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675" activeTab="6"/>
  </bookViews>
  <sheets>
    <sheet name="Fig. 1a-b" sheetId="1" r:id="rId1"/>
    <sheet name="Fig.1 c-f" sheetId="2" r:id="rId2"/>
    <sheet name="Fig. 2" sheetId="3" r:id="rId3"/>
    <sheet name="Fig. 3 c" sheetId="4" r:id="rId4"/>
    <sheet name="Fig. 6" sheetId="5" r:id="rId5"/>
    <sheet name="Fig. 7" sheetId="6" r:id="rId6"/>
    <sheet name="Fig. 8" sheetId="7" r:id="rId7"/>
    <sheet name="Fig. 9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<sst xmlns="http://schemas.openxmlformats.org/spreadsheetml/2006/main" count="11577" uniqueCount="5072">
  <si>
    <t>Active components of Eleuthero</t>
  </si>
  <si>
    <t>drug targets</t>
  </si>
  <si>
    <t>GeneCards-SearchResults</t>
  </si>
  <si>
    <t>HBIN045092</t>
  </si>
  <si>
    <t>suffruticoside a</t>
  </si>
  <si>
    <t>AKR1B1</t>
  </si>
  <si>
    <t>Gene Symbol</t>
  </si>
  <si>
    <t>Description</t>
  </si>
  <si>
    <t>Category</t>
  </si>
  <si>
    <t>Uniprot ID</t>
  </si>
  <si>
    <t>Gifts</t>
  </si>
  <si>
    <t>GC Id</t>
  </si>
  <si>
    <t>Relevance score</t>
  </si>
  <si>
    <t>HBIN034649</t>
  </si>
  <si>
    <t>Melafolone</t>
  </si>
  <si>
    <t>PRSS1</t>
  </si>
  <si>
    <t>CIHL</t>
  </si>
  <si>
    <t>Hearing Loss, Cisplatin-Induced, Susceptibility To</t>
  </si>
  <si>
    <t>Genetic Locus</t>
  </si>
  <si>
    <t>GC06U901935</t>
  </si>
  <si>
    <t>HBIN043802</t>
  </si>
  <si>
    <t>sesamol</t>
  </si>
  <si>
    <t>TOP2</t>
  </si>
  <si>
    <t>ERCC1</t>
  </si>
  <si>
    <t>ERCC Excision Repair 1, Endonuclease Non-Catalytic Subunit</t>
  </si>
  <si>
    <t>Protein Coding</t>
  </si>
  <si>
    <t>P07992</t>
  </si>
  <si>
    <t>GC19M079717</t>
  </si>
  <si>
    <t>16.8883323669434</t>
  </si>
  <si>
    <t>HBIN030894</t>
  </si>
  <si>
    <t>isolinolicacid</t>
  </si>
  <si>
    <t>THBD</t>
  </si>
  <si>
    <t>MT-TS1</t>
  </si>
  <si>
    <t>Mitochondrially Encoded TRNA-Ser (UCN) 1</t>
  </si>
  <si>
    <t>RNA Gene</t>
  </si>
  <si>
    <t>GCMTM007447</t>
  </si>
  <si>
    <t>16.1568984985352</t>
  </si>
  <si>
    <t>HBIN033388</t>
  </si>
  <si>
    <t>liriodendrin</t>
  </si>
  <si>
    <t>KCNH2</t>
  </si>
  <si>
    <t>CASP3</t>
  </si>
  <si>
    <t>Caspase 3</t>
  </si>
  <si>
    <t>P42574</t>
  </si>
  <si>
    <t>GC04M184627</t>
  </si>
  <si>
    <t>14.1385984420776</t>
  </si>
  <si>
    <t>HBIN044735</t>
  </si>
  <si>
    <t>stearin</t>
  </si>
  <si>
    <t>SCN5A</t>
  </si>
  <si>
    <t>MT-RNR1</t>
  </si>
  <si>
    <t>Mitochondrially Encoded 12S RRNA</t>
  </si>
  <si>
    <t>A0A0C5B5G6</t>
  </si>
  <si>
    <t>GCMTP000642</t>
  </si>
  <si>
    <t>13.9311923980713</t>
  </si>
  <si>
    <t>HBIN025920</t>
  </si>
  <si>
    <t>ethyl gallate</t>
  </si>
  <si>
    <t>F10</t>
  </si>
  <si>
    <t>BCL2</t>
  </si>
  <si>
    <t>BCL2 Apoptosis Regulator</t>
  </si>
  <si>
    <t>P10415</t>
  </si>
  <si>
    <t>GC18M063123</t>
  </si>
  <si>
    <t>13.5269393920898</t>
  </si>
  <si>
    <t>HBIN021037</t>
  </si>
  <si>
    <t>clausarin</t>
  </si>
  <si>
    <t>ADRB2</t>
  </si>
  <si>
    <t>GSTP1</t>
  </si>
  <si>
    <t>Glutathione S-Transferase Pi 1</t>
  </si>
  <si>
    <t>P09211</t>
  </si>
  <si>
    <t>GC11P067583</t>
  </si>
  <si>
    <t>13.0749816894531</t>
  </si>
  <si>
    <t>HBIN045298</t>
  </si>
  <si>
    <t>syringin</t>
  </si>
  <si>
    <t>MMP3</t>
  </si>
  <si>
    <t>CSF3</t>
  </si>
  <si>
    <t>Colony Stimulating Factor 3</t>
  </si>
  <si>
    <t>P09919</t>
  </si>
  <si>
    <t>GC17P040015</t>
  </si>
  <si>
    <t>12.1736316680908</t>
  </si>
  <si>
    <t>HBIN043798</t>
  </si>
  <si>
    <t>sesamin</t>
  </si>
  <si>
    <t>F7</t>
  </si>
  <si>
    <t>ABCB1</t>
  </si>
  <si>
    <t>ATP Binding Cassette Subfamily B Member 1</t>
  </si>
  <si>
    <t>P08183</t>
  </si>
  <si>
    <t>GC07M087504</t>
  </si>
  <si>
    <t>11.817813873291</t>
  </si>
  <si>
    <t>HBIN022771</t>
  </si>
  <si>
    <t>daucosterol</t>
  </si>
  <si>
    <t>NOS3</t>
  </si>
  <si>
    <t>BAX</t>
  </si>
  <si>
    <t>BCL2 Associated X, Apoptosis Regulator</t>
  </si>
  <si>
    <t>Q07812</t>
  </si>
  <si>
    <t>GC19P048954</t>
  </si>
  <si>
    <t>10.9141454696655</t>
  </si>
  <si>
    <t>HBIN045073</t>
  </si>
  <si>
    <t>sucrose</t>
  </si>
  <si>
    <t>RXRA</t>
  </si>
  <si>
    <t>BRCA1</t>
  </si>
  <si>
    <t>BRCA1 DNA Repair Associated</t>
  </si>
  <si>
    <t>P38398</t>
  </si>
  <si>
    <t>GC17M043044</t>
  </si>
  <si>
    <t>10.6251916885376</t>
  </si>
  <si>
    <t>HBIN022781</t>
  </si>
  <si>
    <t>dauricine</t>
  </si>
  <si>
    <t>ACHE</t>
  </si>
  <si>
    <t>GSTT1</t>
  </si>
  <si>
    <t>Glutathione S-Transferase Theta 1</t>
  </si>
  <si>
    <t>P30711</t>
  </si>
  <si>
    <t>GC22Mi00270</t>
  </si>
  <si>
    <t>10.0643110275269</t>
  </si>
  <si>
    <t>HBIN030748</t>
  </si>
  <si>
    <t>isofraxidin</t>
  </si>
  <si>
    <t>GABRA1</t>
  </si>
  <si>
    <t>SLC22A2</t>
  </si>
  <si>
    <t>Solute Carrier Family 22 Member 2</t>
  </si>
  <si>
    <t>O15244</t>
  </si>
  <si>
    <t>GC06M160207</t>
  </si>
  <si>
    <t>9.99125862121582</t>
  </si>
  <si>
    <t>HBIN044730</t>
  </si>
  <si>
    <t>stearic acid</t>
  </si>
  <si>
    <t>MAOB</t>
  </si>
  <si>
    <t>ERCC2</t>
  </si>
  <si>
    <t>ERCC Excision Repair 2, TFIIH Core Complex Helicase Subunit</t>
  </si>
  <si>
    <t>P18074</t>
  </si>
  <si>
    <t>GC19M045349</t>
  </si>
  <si>
    <t>9.99021434783936</t>
  </si>
  <si>
    <t>HBIN018278</t>
  </si>
  <si>
    <t>beta-sitosterol</t>
  </si>
  <si>
    <t>RELA</t>
  </si>
  <si>
    <t>IL2</t>
  </si>
  <si>
    <t>Interleukin 2</t>
  </si>
  <si>
    <t>P60568</t>
  </si>
  <si>
    <t>GC04M122451</t>
  </si>
  <si>
    <t>9.79322624206543</t>
  </si>
  <si>
    <t>HBIN041495</t>
  </si>
  <si>
    <t>quercetin</t>
  </si>
  <si>
    <t>EGFR</t>
  </si>
  <si>
    <t>GSTM1</t>
  </si>
  <si>
    <t>Glutathione S-Transferase Mu 1</t>
  </si>
  <si>
    <t>P09488</t>
  </si>
  <si>
    <t>GC01P109687</t>
  </si>
  <si>
    <t>9.69553756713867</t>
  </si>
  <si>
    <t>HBIN012037</t>
  </si>
  <si>
    <t>6,6'-Dimethoxygossypol</t>
  </si>
  <si>
    <t>AKT1</t>
  </si>
  <si>
    <t>SLC31A1</t>
  </si>
  <si>
    <t>Solute Carrier Family 31 Member 1</t>
  </si>
  <si>
    <t>O15431</t>
  </si>
  <si>
    <t>GC09P113221</t>
  </si>
  <si>
    <t>9.61453247070313</t>
  </si>
  <si>
    <t>HBIN027159</t>
  </si>
  <si>
    <t>gamma-sitosterol</t>
  </si>
  <si>
    <t>VEGFA</t>
  </si>
  <si>
    <t>PARP1</t>
  </si>
  <si>
    <t>Poly(ADP-Ribose) Polymerase 1</t>
  </si>
  <si>
    <t>P09874</t>
  </si>
  <si>
    <t>GC01M226360</t>
  </si>
  <si>
    <t>9.56342220306396</t>
  </si>
  <si>
    <t>HBIN015934</t>
  </si>
  <si>
    <t>amygdalin</t>
  </si>
  <si>
    <t>CCND1</t>
  </si>
  <si>
    <t>CASP9</t>
  </si>
  <si>
    <t>Caspase 9</t>
  </si>
  <si>
    <t>P55211</t>
  </si>
  <si>
    <t>GC01M015491</t>
  </si>
  <si>
    <t>9.51186084747314</t>
  </si>
  <si>
    <t>HBIN015935</t>
  </si>
  <si>
    <t>Eleutheroside E</t>
  </si>
  <si>
    <t>IFNA1</t>
  </si>
  <si>
    <t>Interferon Alpha 1</t>
  </si>
  <si>
    <t>P01562</t>
  </si>
  <si>
    <t>GC09P021647</t>
  </si>
  <si>
    <t>9.20906639099121</t>
  </si>
  <si>
    <t>BCL2L1</t>
  </si>
  <si>
    <t>CDKN1A</t>
  </si>
  <si>
    <t>Cyclin Dependent Kinase Inhibitor 1A</t>
  </si>
  <si>
    <t>P38936</t>
  </si>
  <si>
    <t>GC06P104241</t>
  </si>
  <si>
    <t>9.18019485473633</t>
  </si>
  <si>
    <t>FOS</t>
  </si>
  <si>
    <t>MAPK8</t>
  </si>
  <si>
    <t>Mitogen-Activated Protein Kinase 8</t>
  </si>
  <si>
    <t>P45983</t>
  </si>
  <si>
    <t>GC10P048306</t>
  </si>
  <si>
    <t>9.04706001281738</t>
  </si>
  <si>
    <t>CASP8</t>
  </si>
  <si>
    <t>Caspase 8</t>
  </si>
  <si>
    <t>Q14790</t>
  </si>
  <si>
    <t>GC02P201233</t>
  </si>
  <si>
    <t>9.00403785705566</t>
  </si>
  <si>
    <t>EIF6</t>
  </si>
  <si>
    <t>SOD2-OT1</t>
  </si>
  <si>
    <t>SOD2 Overlapping Transcript 1</t>
  </si>
  <si>
    <t>GC06M159772</t>
  </si>
  <si>
    <t>8.92514038085938</t>
  </si>
  <si>
    <t>XPC</t>
  </si>
  <si>
    <t>XPC Complex Subunit, DNA Damage Recognition And Repair Factor</t>
  </si>
  <si>
    <t>Q01831</t>
  </si>
  <si>
    <t>GC03M023368</t>
  </si>
  <si>
    <t>8.89510345458984</t>
  </si>
  <si>
    <t>CYCS</t>
  </si>
  <si>
    <t>Cytochrome C, Somatic</t>
  </si>
  <si>
    <t>P99999</t>
  </si>
  <si>
    <t>GC07M025118</t>
  </si>
  <si>
    <t>8.87157535552979</t>
  </si>
  <si>
    <t>PLAU</t>
  </si>
  <si>
    <t>BIRC5</t>
  </si>
  <si>
    <t>Baculoviral IAP Repeat Containing 5</t>
  </si>
  <si>
    <t>O15392</t>
  </si>
  <si>
    <t>GC17P078214</t>
  </si>
  <si>
    <t>8.52737712860107</t>
  </si>
  <si>
    <t>MMP2</t>
  </si>
  <si>
    <t>NFE2L2</t>
  </si>
  <si>
    <t>NFE2 Like BZIP Transcription Factor 2</t>
  </si>
  <si>
    <t>Q16236</t>
  </si>
  <si>
    <t>GC02M177227</t>
  </si>
  <si>
    <t>8.49037170410156</t>
  </si>
  <si>
    <t>MMP9</t>
  </si>
  <si>
    <t>LINC01672</t>
  </si>
  <si>
    <t>Long Intergenic Non-Protein Coding RNA 1672</t>
  </si>
  <si>
    <t>GC01P007077</t>
  </si>
  <si>
    <t>8.37301826477051</t>
  </si>
  <si>
    <t>MAPK1</t>
  </si>
  <si>
    <t>EPO</t>
  </si>
  <si>
    <t>Erythropoietin</t>
  </si>
  <si>
    <t>P01588</t>
  </si>
  <si>
    <t>GC07P100720</t>
  </si>
  <si>
    <t>8.35058212280273</t>
  </si>
  <si>
    <t>IL10</t>
  </si>
  <si>
    <t>RAD51</t>
  </si>
  <si>
    <t>RAD51 Recombinase</t>
  </si>
  <si>
    <t>Q06609</t>
  </si>
  <si>
    <t>GC15P040694</t>
  </si>
  <si>
    <t>8.07947826385498</t>
  </si>
  <si>
    <t>EGF</t>
  </si>
  <si>
    <t>CERNA3</t>
  </si>
  <si>
    <t>Competing Endogenous LncRNA 3 For MiR-645</t>
  </si>
  <si>
    <t>GC08P056088</t>
  </si>
  <si>
    <t>7.79172039031982</t>
  </si>
  <si>
    <t>RB1</t>
  </si>
  <si>
    <t>HTR3A</t>
  </si>
  <si>
    <t>5-Hydroxytryptamine Receptor 3A</t>
  </si>
  <si>
    <t>P46098</t>
  </si>
  <si>
    <t>GC11P113975</t>
  </si>
  <si>
    <t>7.67072868347168</t>
  </si>
  <si>
    <t>TNF</t>
  </si>
  <si>
    <t>FAS</t>
  </si>
  <si>
    <t>Fas Cell Surface Death Receptor</t>
  </si>
  <si>
    <t>P25445</t>
  </si>
  <si>
    <t>GC10P098532</t>
  </si>
  <si>
    <t>7.6695704460144</t>
  </si>
  <si>
    <t>JUN</t>
  </si>
  <si>
    <t>XPA</t>
  </si>
  <si>
    <t>XPA, DNA Damage Recognition And Repair Factor</t>
  </si>
  <si>
    <t>P23025</t>
  </si>
  <si>
    <t>GC09M097654</t>
  </si>
  <si>
    <t>7.55678367614746</t>
  </si>
  <si>
    <t>IL6</t>
  </si>
  <si>
    <t>MGMT</t>
  </si>
  <si>
    <t>O-6-Methylguanine-DNA Methyltransferase</t>
  </si>
  <si>
    <t>P16455</t>
  </si>
  <si>
    <t>GC10P129467</t>
  </si>
  <si>
    <t>7.54049587249756</t>
  </si>
  <si>
    <t>CDKN2A</t>
  </si>
  <si>
    <t>BRCA2</t>
  </si>
  <si>
    <t>BRCA2 DNA Repair Associated</t>
  </si>
  <si>
    <t>P51587</t>
  </si>
  <si>
    <t>GC13P032315</t>
  </si>
  <si>
    <t>7.32730436325073</t>
  </si>
  <si>
    <t>AHSA1</t>
  </si>
  <si>
    <t>DPYD</t>
  </si>
  <si>
    <t>Dihydropyrimidine Dehydrogenase</t>
  </si>
  <si>
    <t>Q12882</t>
  </si>
  <si>
    <t>GC01M097015</t>
  </si>
  <si>
    <t>6.81912612915039</t>
  </si>
  <si>
    <t>BDNF</t>
  </si>
  <si>
    <t>Brain Derived Neurotrophic Factor</t>
  </si>
  <si>
    <t>P23560</t>
  </si>
  <si>
    <t>GC11M027654</t>
  </si>
  <si>
    <t>6.80497360229492</t>
  </si>
  <si>
    <t>Tp53</t>
  </si>
  <si>
    <t>APAF1</t>
  </si>
  <si>
    <t>Apoptotic Peptidase Activating Factor 1</t>
  </si>
  <si>
    <t>O14727</t>
  </si>
  <si>
    <t>GC12P098645</t>
  </si>
  <si>
    <t>6.76753950119019</t>
  </si>
  <si>
    <t>ELK1</t>
  </si>
  <si>
    <t>PTGS2</t>
  </si>
  <si>
    <t>Prostaglandin-Endoperoxide Synthase 2</t>
  </si>
  <si>
    <t>P35354</t>
  </si>
  <si>
    <t>GC01M186671</t>
  </si>
  <si>
    <t>6.75727033615112</t>
  </si>
  <si>
    <t>NFKBIA</t>
  </si>
  <si>
    <t>LRP2</t>
  </si>
  <si>
    <t>LDL Receptor Related Protein 2</t>
  </si>
  <si>
    <t>P98164</t>
  </si>
  <si>
    <t>GC02M169127</t>
  </si>
  <si>
    <t>6.67960548400879</t>
  </si>
  <si>
    <t>POR</t>
  </si>
  <si>
    <t>GJB2</t>
  </si>
  <si>
    <t>Gap Junction Protein Beta 2</t>
  </si>
  <si>
    <t>P29033</t>
  </si>
  <si>
    <t>GC13M020187</t>
  </si>
  <si>
    <t>6.66939067840576</t>
  </si>
  <si>
    <t>ODC1</t>
  </si>
  <si>
    <t>MTHFR</t>
  </si>
  <si>
    <t>Methylenetetrahydrofolate Reductase</t>
  </si>
  <si>
    <t>P42898</t>
  </si>
  <si>
    <t>GC01M011785</t>
  </si>
  <si>
    <t>6.6663556098938</t>
  </si>
  <si>
    <t>XDH</t>
  </si>
  <si>
    <t>FASLG</t>
  </si>
  <si>
    <t>Fas Ligand</t>
  </si>
  <si>
    <t>P48023</t>
  </si>
  <si>
    <t>GC01P172659</t>
  </si>
  <si>
    <t>6.60520362854004</t>
  </si>
  <si>
    <t>ABCG2</t>
  </si>
  <si>
    <t>ATP Binding Cassette Subfamily G Member 2 (Junior Blood Group)</t>
  </si>
  <si>
    <t>Q9UNQ0</t>
  </si>
  <si>
    <t>GC04M088090</t>
  </si>
  <si>
    <t>6.60113620758057</t>
  </si>
  <si>
    <t>TOP1</t>
  </si>
  <si>
    <t>GSTM3</t>
  </si>
  <si>
    <t>Glutathione S-Transferase Mu 3</t>
  </si>
  <si>
    <t>P21266</t>
  </si>
  <si>
    <t>GC01M109733</t>
  </si>
  <si>
    <t>6.59084606170654</t>
  </si>
  <si>
    <t>RAF1</t>
  </si>
  <si>
    <t>BDNF-AS</t>
  </si>
  <si>
    <t>BDNF Antisense RNA</t>
  </si>
  <si>
    <t>GC11P027619</t>
  </si>
  <si>
    <t>6.55315685272217</t>
  </si>
  <si>
    <t>SOD1</t>
  </si>
  <si>
    <t>Superoxide Dismutase 1</t>
  </si>
  <si>
    <t>P00441</t>
  </si>
  <si>
    <t>GC21P031659</t>
  </si>
  <si>
    <t>6.50865173339844</t>
  </si>
  <si>
    <t>PRKCA</t>
  </si>
  <si>
    <t>MIR7-3HG</t>
  </si>
  <si>
    <t>MIR7-3 Host Gene</t>
  </si>
  <si>
    <t>Q8N6C7</t>
  </si>
  <si>
    <t>GC19P006171</t>
  </si>
  <si>
    <t>6.48957824707031</t>
  </si>
  <si>
    <t>MMP1</t>
  </si>
  <si>
    <t>ACYP2</t>
  </si>
  <si>
    <t>Acylphosphatase 2</t>
  </si>
  <si>
    <t>P14621</t>
  </si>
  <si>
    <t>GC02P053970</t>
  </si>
  <si>
    <t>6.44774627685547</t>
  </si>
  <si>
    <t>HIF1A</t>
  </si>
  <si>
    <t>MAPK14</t>
  </si>
  <si>
    <t>Mitogen-Activated Protein Kinase 14</t>
  </si>
  <si>
    <t>Q16539</t>
  </si>
  <si>
    <t>GC06P104232</t>
  </si>
  <si>
    <t>6.36475324630737</t>
  </si>
  <si>
    <t>STAT1</t>
  </si>
  <si>
    <t>GSR</t>
  </si>
  <si>
    <t>Glutathione-Disulfide Reductase</t>
  </si>
  <si>
    <t>P00390</t>
  </si>
  <si>
    <t>GC08M030678</t>
  </si>
  <si>
    <t>6.31461238861084</t>
  </si>
  <si>
    <t>RUNX1T1</t>
  </si>
  <si>
    <t>NTF3</t>
  </si>
  <si>
    <t>Neurotrophin 3</t>
  </si>
  <si>
    <t>P20783</t>
  </si>
  <si>
    <t>GC12P028147</t>
  </si>
  <si>
    <t>6.27182340621948</t>
  </si>
  <si>
    <t>HERC5</t>
  </si>
  <si>
    <t>GGT1</t>
  </si>
  <si>
    <t>Gamma-Glutamyltransferase 1</t>
  </si>
  <si>
    <t>P19440</t>
  </si>
  <si>
    <t>GC22P024583</t>
  </si>
  <si>
    <t>6.26203632354736</t>
  </si>
  <si>
    <t>CDK2</t>
  </si>
  <si>
    <t>TPMT</t>
  </si>
  <si>
    <t>Thiopurine S-Methyltransferase</t>
  </si>
  <si>
    <t>P51580</t>
  </si>
  <si>
    <t>GC06M018128</t>
  </si>
  <si>
    <t>6.24091720581055</t>
  </si>
  <si>
    <t>HSPA5</t>
  </si>
  <si>
    <t>UGT1A1</t>
  </si>
  <si>
    <t>UDP Glucuronosyltransferase Family 1 Member A1</t>
  </si>
  <si>
    <t>P22309</t>
  </si>
  <si>
    <t>GC02P233760</t>
  </si>
  <si>
    <t>6.21574544906616</t>
  </si>
  <si>
    <t>ERBB2</t>
  </si>
  <si>
    <t>DHFR</t>
  </si>
  <si>
    <t>Dihydrofolate Reductase</t>
  </si>
  <si>
    <t>P00374</t>
  </si>
  <si>
    <t>GC05M080626</t>
  </si>
  <si>
    <t>6.2030200958252</t>
  </si>
  <si>
    <t>PPARG</t>
  </si>
  <si>
    <t>ANXA5</t>
  </si>
  <si>
    <t>Annexin A5</t>
  </si>
  <si>
    <t>P08758</t>
  </si>
  <si>
    <t>GC04M121667</t>
  </si>
  <si>
    <t>6.19426345825195</t>
  </si>
  <si>
    <t>ACACA</t>
  </si>
  <si>
    <t>COMT</t>
  </si>
  <si>
    <t>Catechol-O-Methyltransferase</t>
  </si>
  <si>
    <t>P21964</t>
  </si>
  <si>
    <t>GC22P019941</t>
  </si>
  <si>
    <t>6.13771724700928</t>
  </si>
  <si>
    <t>HMOX1</t>
  </si>
  <si>
    <t>NTRK2</t>
  </si>
  <si>
    <t>Neurotrophic Receptor Tyrosine Kinase 2</t>
  </si>
  <si>
    <t>Q16620</t>
  </si>
  <si>
    <t>GC09P084668</t>
  </si>
  <si>
    <t>5.9904670715332</t>
  </si>
  <si>
    <t>CYP3A4</t>
  </si>
  <si>
    <t>MKI67</t>
  </si>
  <si>
    <t>Marker Of Proliferation Ki-67</t>
  </si>
  <si>
    <t>P46013</t>
  </si>
  <si>
    <t>GC10M128096</t>
  </si>
  <si>
    <t>5.98395729064941</t>
  </si>
  <si>
    <t>CYP1A2</t>
  </si>
  <si>
    <t>NAGLU</t>
  </si>
  <si>
    <t>N-Acetyl-Alpha-Glucosaminidase</t>
  </si>
  <si>
    <t>P54802</t>
  </si>
  <si>
    <t>GC17P078080</t>
  </si>
  <si>
    <t>5.85705614089966</t>
  </si>
  <si>
    <t>CAV1</t>
  </si>
  <si>
    <t>ERCC4</t>
  </si>
  <si>
    <t>ERCC Excision Repair 4, Endonuclease Catalytic Subunit</t>
  </si>
  <si>
    <t>Q92889</t>
  </si>
  <si>
    <t>GC16P013920</t>
  </si>
  <si>
    <t>5.81230497360229</t>
  </si>
  <si>
    <t>MYC</t>
  </si>
  <si>
    <t>MAPK3</t>
  </si>
  <si>
    <t>Mitogen-Activated Protein Kinase 3</t>
  </si>
  <si>
    <t>P27361</t>
  </si>
  <si>
    <t>GC16M040839</t>
  </si>
  <si>
    <t>5.73094034194946</t>
  </si>
  <si>
    <t>F3</t>
  </si>
  <si>
    <t>BIRC3</t>
  </si>
  <si>
    <t>Baculoviral IAP Repeat Containing 3</t>
  </si>
  <si>
    <t>Q13489</t>
  </si>
  <si>
    <t>GC11P102317</t>
  </si>
  <si>
    <t>5.62126207351685</t>
  </si>
  <si>
    <t>GJA1</t>
  </si>
  <si>
    <t>SOD2</t>
  </si>
  <si>
    <t>Superoxide Dismutase 2</t>
  </si>
  <si>
    <t>P04179</t>
  </si>
  <si>
    <t>GC06M159669</t>
  </si>
  <si>
    <t>CYP1A1</t>
  </si>
  <si>
    <t>B2M</t>
  </si>
  <si>
    <t>Beta-2-Microglobulin</t>
  </si>
  <si>
    <t>P61769</t>
  </si>
  <si>
    <t>GC15P044711</t>
  </si>
  <si>
    <t>5.43466949462891</t>
  </si>
  <si>
    <t>ICAM1</t>
  </si>
  <si>
    <t>IL3</t>
  </si>
  <si>
    <t>Interleukin 3</t>
  </si>
  <si>
    <t>P08700</t>
  </si>
  <si>
    <t>GC05P132060</t>
  </si>
  <si>
    <t>5.42442607879639</t>
  </si>
  <si>
    <t>IL1B</t>
  </si>
  <si>
    <t>TMX2-CTNND1</t>
  </si>
  <si>
    <t>TMX2-CTNND1 Readthrough (NMD Candidate)</t>
  </si>
  <si>
    <t>GC11P057712</t>
  </si>
  <si>
    <t>5.39150619506836</t>
  </si>
  <si>
    <t>CCL2</t>
  </si>
  <si>
    <t>Xanthine Dehydrogenase</t>
  </si>
  <si>
    <t>P47989</t>
  </si>
  <si>
    <t>GC02M031334</t>
  </si>
  <si>
    <t>5.37045192718506</t>
  </si>
  <si>
    <t>SELE</t>
  </si>
  <si>
    <t>HGF</t>
  </si>
  <si>
    <t>Hepatocyte Growth Factor</t>
  </si>
  <si>
    <t>P14210</t>
  </si>
  <si>
    <t>GC07M081699</t>
  </si>
  <si>
    <t>5.32647943496704</t>
  </si>
  <si>
    <t>VCAM1</t>
  </si>
  <si>
    <t>ERCC5</t>
  </si>
  <si>
    <t>ERCC Excision Repair 5, Endonuclease</t>
  </si>
  <si>
    <t>P28715</t>
  </si>
  <si>
    <t>GC13P102845</t>
  </si>
  <si>
    <t>5.28738355636597</t>
  </si>
  <si>
    <t>PTGER3</t>
  </si>
  <si>
    <t>CDA</t>
  </si>
  <si>
    <t>Cytidine Deaminase</t>
  </si>
  <si>
    <t>P32320</t>
  </si>
  <si>
    <t>GC01P020588</t>
  </si>
  <si>
    <t>5.27949810028076</t>
  </si>
  <si>
    <t>CXCL8</t>
  </si>
  <si>
    <t>MIR34C</t>
  </si>
  <si>
    <t>MicroRNA 34c</t>
  </si>
  <si>
    <t>GC11P112126</t>
  </si>
  <si>
    <t>5.09865093231201</t>
  </si>
  <si>
    <t>PRKCB</t>
  </si>
  <si>
    <t>OTOS</t>
  </si>
  <si>
    <t>Otospiralin</t>
  </si>
  <si>
    <t>Q8NHW6</t>
  </si>
  <si>
    <t>GC02M240139</t>
  </si>
  <si>
    <t>5.02686595916748</t>
  </si>
  <si>
    <t>CASP6</t>
  </si>
  <si>
    <t>Caspase 6</t>
  </si>
  <si>
    <t>P55212</t>
  </si>
  <si>
    <t>GC04M109688</t>
  </si>
  <si>
    <t>4.94693422317505</t>
  </si>
  <si>
    <t>DUOX2</t>
  </si>
  <si>
    <t>Gap Junction Protein Alpha 1</t>
  </si>
  <si>
    <t>P17302</t>
  </si>
  <si>
    <t>GC06P121436</t>
  </si>
  <si>
    <t>4.94363689422607</t>
  </si>
  <si>
    <t>ABCC5</t>
  </si>
  <si>
    <t>ATP Binding Cassette Subfamily C Member 5</t>
  </si>
  <si>
    <t>O15440</t>
  </si>
  <si>
    <t>GC03M183919</t>
  </si>
  <si>
    <t>4.85193777084351</t>
  </si>
  <si>
    <t>HSPB1</t>
  </si>
  <si>
    <t>CAT</t>
  </si>
  <si>
    <t>Catalase</t>
  </si>
  <si>
    <t>P04040</t>
  </si>
  <si>
    <t>GC11P034460</t>
  </si>
  <si>
    <t>4.84411573410034</t>
  </si>
  <si>
    <t>TGFB1</t>
  </si>
  <si>
    <t>C-C Motif Chemokine Ligand 2</t>
  </si>
  <si>
    <t>P13500</t>
  </si>
  <si>
    <t>GC17P034255</t>
  </si>
  <si>
    <t>4.74154710769653</t>
  </si>
  <si>
    <t>SULT1E1</t>
  </si>
  <si>
    <t>FANCD2</t>
  </si>
  <si>
    <t>FA Complementation Group D2</t>
  </si>
  <si>
    <t>Q9BXW9</t>
  </si>
  <si>
    <t>GC03P010026</t>
  </si>
  <si>
    <t>4.69787502288818</t>
  </si>
  <si>
    <t>MGAM</t>
  </si>
  <si>
    <t>SCARNA5</t>
  </si>
  <si>
    <t>Small Cajal Body-Specific RNA 5</t>
  </si>
  <si>
    <t>GC02P233275</t>
  </si>
  <si>
    <t>4.63524341583252</t>
  </si>
  <si>
    <t>SLC16A5</t>
  </si>
  <si>
    <t>Solute Carrier Family 16 Member 5</t>
  </si>
  <si>
    <t>O15375</t>
  </si>
  <si>
    <t>GC17P079396</t>
  </si>
  <si>
    <t>4.56938028335571</t>
  </si>
  <si>
    <t>NR1I2</t>
  </si>
  <si>
    <t>TRA-TGC7-1</t>
  </si>
  <si>
    <t>TRNA-Ala (Anticodon TGC) 7-1</t>
  </si>
  <si>
    <t>GC06M080743</t>
  </si>
  <si>
    <t>4.4972128868103</t>
  </si>
  <si>
    <t>CYP1B1</t>
  </si>
  <si>
    <t>TRA-TGC5-1</t>
  </si>
  <si>
    <t>TRNA-Ala (Anticodon TGC) 5-1</t>
  </si>
  <si>
    <t>GC06M028817</t>
  </si>
  <si>
    <t>CCNB1</t>
  </si>
  <si>
    <t>GAS5</t>
  </si>
  <si>
    <t>Growth Arrest Specific 5</t>
  </si>
  <si>
    <t>GC01M173947</t>
  </si>
  <si>
    <t>4.47845697402954</t>
  </si>
  <si>
    <t>PLAT</t>
  </si>
  <si>
    <t>FANCA</t>
  </si>
  <si>
    <t>FA Complementation Group A</t>
  </si>
  <si>
    <t>O15360</t>
  </si>
  <si>
    <t>GC16M089950</t>
  </si>
  <si>
    <t>4.43219375610352</t>
  </si>
  <si>
    <t>HNMT</t>
  </si>
  <si>
    <t>Histamine N-Methyltransferase</t>
  </si>
  <si>
    <t>P50135</t>
  </si>
  <si>
    <t>GC02P137964</t>
  </si>
  <si>
    <t>4.31495380401611</t>
  </si>
  <si>
    <t>SERPINE1</t>
  </si>
  <si>
    <t>SLC26A4</t>
  </si>
  <si>
    <t>Solute Carrier Family 26 Member 4</t>
  </si>
  <si>
    <t>O43511</t>
  </si>
  <si>
    <t>GC07P107660</t>
  </si>
  <si>
    <t>4.29304504394531</t>
  </si>
  <si>
    <t>COL1A1</t>
  </si>
  <si>
    <t>Nuclear Receptor Subfamily 1 Group I Member 2</t>
  </si>
  <si>
    <t>O75469</t>
  </si>
  <si>
    <t>GC03P119780</t>
  </si>
  <si>
    <t>4.26315116882324</t>
  </si>
  <si>
    <t>IFNG</t>
  </si>
  <si>
    <t>ADH1C</t>
  </si>
  <si>
    <t>Alcohol Dehydrogenase 1C (Class I), Gamma Polypeptide</t>
  </si>
  <si>
    <t>P00326</t>
  </si>
  <si>
    <t>GC04M099336</t>
  </si>
  <si>
    <t>4.20553827285767</t>
  </si>
  <si>
    <t>ALOX5</t>
  </si>
  <si>
    <t>NOX3</t>
  </si>
  <si>
    <t>NADPH Oxidase 3</t>
  </si>
  <si>
    <t>Q9HBY0</t>
  </si>
  <si>
    <t>GC06M155395</t>
  </si>
  <si>
    <t>4.20199251174927</t>
  </si>
  <si>
    <t>PTEN</t>
  </si>
  <si>
    <t>Tumor Necrosis Factor</t>
  </si>
  <si>
    <t>P01375</t>
  </si>
  <si>
    <t>GC06P104098</t>
  </si>
  <si>
    <t>4.18945646286011</t>
  </si>
  <si>
    <t>IL1A</t>
  </si>
  <si>
    <t>WFS1</t>
  </si>
  <si>
    <t>Wolframin ER Transmembrane Glycoprotein</t>
  </si>
  <si>
    <t>O76024</t>
  </si>
  <si>
    <t>GC04P006269</t>
  </si>
  <si>
    <t>4.14786863327026</t>
  </si>
  <si>
    <t>MPO</t>
  </si>
  <si>
    <t>CDKN3</t>
  </si>
  <si>
    <t>Cyclin Dependent Kinase Inhibitor 3</t>
  </si>
  <si>
    <t>Q16667</t>
  </si>
  <si>
    <t>GC14P054398</t>
  </si>
  <si>
    <t>4.12549209594727</t>
  </si>
  <si>
    <t>TOP2A</t>
  </si>
  <si>
    <t>FANCG</t>
  </si>
  <si>
    <t>FA Complementation Group G</t>
  </si>
  <si>
    <t>O15287</t>
  </si>
  <si>
    <t>GC09M035073</t>
  </si>
  <si>
    <t>4.08117723464966</t>
  </si>
  <si>
    <t>NCF1</t>
  </si>
  <si>
    <t>CYP4A11</t>
  </si>
  <si>
    <t>Cytochrome P450 Family 4 Subfamily A Member 11</t>
  </si>
  <si>
    <t>Q02928</t>
  </si>
  <si>
    <t>GC01M046929</t>
  </si>
  <si>
    <t>4.03345966339111</t>
  </si>
  <si>
    <t>HDAC9</t>
  </si>
  <si>
    <t>Histone Deacetylase 9</t>
  </si>
  <si>
    <t>Q9UKV0</t>
  </si>
  <si>
    <t>GC07P018086</t>
  </si>
  <si>
    <t>3.98554110527039</t>
  </si>
  <si>
    <t>HAS2</t>
  </si>
  <si>
    <t>FANCC</t>
  </si>
  <si>
    <t>FA Complementation Group C</t>
  </si>
  <si>
    <t>Q00597</t>
  </si>
  <si>
    <t>GC09M095099</t>
  </si>
  <si>
    <t>3.95080280303955</t>
  </si>
  <si>
    <t>EPHX1</t>
  </si>
  <si>
    <t>Epoxide Hydrolase 1</t>
  </si>
  <si>
    <t>P07099</t>
  </si>
  <si>
    <t>GC01P225810</t>
  </si>
  <si>
    <t>3.88689208030701</t>
  </si>
  <si>
    <t>CLCN6</t>
  </si>
  <si>
    <t>Chloride Voltage-Gated Channel 6</t>
  </si>
  <si>
    <t>P51797</t>
  </si>
  <si>
    <t>GC01P011806</t>
  </si>
  <si>
    <t>3.8722038269043</t>
  </si>
  <si>
    <t>NQO1</t>
  </si>
  <si>
    <t>CREBBP</t>
  </si>
  <si>
    <t>CREB Binding Protein</t>
  </si>
  <si>
    <t>Q92793</t>
  </si>
  <si>
    <t>GC16M010660</t>
  </si>
  <si>
    <t>3.82255053520203</t>
  </si>
  <si>
    <t>XRCC2</t>
  </si>
  <si>
    <t>X-Ray Repair Cross Complementing 2</t>
  </si>
  <si>
    <t>O43543</t>
  </si>
  <si>
    <t>GC07M152644</t>
  </si>
  <si>
    <t>3.7723433971405</t>
  </si>
  <si>
    <t>AHR</t>
  </si>
  <si>
    <t>TNFRSF1B</t>
  </si>
  <si>
    <t>TNF Receptor Superfamily Member 1B</t>
  </si>
  <si>
    <t>P20333</t>
  </si>
  <si>
    <t>GC01P012401</t>
  </si>
  <si>
    <t>3.76112222671509</t>
  </si>
  <si>
    <t>PSMD3</t>
  </si>
  <si>
    <t>HOTTIP</t>
  </si>
  <si>
    <t>HOXA Distal Transcript Antisense RNA</t>
  </si>
  <si>
    <t>GC07P027198</t>
  </si>
  <si>
    <t>3.59321808815002</t>
  </si>
  <si>
    <t>SLC2A4</t>
  </si>
  <si>
    <t>SLPI</t>
  </si>
  <si>
    <t>Secretory Leukocyte Peptidase Inhibitor</t>
  </si>
  <si>
    <t>P03973</t>
  </si>
  <si>
    <t>GC20M045252</t>
  </si>
  <si>
    <t>3.48823404312134</t>
  </si>
  <si>
    <t>COL3A1</t>
  </si>
  <si>
    <t>MT-RNR2</t>
  </si>
  <si>
    <t>Mitochondrially Encoded 16S RRNA</t>
  </si>
  <si>
    <t>Q8IVG9</t>
  </si>
  <si>
    <t>GCMTP000953</t>
  </si>
  <si>
    <t>3.47362852096558</t>
  </si>
  <si>
    <t>GFAP</t>
  </si>
  <si>
    <t>Glial Fibrillary Acidic Protein</t>
  </si>
  <si>
    <t>P14136</t>
  </si>
  <si>
    <t>GC17M061018</t>
  </si>
  <si>
    <t>3.46370959281921</t>
  </si>
  <si>
    <t>CXCL11</t>
  </si>
  <si>
    <t>MIR125A</t>
  </si>
  <si>
    <t>MicroRNA 125a</t>
  </si>
  <si>
    <t>GC19P083773</t>
  </si>
  <si>
    <t>3.43995928764343</t>
  </si>
  <si>
    <t>CXCL2</t>
  </si>
  <si>
    <t>ENSG00000276609</t>
  </si>
  <si>
    <t>GC07P027200</t>
  </si>
  <si>
    <t>3.41756725311279</t>
  </si>
  <si>
    <t>DCAF5</t>
  </si>
  <si>
    <t>ENSG00000277469</t>
  </si>
  <si>
    <t>GC07P027202</t>
  </si>
  <si>
    <t>NR1I3</t>
  </si>
  <si>
    <t>ENSG00000277553</t>
  </si>
  <si>
    <t>GC07P027206</t>
  </si>
  <si>
    <t>CHEK2</t>
  </si>
  <si>
    <t>ENSG00000278708</t>
  </si>
  <si>
    <t>GC07P027201</t>
  </si>
  <si>
    <t>INSR</t>
  </si>
  <si>
    <t>CNR2</t>
  </si>
  <si>
    <t>Cannabinoid Receptor 2</t>
  </si>
  <si>
    <t>P34972</t>
  </si>
  <si>
    <t>GC01M023870</t>
  </si>
  <si>
    <t>3.41403007507324</t>
  </si>
  <si>
    <t>CLDN4</t>
  </si>
  <si>
    <t>Aldo-Keto Reductase Family 1 Member B</t>
  </si>
  <si>
    <t>P15121</t>
  </si>
  <si>
    <t>GC07M134442</t>
  </si>
  <si>
    <t>3.39042520523071</t>
  </si>
  <si>
    <t>PPARA</t>
  </si>
  <si>
    <t>MIR214</t>
  </si>
  <si>
    <t>MicroRNA 214</t>
  </si>
  <si>
    <t>GC01M172234</t>
  </si>
  <si>
    <t>3.38943839073181</t>
  </si>
  <si>
    <t>PPARD</t>
  </si>
  <si>
    <t>Ornithine Decarboxylase 1</t>
  </si>
  <si>
    <t>P11926</t>
  </si>
  <si>
    <t>GC02M010432</t>
  </si>
  <si>
    <t>3.16074562072754</t>
  </si>
  <si>
    <t>HSF1</t>
  </si>
  <si>
    <t>CASC2</t>
  </si>
  <si>
    <t>Cancer Susceptibility 2</t>
  </si>
  <si>
    <t>Q8IU53</t>
  </si>
  <si>
    <t>GC10P118046</t>
  </si>
  <si>
    <t>3.11160516738892</t>
  </si>
  <si>
    <t>CRP</t>
  </si>
  <si>
    <t>NOX4</t>
  </si>
  <si>
    <t>NADPH Oxidase 4</t>
  </si>
  <si>
    <t>Q9NPH5</t>
  </si>
  <si>
    <t>GC11M089324</t>
  </si>
  <si>
    <t>3.06175661087036</t>
  </si>
  <si>
    <t>CXCL10</t>
  </si>
  <si>
    <t>Peroxisome Proliferator Activated Receptor Gamma</t>
  </si>
  <si>
    <t>P37231</t>
  </si>
  <si>
    <t>GC03P012287</t>
  </si>
  <si>
    <t>2.83106708526611</t>
  </si>
  <si>
    <t>CHUK</t>
  </si>
  <si>
    <t>DRD2</t>
  </si>
  <si>
    <t>Dopamine Receptor D2</t>
  </si>
  <si>
    <t>P14416</t>
  </si>
  <si>
    <t>GC11M113409</t>
  </si>
  <si>
    <t>2.81618571281433</t>
  </si>
  <si>
    <t>SPP1</t>
  </si>
  <si>
    <t>PAK4</t>
  </si>
  <si>
    <t>P21 (RAC1) Activated Kinase 4</t>
  </si>
  <si>
    <t>O96013</t>
  </si>
  <si>
    <t>GC19P039125</t>
  </si>
  <si>
    <t>2.79790639877319</t>
  </si>
  <si>
    <t>RUNX2</t>
  </si>
  <si>
    <t>NTF4</t>
  </si>
  <si>
    <t>Neurotrophin 4</t>
  </si>
  <si>
    <t>P34130</t>
  </si>
  <si>
    <t>GC19M079866</t>
  </si>
  <si>
    <t>2.78562927246094</t>
  </si>
  <si>
    <t>RASSF1</t>
  </si>
  <si>
    <t>MAD2L2</t>
  </si>
  <si>
    <t>Mitotic Arrest Deficient 2 Like 2</t>
  </si>
  <si>
    <t>Q9UI95</t>
  </si>
  <si>
    <t>GC01M011658</t>
  </si>
  <si>
    <t>2.7639627456665</t>
  </si>
  <si>
    <t>E2F1</t>
  </si>
  <si>
    <t>MALAT1</t>
  </si>
  <si>
    <t>Metastasis Associated Lung Adenocarcinoma Transcript 1</t>
  </si>
  <si>
    <t>GC11P072906</t>
  </si>
  <si>
    <t>2.72475457191467</t>
  </si>
  <si>
    <t>E2F2</t>
  </si>
  <si>
    <t>NOX1</t>
  </si>
  <si>
    <t>NADPH Oxidase 1</t>
  </si>
  <si>
    <t>Q9Y5S8</t>
  </si>
  <si>
    <t>GC0XM100843</t>
  </si>
  <si>
    <t>2.72084450721741</t>
  </si>
  <si>
    <t>ACPP</t>
  </si>
  <si>
    <t>EIF2AK3</t>
  </si>
  <si>
    <t>Eukaryotic Translation Initiation Factor 2 Alpha Kinase 3</t>
  </si>
  <si>
    <t>Q9NZJ5</t>
  </si>
  <si>
    <t>GC02M088556</t>
  </si>
  <si>
    <t>2.71077060699463</t>
  </si>
  <si>
    <t>CTSD</t>
  </si>
  <si>
    <t>MT-ATP6</t>
  </si>
  <si>
    <t>Mitochondrially Encoded ATP Synthase Membrane Subunit 6</t>
  </si>
  <si>
    <t>P00846</t>
  </si>
  <si>
    <t>GCMTP008531</t>
  </si>
  <si>
    <t>2.62523460388184</t>
  </si>
  <si>
    <t>IGFBP3</t>
  </si>
  <si>
    <t>PCAT1</t>
  </si>
  <si>
    <t>Prostate Cancer Associated Transcript 1</t>
  </si>
  <si>
    <t>GC08P126553</t>
  </si>
  <si>
    <t>2.58742642402649</t>
  </si>
  <si>
    <t>IGF2</t>
  </si>
  <si>
    <t>BRIP1</t>
  </si>
  <si>
    <t>BRCA1 Interacting Helicase 1</t>
  </si>
  <si>
    <t>Q9BX63</t>
  </si>
  <si>
    <t>GC17M061679</t>
  </si>
  <si>
    <t>2.54907870292664</t>
  </si>
  <si>
    <t>CD40LG</t>
  </si>
  <si>
    <t>SLC16A1</t>
  </si>
  <si>
    <t>Solute Carrier Family 16 Member 1</t>
  </si>
  <si>
    <t>P53985</t>
  </si>
  <si>
    <t>GC01M113047</t>
  </si>
  <si>
    <t>2.47008347511292</t>
  </si>
  <si>
    <t>IRF1</t>
  </si>
  <si>
    <t>MIR200C</t>
  </si>
  <si>
    <t>MicroRNA 200c</t>
  </si>
  <si>
    <t>GC12P028324</t>
  </si>
  <si>
    <t>2.37992572784424</t>
  </si>
  <si>
    <t>ERBB3</t>
  </si>
  <si>
    <t>UGT1A9</t>
  </si>
  <si>
    <t>UDP Glucuronosyltransferase Family 1 Member A9</t>
  </si>
  <si>
    <t>O60656</t>
  </si>
  <si>
    <t>GC02P233671</t>
  </si>
  <si>
    <t>2.36354303359985</t>
  </si>
  <si>
    <t>PON1</t>
  </si>
  <si>
    <t>UGT1A7</t>
  </si>
  <si>
    <t>UDP Glucuronosyltransferase Family 1 Member A7</t>
  </si>
  <si>
    <t>Q9HAW7</t>
  </si>
  <si>
    <t>GC02P233681</t>
  </si>
  <si>
    <t>DIO1</t>
  </si>
  <si>
    <t>NOXO1</t>
  </si>
  <si>
    <t>NADPH Oxidase Organizer 1</t>
  </si>
  <si>
    <t>Q8NFA2</t>
  </si>
  <si>
    <t>GC16M010449</t>
  </si>
  <si>
    <t>2.33238983154297</t>
  </si>
  <si>
    <t>PCOLCE</t>
  </si>
  <si>
    <t>MIR125B1</t>
  </si>
  <si>
    <t>MicroRNA 125b-1</t>
  </si>
  <si>
    <t>GC11M122100</t>
  </si>
  <si>
    <t>2.31956815719604</t>
  </si>
  <si>
    <t>NPEPPS</t>
  </si>
  <si>
    <t>TGFA</t>
  </si>
  <si>
    <t>Transforming Growth Factor Alpha</t>
  </si>
  <si>
    <t>P01135</t>
  </si>
  <si>
    <t>GC02M070447</t>
  </si>
  <si>
    <t>2.30094480514526</t>
  </si>
  <si>
    <t>HK2</t>
  </si>
  <si>
    <t>EMSLR</t>
  </si>
  <si>
    <t>E2F1 MRNA Stabilizing LncRNA</t>
  </si>
  <si>
    <t>GC07P102243</t>
  </si>
  <si>
    <t>2.28794121742249</t>
  </si>
  <si>
    <t>NKX3-1</t>
  </si>
  <si>
    <t>MIR340</t>
  </si>
  <si>
    <t>MicroRNA 340</t>
  </si>
  <si>
    <t>GC05M180015</t>
  </si>
  <si>
    <t>2.2595226764679</t>
  </si>
  <si>
    <t>RASA1</t>
  </si>
  <si>
    <t>NCF2</t>
  </si>
  <si>
    <t>Neutrophil Cytosolic Factor 2</t>
  </si>
  <si>
    <t>P19878</t>
  </si>
  <si>
    <t>GC01M184754</t>
  </si>
  <si>
    <t>2.24209070205688</t>
  </si>
  <si>
    <t>RAD51C</t>
  </si>
  <si>
    <t>RAD51 Paralog C</t>
  </si>
  <si>
    <t>O43502</t>
  </si>
  <si>
    <t>GC17P058692</t>
  </si>
  <si>
    <t>2.24069476127625</t>
  </si>
  <si>
    <t>GSTM2</t>
  </si>
  <si>
    <t>CREB1</t>
  </si>
  <si>
    <t>CAMP Responsive Element Binding Protein 1</t>
  </si>
  <si>
    <t>P16220</t>
  </si>
  <si>
    <t>GC02P207529</t>
  </si>
  <si>
    <t>2.23301768302917</t>
  </si>
  <si>
    <t>PGR</t>
  </si>
  <si>
    <t>Cytochrome P450 Family 1 Subfamily B Member 1</t>
  </si>
  <si>
    <t>Q16678</t>
  </si>
  <si>
    <t>GC02M038066</t>
  </si>
  <si>
    <t>2.21238112449646</t>
  </si>
  <si>
    <t>NOS2</t>
  </si>
  <si>
    <t>MAPK10</t>
  </si>
  <si>
    <t>Mitogen-Activated Protein Kinase 10</t>
  </si>
  <si>
    <t>P53779</t>
  </si>
  <si>
    <t>GC04M085990</t>
  </si>
  <si>
    <t>2.21057105064392</t>
  </si>
  <si>
    <t>PTGS1</t>
  </si>
  <si>
    <t>SLC12A1</t>
  </si>
  <si>
    <t>Solute Carrier Family 12 Member 1</t>
  </si>
  <si>
    <t>Q13621</t>
  </si>
  <si>
    <t>GC15P054001</t>
  </si>
  <si>
    <t>2.18135547637939</t>
  </si>
  <si>
    <t>AR</t>
  </si>
  <si>
    <t>MIF</t>
  </si>
  <si>
    <t>Macrophage Migration Inhibitory Factor</t>
  </si>
  <si>
    <t>P14174</t>
  </si>
  <si>
    <t>GC22P023894</t>
  </si>
  <si>
    <t>2.12605381011963</t>
  </si>
  <si>
    <t>ABCB11</t>
  </si>
  <si>
    <t>ATP Binding Cassette Subfamily B Member 11</t>
  </si>
  <si>
    <t>O95342</t>
  </si>
  <si>
    <t>GC02M168922</t>
  </si>
  <si>
    <t>2.09825277328491</t>
  </si>
  <si>
    <t>MIR215</t>
  </si>
  <si>
    <t>MicroRNA 215</t>
  </si>
  <si>
    <t>GC01M220117</t>
  </si>
  <si>
    <t>2.09307909011841</t>
  </si>
  <si>
    <t>ESR2</t>
  </si>
  <si>
    <t>MIR125B2</t>
  </si>
  <si>
    <t>MicroRNA 125b-2</t>
  </si>
  <si>
    <t>GC21P016590</t>
  </si>
  <si>
    <t>2.07309150695801</t>
  </si>
  <si>
    <t>DPP4</t>
  </si>
  <si>
    <t>SLC5A6</t>
  </si>
  <si>
    <t>Solute Carrier Family 5 Member 6</t>
  </si>
  <si>
    <t>Q9Y289</t>
  </si>
  <si>
    <t>GC02M027201</t>
  </si>
  <si>
    <t>2.0695858001709</t>
  </si>
  <si>
    <t>HSP90AA1</t>
  </si>
  <si>
    <t>GSTM4</t>
  </si>
  <si>
    <t>Glutathione S-Transferase Mu 4</t>
  </si>
  <si>
    <t>Q03013</t>
  </si>
  <si>
    <t>GC01P109657</t>
  </si>
  <si>
    <t>2.05233120918274</t>
  </si>
  <si>
    <t>EPHA2</t>
  </si>
  <si>
    <t>EPH Receptor A2</t>
  </si>
  <si>
    <t>P29317</t>
  </si>
  <si>
    <t>GC01M016124</t>
  </si>
  <si>
    <t>2.00461935997009</t>
  </si>
  <si>
    <t>CHEK1</t>
  </si>
  <si>
    <t>AB196722-001</t>
  </si>
  <si>
    <t>GC05M080876</t>
  </si>
  <si>
    <t>1.99847567081451</t>
  </si>
  <si>
    <t>AF420032-001</t>
  </si>
  <si>
    <t>GC11M011297</t>
  </si>
  <si>
    <t>NCOA2</t>
  </si>
  <si>
    <t>MIR320A</t>
  </si>
  <si>
    <t>MicroRNA 320a</t>
  </si>
  <si>
    <t>GC08M022288</t>
  </si>
  <si>
    <t>1.91970479488373</t>
  </si>
  <si>
    <t>CALM</t>
  </si>
  <si>
    <t>MYH9</t>
  </si>
  <si>
    <t>Myosin Heavy Chain 9</t>
  </si>
  <si>
    <t>P35579</t>
  </si>
  <si>
    <t>GC22M036281</t>
  </si>
  <si>
    <t>1.85915684700012</t>
  </si>
  <si>
    <t>FANCF</t>
  </si>
  <si>
    <t>FA Complementation Group F</t>
  </si>
  <si>
    <t>Q9NPI8</t>
  </si>
  <si>
    <t>GC11M022600</t>
  </si>
  <si>
    <t>1.79518139362335</t>
  </si>
  <si>
    <t>MIR96</t>
  </si>
  <si>
    <t>MicroRNA 96</t>
  </si>
  <si>
    <t>GC07M129774</t>
  </si>
  <si>
    <t>1.79252052307129</t>
  </si>
  <si>
    <t>CHRM3</t>
  </si>
  <si>
    <t>AOX1</t>
  </si>
  <si>
    <t>Aldehyde Oxidase 1</t>
  </si>
  <si>
    <t>Q06278</t>
  </si>
  <si>
    <t>GC02P200585</t>
  </si>
  <si>
    <t>1.7741664648056</t>
  </si>
  <si>
    <t>CHRM1</t>
  </si>
  <si>
    <t>AGT</t>
  </si>
  <si>
    <t>Angiotensinogen</t>
  </si>
  <si>
    <t>P01019</t>
  </si>
  <si>
    <t>GC01M230690</t>
  </si>
  <si>
    <t>1.75947821140289</t>
  </si>
  <si>
    <t>GABRA2</t>
  </si>
  <si>
    <t>ADH5</t>
  </si>
  <si>
    <t>Alcohol Dehydrogenase 5 (Class III), Chi Polypeptide</t>
  </si>
  <si>
    <t>P11766</t>
  </si>
  <si>
    <t>GC04M099070</t>
  </si>
  <si>
    <t>GABRA3</t>
  </si>
  <si>
    <t>FMO3</t>
  </si>
  <si>
    <t>Flavin Containing Dimethylaniline Monoxygenase 3</t>
  </si>
  <si>
    <t>P31513</t>
  </si>
  <si>
    <t>GC01P171090</t>
  </si>
  <si>
    <t>CHRM2</t>
  </si>
  <si>
    <t>ALDH4A1</t>
  </si>
  <si>
    <t>Aldehyde Dehydrogenase 4 Family Member A1</t>
  </si>
  <si>
    <t>P30038</t>
  </si>
  <si>
    <t>GC01M018871</t>
  </si>
  <si>
    <t>ADRA1B</t>
  </si>
  <si>
    <t>ADH1B</t>
  </si>
  <si>
    <t>Alcohol Dehydrogenase 1B (Class I), Beta Polypeptide</t>
  </si>
  <si>
    <t>P00325</t>
  </si>
  <si>
    <t>GC04M099304</t>
  </si>
  <si>
    <t>ADH4</t>
  </si>
  <si>
    <t>Alcohol Dehydrogenase 4 (Class II), Pi Polypeptide</t>
  </si>
  <si>
    <t>P08319</t>
  </si>
  <si>
    <t>GC04M099123</t>
  </si>
  <si>
    <t>GRIA2</t>
  </si>
  <si>
    <t>METAP1</t>
  </si>
  <si>
    <t>Methionyl Aminopeptidase 1</t>
  </si>
  <si>
    <t>P53582</t>
  </si>
  <si>
    <t>GC04P098995</t>
  </si>
  <si>
    <t>GABRA6</t>
  </si>
  <si>
    <t>Sulfotransferase Family 1E Member 1</t>
  </si>
  <si>
    <t>P49888</t>
  </si>
  <si>
    <t>GC04M069823</t>
  </si>
  <si>
    <t>GABRA5</t>
  </si>
  <si>
    <t>UGT8</t>
  </si>
  <si>
    <t>UDP Glycosyltransferase 8</t>
  </si>
  <si>
    <t>Q16880</t>
  </si>
  <si>
    <t>GC04P114598</t>
  </si>
  <si>
    <t>IGHG1</t>
  </si>
  <si>
    <t>ADH7</t>
  </si>
  <si>
    <t>Alcohol Dehydrogenase 7 (Class IV), Mu Or Sigma Polypeptide</t>
  </si>
  <si>
    <t>P40394</t>
  </si>
  <si>
    <t>GC04M099412</t>
  </si>
  <si>
    <t>CYP4B1</t>
  </si>
  <si>
    <t>Cytochrome P450 Family 4 Subfamily B Member 1</t>
  </si>
  <si>
    <t>P13584</t>
  </si>
  <si>
    <t>GC01P046757</t>
  </si>
  <si>
    <t>FMO1</t>
  </si>
  <si>
    <t>Flavin Containing Dimethylaniline Monoxygenase 1</t>
  </si>
  <si>
    <t>Q01740</t>
  </si>
  <si>
    <t>GC01P171248</t>
  </si>
  <si>
    <t>LYZ</t>
  </si>
  <si>
    <t>UGT1A10</t>
  </si>
  <si>
    <t>UDP Glucuronosyltransferase Family 1 Member A10</t>
  </si>
  <si>
    <t>Q9HAW8</t>
  </si>
  <si>
    <t>GC02P233636</t>
  </si>
  <si>
    <t>UGT1A4</t>
  </si>
  <si>
    <t>UDP Glucuronosyltransferase Family 1 Member A4</t>
  </si>
  <si>
    <t>P22310</t>
  </si>
  <si>
    <t>GC02P233718</t>
  </si>
  <si>
    <t>UGT1A6</t>
  </si>
  <si>
    <t>UDP Glucuronosyltransferase Family 1 Member A6</t>
  </si>
  <si>
    <t>P19224</t>
  </si>
  <si>
    <t>GC02P233691</t>
  </si>
  <si>
    <t>UGT2B15</t>
  </si>
  <si>
    <t>UDP Glucuronosyltransferase Family 2 Member B15</t>
  </si>
  <si>
    <t>P54855</t>
  </si>
  <si>
    <t>GC04M068646</t>
  </si>
  <si>
    <t>FMO5</t>
  </si>
  <si>
    <t>Flavin Containing Dimethylaniline Monoxygenase 5</t>
  </si>
  <si>
    <t>P49326</t>
  </si>
  <si>
    <t>GC01M147175</t>
  </si>
  <si>
    <t>PDE3A</t>
  </si>
  <si>
    <t>SULT1C2</t>
  </si>
  <si>
    <t>Sulfotransferase Family 1C Member 2</t>
  </si>
  <si>
    <t>O00338</t>
  </si>
  <si>
    <t>GC02P108288</t>
  </si>
  <si>
    <t>SLC6A2</t>
  </si>
  <si>
    <t>SLC15A2</t>
  </si>
  <si>
    <t>Solute Carrier Family 15 Member 2</t>
  </si>
  <si>
    <t>Q16348</t>
  </si>
  <si>
    <t>GC03P121894</t>
  </si>
  <si>
    <t>CYP450</t>
  </si>
  <si>
    <t>SULT1B1</t>
  </si>
  <si>
    <t>Sulfotransferase Family 1B Member 1</t>
  </si>
  <si>
    <t>O43704</t>
  </si>
  <si>
    <t>GC04M069721</t>
  </si>
  <si>
    <t>UGT2B4</t>
  </si>
  <si>
    <t>UDP Glucuronosyltransferase Family 2 Member B4</t>
  </si>
  <si>
    <t>P06133</t>
  </si>
  <si>
    <t>GC04M069484</t>
  </si>
  <si>
    <t>CHST2</t>
  </si>
  <si>
    <t>Carbohydrate Sulfotransferase 2</t>
  </si>
  <si>
    <t>Q9Y4C5</t>
  </si>
  <si>
    <t>GC03P143119</t>
  </si>
  <si>
    <t>CYP8B1</t>
  </si>
  <si>
    <t>Cytochrome P450 Family 8 Subfamily B Member 1</t>
  </si>
  <si>
    <t>Q9UNU6</t>
  </si>
  <si>
    <t>GC03M042856</t>
  </si>
  <si>
    <t>ESR1</t>
  </si>
  <si>
    <t>FMO4</t>
  </si>
  <si>
    <t>Flavin Containing Dimethylaniline Monoxygenase 4</t>
  </si>
  <si>
    <t>P31512</t>
  </si>
  <si>
    <t>GC01P171315</t>
  </si>
  <si>
    <t>FMO2</t>
  </si>
  <si>
    <t>Flavin Containing Dimethylaniline Monoxygenase 2</t>
  </si>
  <si>
    <t>Q99518</t>
  </si>
  <si>
    <t>GC01P171185</t>
  </si>
  <si>
    <t>TRAF3IP1</t>
  </si>
  <si>
    <t>TRAF3 Interacting Protein 1</t>
  </si>
  <si>
    <t>Q8TDR0</t>
  </si>
  <si>
    <t>GC02P238320</t>
  </si>
  <si>
    <t>UGT2B11</t>
  </si>
  <si>
    <t>UDP Glucuronosyltransferase Family 2 Member B11</t>
  </si>
  <si>
    <t>O75310</t>
  </si>
  <si>
    <t>GC04M069199</t>
  </si>
  <si>
    <t>UGT2B28</t>
  </si>
  <si>
    <t>UDP Glucuronosyltransferase Family 2 Member B28</t>
  </si>
  <si>
    <t>Q9BY64</t>
  </si>
  <si>
    <t>GC04P069280</t>
  </si>
  <si>
    <t>CYP20A1</t>
  </si>
  <si>
    <t>Cytochrome P450 Family 20 Subfamily A Member 1</t>
  </si>
  <si>
    <t>Q6UW02</t>
  </si>
  <si>
    <t>GC02P203238</t>
  </si>
  <si>
    <t>UGT1A3</t>
  </si>
  <si>
    <t>UDP Glucuronosyltransferase Family 1 Member A3</t>
  </si>
  <si>
    <t>P35503</t>
  </si>
  <si>
    <t>GC02P233729</t>
  </si>
  <si>
    <t>GSK3B</t>
  </si>
  <si>
    <t>UGT1A8</t>
  </si>
  <si>
    <t>UDP Glucuronosyltransferase Family 1 Member A8</t>
  </si>
  <si>
    <t>Q9HAW9</t>
  </si>
  <si>
    <t>GC02P233618</t>
  </si>
  <si>
    <t>SGO2</t>
  </si>
  <si>
    <t>Shugoshin 2</t>
  </si>
  <si>
    <t>Q562F6</t>
  </si>
  <si>
    <t>GC02P200511</t>
  </si>
  <si>
    <t>UGT1A5</t>
  </si>
  <si>
    <t>UDP Glucuronosyltransferase Family 1 Member A5</t>
  </si>
  <si>
    <t>P35504</t>
  </si>
  <si>
    <t>GC02P233712</t>
  </si>
  <si>
    <t>PIK3CD</t>
  </si>
  <si>
    <t>UGT2A1</t>
  </si>
  <si>
    <t>UDP Glucuronosyltransferase Family 2 Member A1 Complex Locus</t>
  </si>
  <si>
    <t>P0DTE4</t>
  </si>
  <si>
    <t>GC04M069588</t>
  </si>
  <si>
    <t>FMO6P</t>
  </si>
  <si>
    <t>Flavin Containing Dimethylaniline Monoxygenase 6, Pseudogene</t>
  </si>
  <si>
    <t>Pseudogene</t>
  </si>
  <si>
    <t>O60774</t>
  </si>
  <si>
    <t>GC01P171137</t>
  </si>
  <si>
    <t>PIM1</t>
  </si>
  <si>
    <t>UGT1A2P</t>
  </si>
  <si>
    <t>UDP Glucuronosyltransferase Family 1 Member A2, Pseudogene</t>
  </si>
  <si>
    <t>GC02P233747</t>
  </si>
  <si>
    <t>CCNA2</t>
  </si>
  <si>
    <t>GSDME</t>
  </si>
  <si>
    <t>Gasdermin E</t>
  </si>
  <si>
    <t>O60443</t>
  </si>
  <si>
    <t>GC07M024699</t>
  </si>
  <si>
    <t>1.74816989898682</t>
  </si>
  <si>
    <t>IL1RN</t>
  </si>
  <si>
    <t>Interleukin 1 Receptor Antagonist</t>
  </si>
  <si>
    <t>P18510</t>
  </si>
  <si>
    <t>GC02P125995</t>
  </si>
  <si>
    <t>1.69285404682159</t>
  </si>
  <si>
    <t>FAM66D</t>
  </si>
  <si>
    <t>Family With Sequence Similarity 66 Member D</t>
  </si>
  <si>
    <t>GC08P012115</t>
  </si>
  <si>
    <t>1.66056084632874</t>
  </si>
  <si>
    <t>PYGM</t>
  </si>
  <si>
    <t>FAM66A</t>
  </si>
  <si>
    <t>Family With Sequence Similarity 66 Member A</t>
  </si>
  <si>
    <t>GC08P012362</t>
  </si>
  <si>
    <t>MIR451A</t>
  </si>
  <si>
    <t>MicroRNA 451a</t>
  </si>
  <si>
    <t>GC17M028861</t>
  </si>
  <si>
    <t>1.64366888999939</t>
  </si>
  <si>
    <t>C-Reactive Protein</t>
  </si>
  <si>
    <t>P02741</t>
  </si>
  <si>
    <t>GC01M159732</t>
  </si>
  <si>
    <t>1.58104193210602</t>
  </si>
  <si>
    <t>APC</t>
  </si>
  <si>
    <t>APC Regulator Of WNT Signaling Pathway</t>
  </si>
  <si>
    <t>P25054</t>
  </si>
  <si>
    <t>GC05P112707</t>
  </si>
  <si>
    <t>1.57230627536774</t>
  </si>
  <si>
    <t>NCOA1</t>
  </si>
  <si>
    <t>FANCL</t>
  </si>
  <si>
    <t>FA Complementation Group L</t>
  </si>
  <si>
    <t>Q9NW38</t>
  </si>
  <si>
    <t>GC02M058127</t>
  </si>
  <si>
    <t>1.56392562389374</t>
  </si>
  <si>
    <t>BLK</t>
  </si>
  <si>
    <t>BLK Proto-Oncogene, Src Family Tyrosine Kinase</t>
  </si>
  <si>
    <t>P51451</t>
  </si>
  <si>
    <t>GC08P011486</t>
  </si>
  <si>
    <t>1.55671977996826</t>
  </si>
  <si>
    <t>HAAO</t>
  </si>
  <si>
    <t>3-Hydroxyanthranilate 3,4-Dioxygenase</t>
  </si>
  <si>
    <t>P46952</t>
  </si>
  <si>
    <t>GC02M042767</t>
  </si>
  <si>
    <t>CRMP1</t>
  </si>
  <si>
    <t>Collapsin Response Mediator Protein 1</t>
  </si>
  <si>
    <t>Q14194</t>
  </si>
  <si>
    <t>GC04M005750</t>
  </si>
  <si>
    <t>PPP2R2C</t>
  </si>
  <si>
    <t>Protein Phosphatase 2 Regulatory Subunit Bgamma</t>
  </si>
  <si>
    <t>Q9Y2T4</t>
  </si>
  <si>
    <t>GC04M006322</t>
  </si>
  <si>
    <t>XK</t>
  </si>
  <si>
    <t>X-Linked Kx Blood Group Antigen, Kell And VPS13A Binding Protein</t>
  </si>
  <si>
    <t>P51811</t>
  </si>
  <si>
    <t>GC0XP037685</t>
  </si>
  <si>
    <t>OSBPL5</t>
  </si>
  <si>
    <t>Oxysterol Binding Protein Like 5</t>
  </si>
  <si>
    <t>Q9H0X9</t>
  </si>
  <si>
    <t>GC11M008073</t>
  </si>
  <si>
    <t>ST6GALNAC5</t>
  </si>
  <si>
    <t>ST6 N-Acetylgalactosaminide Alpha-2,6-Sialyltransferase 5</t>
  </si>
  <si>
    <t>Q9BVH7</t>
  </si>
  <si>
    <t>GC01P076867</t>
  </si>
  <si>
    <t>FAF2</t>
  </si>
  <si>
    <t>Fas Associated Factor Family Member 2</t>
  </si>
  <si>
    <t>Q96CS3</t>
  </si>
  <si>
    <t>GC05P176447</t>
  </si>
  <si>
    <t>JAKMIP1</t>
  </si>
  <si>
    <t>Janus Kinase And Microtubule Interacting Protein 1</t>
  </si>
  <si>
    <t>Q96N16</t>
  </si>
  <si>
    <t>GC04M006026</t>
  </si>
  <si>
    <t>DAZAP2</t>
  </si>
  <si>
    <t>DAZ Associated Protein 2</t>
  </si>
  <si>
    <t>Q15038</t>
  </si>
  <si>
    <t>GC12P051238</t>
  </si>
  <si>
    <t>FAM167A</t>
  </si>
  <si>
    <t>Family With Sequence Similarity 167 Member A</t>
  </si>
  <si>
    <t>Q96KS9</t>
  </si>
  <si>
    <t>GC08M011421</t>
  </si>
  <si>
    <t>OLR1</t>
  </si>
  <si>
    <t>H4C8</t>
  </si>
  <si>
    <t>H4 Clustered Histone 8</t>
  </si>
  <si>
    <t>P62805</t>
  </si>
  <si>
    <t>GC06M081771</t>
  </si>
  <si>
    <t>POU6F1</t>
  </si>
  <si>
    <t>POU Class 6 Homeobox 1</t>
  </si>
  <si>
    <t>Q14863</t>
  </si>
  <si>
    <t>GC12M051186</t>
  </si>
  <si>
    <t>SPRING1</t>
  </si>
  <si>
    <t>SREBF Pathway Regulator In Golgi 1</t>
  </si>
  <si>
    <t>Q9H741</t>
  </si>
  <si>
    <t>GC12M116712</t>
  </si>
  <si>
    <t>TCERG1L</t>
  </si>
  <si>
    <t>Transcription Elongation Regulator 1 Like</t>
  </si>
  <si>
    <t>Q5VWI1</t>
  </si>
  <si>
    <t>GC10M131092</t>
  </si>
  <si>
    <t>SLC35G5</t>
  </si>
  <si>
    <t>Solute Carrier Family 35 Member G5</t>
  </si>
  <si>
    <t>Q96KT7</t>
  </si>
  <si>
    <t>GC08P011331</t>
  </si>
  <si>
    <t>FAM167A-AS1</t>
  </si>
  <si>
    <t>FAM167A Antisense RNA 1</t>
  </si>
  <si>
    <t>Q96KT0</t>
  </si>
  <si>
    <t>GC08P011461</t>
  </si>
  <si>
    <t>LINC02580</t>
  </si>
  <si>
    <t>Long Intergenic Non-Protein Coding RNA 2580</t>
  </si>
  <si>
    <t>GC02M043047</t>
  </si>
  <si>
    <t>ADRB1</t>
  </si>
  <si>
    <t>LINC01819</t>
  </si>
  <si>
    <t>Long Intergenic Non-Protein Coding RNA 1819</t>
  </si>
  <si>
    <t>GC02M042966</t>
  </si>
  <si>
    <t>LINC02667</t>
  </si>
  <si>
    <t>Long Intergenic Non-Protein Coding RNA 2667</t>
  </si>
  <si>
    <t>GC10P128914</t>
  </si>
  <si>
    <t>LIX1-AS1</t>
  </si>
  <si>
    <t>LIX1 And RIOK2 Antisense RNA 1</t>
  </si>
  <si>
    <t>GC05P097073</t>
  </si>
  <si>
    <t>MIR548AG1</t>
  </si>
  <si>
    <t>MicroRNA 548ag-1</t>
  </si>
  <si>
    <t>GC04P060922</t>
  </si>
  <si>
    <t>LINC03088</t>
  </si>
  <si>
    <t>Long Intergenic Non-Protein Coding RNA 3088</t>
  </si>
  <si>
    <t>GC12P116659</t>
  </si>
  <si>
    <t>ADRA2C</t>
  </si>
  <si>
    <t>ENSG00000255310</t>
  </si>
  <si>
    <t>Novel Transcript</t>
  </si>
  <si>
    <t>GC08M011107</t>
  </si>
  <si>
    <t>H3C9P</t>
  </si>
  <si>
    <t>H3 Clustered Histone 9, Pseudogene</t>
  </si>
  <si>
    <t>GC06M081766</t>
  </si>
  <si>
    <t>RNU6-242P</t>
  </si>
  <si>
    <t>RNA, U6 Small Nuclear 242, Pseudogene</t>
  </si>
  <si>
    <t>GC02M043091</t>
  </si>
  <si>
    <t>RNU6-1084P</t>
  </si>
  <si>
    <t>RNA, U6 Small Nuclear 1084, Pseudogene</t>
  </si>
  <si>
    <t>GC08M011393</t>
  </si>
  <si>
    <t>RPL21P17</t>
  </si>
  <si>
    <t>Ribosomal Protein L21 Pseudogene 17</t>
  </si>
  <si>
    <t>GC03P001906</t>
  </si>
  <si>
    <t>ENSG00000257654</t>
  </si>
  <si>
    <t>GC12P116698</t>
  </si>
  <si>
    <t>ADRA1D</t>
  </si>
  <si>
    <t>LOC107985876</t>
  </si>
  <si>
    <t>Uncharacterized LOC107985876</t>
  </si>
  <si>
    <t>GC02M043155</t>
  </si>
  <si>
    <t>OPRM1</t>
  </si>
  <si>
    <t>RN7SKP144</t>
  </si>
  <si>
    <t>RN7SK Pseudogene 144</t>
  </si>
  <si>
    <t>GC03M002126</t>
  </si>
  <si>
    <t>ENSG00000255556</t>
  </si>
  <si>
    <t>Ubiquitin Specific Peptidase 17-Like 2 (USP17L2) Pseudogene</t>
  </si>
  <si>
    <t>GC08M013196</t>
  </si>
  <si>
    <t>ENSG00000287361</t>
  </si>
  <si>
    <t>GC10M128965</t>
  </si>
  <si>
    <t>HSALNG0014517-002</t>
  </si>
  <si>
    <t>GC02M043185</t>
  </si>
  <si>
    <t>lnc-HIST1H2BI-2</t>
  </si>
  <si>
    <t>GC06P105914</t>
  </si>
  <si>
    <t>lnc-MTA3-12</t>
  </si>
  <si>
    <t>GC02P043097</t>
  </si>
  <si>
    <t>lnc-PPP2R2C-2</t>
  </si>
  <si>
    <t>GC04M006286</t>
  </si>
  <si>
    <t>DRD1</t>
  </si>
  <si>
    <t>lnc-ZFP36L2-6</t>
  </si>
  <si>
    <t>GC02M043079</t>
  </si>
  <si>
    <t>HSALNG0014520</t>
  </si>
  <si>
    <t>GC02P043101</t>
  </si>
  <si>
    <t>HSALNG0032622</t>
  </si>
  <si>
    <t>GC04P006267</t>
  </si>
  <si>
    <t>HSALNG0146070</t>
  </si>
  <si>
    <t>GC02P043060</t>
  </si>
  <si>
    <t>RF00026-522</t>
  </si>
  <si>
    <t>GC02M043188</t>
  </si>
  <si>
    <t>lnc-DAZAP2-3</t>
  </si>
  <si>
    <t>GC12P051217</t>
  </si>
  <si>
    <t>lnc-EBF3-7</t>
  </si>
  <si>
    <t>GC10M129005</t>
  </si>
  <si>
    <t>lnc-FAM167A-1</t>
  </si>
  <si>
    <t>GC08M011433</t>
  </si>
  <si>
    <t>lnc-MTA3-10</t>
  </si>
  <si>
    <t>GC02P043080</t>
  </si>
  <si>
    <t>lnc-WFS1-4</t>
  </si>
  <si>
    <t>GC04P006253</t>
  </si>
  <si>
    <t>piR-31534-631</t>
  </si>
  <si>
    <t>GC08M011432</t>
  </si>
  <si>
    <t>CHRM5</t>
  </si>
  <si>
    <t>piR-42144</t>
  </si>
  <si>
    <t>GC08M011435</t>
  </si>
  <si>
    <t>5EW4_A-011</t>
  </si>
  <si>
    <t>GC12M051217</t>
  </si>
  <si>
    <t>CM034962-311</t>
  </si>
  <si>
    <t>GC12P116700</t>
  </si>
  <si>
    <t>LOC124907756</t>
  </si>
  <si>
    <t>Uncharacterized LOC124907756</t>
  </si>
  <si>
    <t>GC02P043102</t>
  </si>
  <si>
    <t>CHRM4</t>
  </si>
  <si>
    <t>RF00017-1152</t>
  </si>
  <si>
    <t>GC12M051251</t>
  </si>
  <si>
    <t>lnc-MTA3-11</t>
  </si>
  <si>
    <t>GC02P043092</t>
  </si>
  <si>
    <t>OPRD1</t>
  </si>
  <si>
    <t>lnc-TFCP2-4</t>
  </si>
  <si>
    <t>GC12M051198</t>
  </si>
  <si>
    <t>TRPV1</t>
  </si>
  <si>
    <t>Transient Receptor Potential Cation Channel Subfamily V Member 1</t>
  </si>
  <si>
    <t>Q8NER1</t>
  </si>
  <si>
    <t>GC17M003565</t>
  </si>
  <si>
    <t>1.45483601093292</t>
  </si>
  <si>
    <t>HTR2A</t>
  </si>
  <si>
    <t>DELEC1</t>
  </si>
  <si>
    <t>Deleted In Esophageal Cancer 1</t>
  </si>
  <si>
    <t>Q9P2X7</t>
  </si>
  <si>
    <t>GC09P120923</t>
  </si>
  <si>
    <t>1.44226837158203</t>
  </si>
  <si>
    <t>ADRA1A</t>
  </si>
  <si>
    <t>NGF</t>
  </si>
  <si>
    <t>Nerve Growth Factor</t>
  </si>
  <si>
    <t>P01138</t>
  </si>
  <si>
    <t>GC01M115285</t>
  </si>
  <si>
    <t>1.4353506565094</t>
  </si>
  <si>
    <t>MIR33A</t>
  </si>
  <si>
    <t>MicroRNA 33a</t>
  </si>
  <si>
    <t>GC22P041900</t>
  </si>
  <si>
    <t>1.40620219707489</t>
  </si>
  <si>
    <t>MIR183</t>
  </si>
  <si>
    <t>MicroRNA 183</t>
  </si>
  <si>
    <t>GC07M129861</t>
  </si>
  <si>
    <t>1.38262569904327</t>
  </si>
  <si>
    <t>SLC6A3</t>
  </si>
  <si>
    <t>CLPP</t>
  </si>
  <si>
    <t>Caseinolytic Mitochondrial Matrix Peptidase Proteolytic Subunit</t>
  </si>
  <si>
    <t>Q16740</t>
  </si>
  <si>
    <t>GC19P007215</t>
  </si>
  <si>
    <t>1.24880158901215</t>
  </si>
  <si>
    <t>UGT2B7</t>
  </si>
  <si>
    <t>UDP Glucuronosyltransferase Family 2 Member B7</t>
  </si>
  <si>
    <t>P16662</t>
  </si>
  <si>
    <t>GC04P069051</t>
  </si>
  <si>
    <t>1.24413895606995</t>
  </si>
  <si>
    <t>PALB2</t>
  </si>
  <si>
    <t>Partner And Localizer Of BRCA2</t>
  </si>
  <si>
    <t>Q86YC2</t>
  </si>
  <si>
    <t>GC16M023603</t>
  </si>
  <si>
    <t>1.14635634422302</t>
  </si>
  <si>
    <t>SLC6A4</t>
  </si>
  <si>
    <t>USF1</t>
  </si>
  <si>
    <t>Upstream Transcription Factor 1</t>
  </si>
  <si>
    <t>P22415</t>
  </si>
  <si>
    <t>GC01M161039</t>
  </si>
  <si>
    <t>1.11462163925171</t>
  </si>
  <si>
    <t>MIR127</t>
  </si>
  <si>
    <t>MicroRNA 127</t>
  </si>
  <si>
    <t>GC14P112022</t>
  </si>
  <si>
    <t>GSTZ1</t>
  </si>
  <si>
    <t>Glutathione S-Transferase Zeta 1</t>
  </si>
  <si>
    <t>O43708</t>
  </si>
  <si>
    <t>GC14P077320</t>
  </si>
  <si>
    <t>0.951629281044006</t>
  </si>
  <si>
    <t>SLITRK6</t>
  </si>
  <si>
    <t>SLIT And NTRK Like Family Member 6</t>
  </si>
  <si>
    <t>Q9H5Y7</t>
  </si>
  <si>
    <t>GC13M085792</t>
  </si>
  <si>
    <t>0.872725009918213</t>
  </si>
  <si>
    <t>NGFR</t>
  </si>
  <si>
    <t>Nerve Growth Factor Receptor</t>
  </si>
  <si>
    <t>P08138</t>
  </si>
  <si>
    <t>GC17P049495</t>
  </si>
  <si>
    <t>0.865390121936798</t>
  </si>
  <si>
    <t>RFWD3</t>
  </si>
  <si>
    <t>Ring Finger And WD Repeat Domain 3</t>
  </si>
  <si>
    <t>Q6PCD5</t>
  </si>
  <si>
    <t>GC16M074621</t>
  </si>
  <si>
    <t>0.824776947498322</t>
  </si>
  <si>
    <t>S1PR2</t>
  </si>
  <si>
    <t>Sphingosine-1-Phosphate Receptor 2</t>
  </si>
  <si>
    <t>O95136</t>
  </si>
  <si>
    <t>GC19M010223</t>
  </si>
  <si>
    <t>0.757480561733246</t>
  </si>
  <si>
    <t>TNC</t>
  </si>
  <si>
    <t>Tenascin C</t>
  </si>
  <si>
    <t>P24821</t>
  </si>
  <si>
    <t>GC09M115019</t>
  </si>
  <si>
    <t>0.714468240737915</t>
  </si>
  <si>
    <t>CDKN2D</t>
  </si>
  <si>
    <t>Cyclin Dependent Kinase Inhibitor 2D</t>
  </si>
  <si>
    <t>P55273</t>
  </si>
  <si>
    <t>GC19M010566</t>
  </si>
  <si>
    <t>0.713194131851196</t>
  </si>
  <si>
    <t>RXRB</t>
  </si>
  <si>
    <t>NTRK1</t>
  </si>
  <si>
    <t>Neurotrophic Receptor Tyrosine Kinase 1</t>
  </si>
  <si>
    <t>P04629</t>
  </si>
  <si>
    <t>GC01P156815</t>
  </si>
  <si>
    <t>0.660856485366821</t>
  </si>
  <si>
    <t>FANCE</t>
  </si>
  <si>
    <t>FA Complementation Group E</t>
  </si>
  <si>
    <t>Q9HB96</t>
  </si>
  <si>
    <t>GC06P104222</t>
  </si>
  <si>
    <t>0.658123850822449</t>
  </si>
  <si>
    <t>Nitric Oxide Synthase 3</t>
  </si>
  <si>
    <t>P29474</t>
  </si>
  <si>
    <t>GC07P152342</t>
  </si>
  <si>
    <t>0.657922565937042</t>
  </si>
  <si>
    <t>EIF3J</t>
  </si>
  <si>
    <t>Eukaryotic Translation Initiation Factor 3 Subunit J</t>
  </si>
  <si>
    <t>O75822</t>
  </si>
  <si>
    <t>GC15P044537</t>
  </si>
  <si>
    <t>0.495778203010559</t>
  </si>
  <si>
    <t>FANCI</t>
  </si>
  <si>
    <t>FA Complementation Group I</t>
  </si>
  <si>
    <t>Q9NVI1</t>
  </si>
  <si>
    <t>GC15P089243</t>
  </si>
  <si>
    <t>0.457890272140503</t>
  </si>
  <si>
    <t>KCNMA1</t>
  </si>
  <si>
    <t>MT-TL1</t>
  </si>
  <si>
    <t>Mitochondrially Encoded TRNA-Leu (UUA/G) 1</t>
  </si>
  <si>
    <t>GCMTP003232</t>
  </si>
  <si>
    <t>0.457688927650452</t>
  </si>
  <si>
    <t>AB196725</t>
  </si>
  <si>
    <t>GC01M009748</t>
  </si>
  <si>
    <t>FANCM</t>
  </si>
  <si>
    <t>FA Complementation Group M</t>
  </si>
  <si>
    <t>Q8IYD8</t>
  </si>
  <si>
    <t>GC14P045135</t>
  </si>
  <si>
    <t>0.430066168308258</t>
  </si>
  <si>
    <t>ADA</t>
  </si>
  <si>
    <t>Adenosine Deaminase</t>
  </si>
  <si>
    <t>P00813</t>
  </si>
  <si>
    <t>GC20M044620</t>
  </si>
  <si>
    <t>0.354049265384674</t>
  </si>
  <si>
    <t>NOXA1</t>
  </si>
  <si>
    <t>NADPH Oxidase Activator 1</t>
  </si>
  <si>
    <t>Q86UR1</t>
  </si>
  <si>
    <t>GC09P137423</t>
  </si>
  <si>
    <t>UBE2T</t>
  </si>
  <si>
    <t>Ubiquitin Conjugating Enzyme E2 T</t>
  </si>
  <si>
    <t>Q9NPD8</t>
  </si>
  <si>
    <t>GC01M202332</t>
  </si>
  <si>
    <t>0.323777318000793</t>
  </si>
  <si>
    <t>FAAP100</t>
  </si>
  <si>
    <t>FA Core Complex Associated Protein 100</t>
  </si>
  <si>
    <t>Q0VG06</t>
  </si>
  <si>
    <t>GC17M081732</t>
  </si>
  <si>
    <t>DMD</t>
  </si>
  <si>
    <t>Dystrophin</t>
  </si>
  <si>
    <t>P11532</t>
  </si>
  <si>
    <t>GC0XM031097</t>
  </si>
  <si>
    <t>0.28076496720314</t>
  </si>
  <si>
    <t>CHRNA7</t>
  </si>
  <si>
    <t>KDR</t>
  </si>
  <si>
    <t>MET</t>
  </si>
  <si>
    <t>PKIA</t>
  </si>
  <si>
    <t>LACTBL1</t>
  </si>
  <si>
    <t>SwissTargetPrediction</t>
  </si>
  <si>
    <t>string_interactions_short.tsv d</t>
  </si>
  <si>
    <t>EE Targets</t>
  </si>
  <si>
    <t>Cis Targets</t>
  </si>
  <si>
    <t>Overlapping Targets</t>
  </si>
  <si>
    <t>OMIM-Gene-Map-Retrieval</t>
  </si>
  <si>
    <t>go enrichment.BP.all</t>
  </si>
  <si>
    <t>go enrichment.CC.all</t>
  </si>
  <si>
    <t>go enrichment.MF.all</t>
  </si>
  <si>
    <t>KEGG pathway.all</t>
  </si>
  <si>
    <t>Target</t>
  </si>
  <si>
    <t>Common name</t>
  </si>
  <si>
    <t>ChEMBL ID</t>
  </si>
  <si>
    <t>Target Class</t>
  </si>
  <si>
    <t>Probability*</t>
  </si>
  <si>
    <t>AverageShortestPathLength</t>
  </si>
  <si>
    <t>BetweennessCentrality</t>
  </si>
  <si>
    <t>ClosenessCentrality</t>
  </si>
  <si>
    <t>ClusteringCoefficient</t>
  </si>
  <si>
    <t>Degree</t>
  </si>
  <si>
    <t>Eccentricity</t>
  </si>
  <si>
    <t>IsSingleNode</t>
  </si>
  <si>
    <t>name</t>
  </si>
  <si>
    <t>NeighborhoodConnectivity</t>
  </si>
  <si>
    <t>NumberOfDirectedEdges</t>
  </si>
  <si>
    <t>NumberOfUndirectedEdges</t>
  </si>
  <si>
    <t>PartnerOfMultiEdgedNodePairs</t>
  </si>
  <si>
    <t>Radiality</t>
  </si>
  <si>
    <t>selected</t>
  </si>
  <si>
    <t>SelfLoops</t>
  </si>
  <si>
    <t>shared name</t>
  </si>
  <si>
    <t>Stress</t>
  </si>
  <si>
    <t>TopologicalCoefficient</t>
  </si>
  <si>
    <t>ADORA1</t>
  </si>
  <si>
    <t>Gene Map Search - 'Cisplatin ototoxicity '</t>
  </si>
  <si>
    <t>ID</t>
  </si>
  <si>
    <t>GeneRatio</t>
  </si>
  <si>
    <t>BgRatio</t>
  </si>
  <si>
    <t>pvalue</t>
  </si>
  <si>
    <t>p.adjust</t>
  </si>
  <si>
    <t>qvalue</t>
  </si>
  <si>
    <t>geneID</t>
  </si>
  <si>
    <t>Count</t>
  </si>
  <si>
    <r>
      <rPr>
        <b/>
        <sz val="11"/>
        <color rgb="FF000000"/>
        <rFont val="times new roman"/>
        <charset val="134"/>
      </rPr>
      <t xml:space="preserve">GeneRatio </t>
    </r>
    <r>
      <rPr>
        <b/>
        <sz val="11"/>
        <color rgb="FF000000"/>
        <rFont val="宋体"/>
        <charset val="134"/>
      </rPr>
      <t>前/24</t>
    </r>
  </si>
  <si>
    <t>比值</t>
  </si>
  <si>
    <r>
      <rPr>
        <b/>
        <sz val="11"/>
        <color rgb="FF000000"/>
        <rFont val="times new roman"/>
        <charset val="134"/>
      </rPr>
      <t xml:space="preserve">BgRatio </t>
    </r>
    <r>
      <rPr>
        <b/>
        <sz val="11"/>
        <color rgb="FF000000"/>
        <rFont val="宋体"/>
        <charset val="134"/>
      </rPr>
      <t>前/8223</t>
    </r>
  </si>
  <si>
    <t>EF</t>
  </si>
  <si>
    <t>Adenosine A1 receptor</t>
  </si>
  <si>
    <t>P30542</t>
  </si>
  <si>
    <t>CHEMBL226</t>
  </si>
  <si>
    <t>Family A G protein-coupled receptor</t>
  </si>
  <si>
    <t>0.33382605049271713</t>
  </si>
  <si>
    <t>0.19444444444444445</t>
  </si>
  <si>
    <t>4.777777777777778</t>
  </si>
  <si>
    <t>0.9090909090909091</t>
  </si>
  <si>
    <t>0.2847222222222222</t>
  </si>
  <si>
    <t>TDP1</t>
  </si>
  <si>
    <t>Downloaded:</t>
  </si>
  <si>
    <t>Jun 16, 2023</t>
  </si>
  <si>
    <t>GO:0052695</t>
  </si>
  <si>
    <t>cellular glucuronidation</t>
  </si>
  <si>
    <t>9/31</t>
  </si>
  <si>
    <t>18/18866</t>
  </si>
  <si>
    <t>UGT1A10/UGT1A4/UGT1A6/UGT2B15/UGT2B4/UGT2B11/UGT2B28/UGT1A3/UGT1A8</t>
  </si>
  <si>
    <t>GO:0005640</t>
  </si>
  <si>
    <t>nuclear outer membrane</t>
  </si>
  <si>
    <t>2/31</t>
  </si>
  <si>
    <t>28/19559</t>
  </si>
  <si>
    <t>PTGS2/UGT2B28</t>
  </si>
  <si>
    <t>GO:0015020</t>
  </si>
  <si>
    <t>glucuronosyltransferase activity</t>
  </si>
  <si>
    <t>32/18352</t>
  </si>
  <si>
    <t>hsa00053</t>
  </si>
  <si>
    <t>Ascorbate and aldarate metabolism</t>
  </si>
  <si>
    <t>Tyrosyl-DNA phosphodiesterase 1</t>
  </si>
  <si>
    <t>Q9NUW8</t>
  </si>
  <si>
    <t>CHEMBL1075138</t>
  </si>
  <si>
    <t>Enzyme</t>
  </si>
  <si>
    <t>2.4074074074074074</t>
  </si>
  <si>
    <t>0.06217511516656818</t>
  </si>
  <si>
    <t>0.41538461538461535</t>
  </si>
  <si>
    <t>0.872053872053872</t>
  </si>
  <si>
    <t>0.43333333333333335</t>
  </si>
  <si>
    <t>MCL1</t>
  </si>
  <si>
    <t>Copyright (c) 1966-2023 Johns Hopkins University OMIM, data are provided for research purposes only.</t>
  </si>
  <si>
    <t>GO:0006063</t>
  </si>
  <si>
    <t>uronic acid metabolic process</t>
  </si>
  <si>
    <t>23/18866</t>
  </si>
  <si>
    <t>GO:0031965</t>
  </si>
  <si>
    <t>nuclear membrane</t>
  </si>
  <si>
    <t>3/31</t>
  </si>
  <si>
    <t>301/19559</t>
  </si>
  <si>
    <t>PTGS2/SULT1E1/UGT2B28</t>
  </si>
  <si>
    <t>GO:0008194</t>
  </si>
  <si>
    <t>UDP-glycosyltransferase activity</t>
  </si>
  <si>
    <t>10/31</t>
  </si>
  <si>
    <t>144/18352</t>
  </si>
  <si>
    <t>UGT8/UGT1A10/UGT1A4/UGT1A6/UGT2B15/UGT2B4/UGT2B11/UGT2B28/UGT1A3/UGT1A8</t>
  </si>
  <si>
    <t>hsa00040</t>
  </si>
  <si>
    <t>Pentose and glucuronate interconversions</t>
  </si>
  <si>
    <t>AKR1B1/UGT1A10/UGT1A4/UGT1A6/UGT2B15/UGT2B4/UGT2B11/UGT2B28/UGT1A3/UGT1A8</t>
  </si>
  <si>
    <t>Induced myeloid leukemia cell differentiation protein Mcl-1</t>
  </si>
  <si>
    <t>Q07820</t>
  </si>
  <si>
    <t>CHEMBL4361</t>
  </si>
  <si>
    <t>Other cytosolic protein</t>
  </si>
  <si>
    <t>2.814814814814815</t>
  </si>
  <si>
    <t>0.07407407407407408</t>
  </si>
  <si>
    <t>0.35526315789473684</t>
  </si>
  <si>
    <t>0.3333333333333333</t>
  </si>
  <si>
    <t>0.835016835016835</t>
  </si>
  <si>
    <t>0.4666666666666667</t>
  </si>
  <si>
    <t>TYR</t>
  </si>
  <si>
    <t/>
  </si>
  <si>
    <t>GO:0019585</t>
  </si>
  <si>
    <t>glucuronate metabolic process</t>
  </si>
  <si>
    <t>GO:0043220</t>
  </si>
  <si>
    <t>Schmidt-Lanterman incisure</t>
  </si>
  <si>
    <t>1/31</t>
  </si>
  <si>
    <t>11/19559</t>
  </si>
  <si>
    <t>GO:0016758</t>
  </si>
  <si>
    <t>transferase activity, transferring hexosyl groups</t>
  </si>
  <si>
    <t>201/18352</t>
  </si>
  <si>
    <t>hsa00430</t>
  </si>
  <si>
    <t>Taurine and hypotaurine metabolism</t>
  </si>
  <si>
    <t>FMO1/FMO5/FMO4/FMO2</t>
  </si>
  <si>
    <t>Tyrosinase</t>
  </si>
  <si>
    <t>P14679</t>
  </si>
  <si>
    <t>CHEMBL1973</t>
  </si>
  <si>
    <t>Oxidoreductase</t>
  </si>
  <si>
    <t>1.962962962962963</t>
  </si>
  <si>
    <t>0.07684869736151786</t>
  </si>
  <si>
    <t>0.5094339622641509</t>
  </si>
  <si>
    <t>0.39285714285714285</t>
  </si>
  <si>
    <t>0.9124579124579124</t>
  </si>
  <si>
    <t>0.3618421052631579</t>
  </si>
  <si>
    <t>SRD5A1</t>
  </si>
  <si>
    <t>Cytogenetic location</t>
  </si>
  <si>
    <t>Genomic coordinates (From NCBI/GRCh38)</t>
  </si>
  <si>
    <t>Gene/Locus</t>
  </si>
  <si>
    <t>Gene/Locus name</t>
  </si>
  <si>
    <t>Gene/Locus MIM number</t>
  </si>
  <si>
    <t>Approved Symbol</t>
  </si>
  <si>
    <t>Entrez Gene ID</t>
  </si>
  <si>
    <t>Ensembl Gene ID</t>
  </si>
  <si>
    <t>Comments</t>
  </si>
  <si>
    <t>Phenotype</t>
  </si>
  <si>
    <t>Phenotype MIM number</t>
  </si>
  <si>
    <t>Inheritance</t>
  </si>
  <si>
    <t>Pheno map key</t>
  </si>
  <si>
    <t>Mouse Gene (from MGI)</t>
  </si>
  <si>
    <t>GO:0052697</t>
  </si>
  <si>
    <t>xenobiotic glucuronidation</t>
  </si>
  <si>
    <t>7/31</t>
  </si>
  <si>
    <t>11/18866</t>
  </si>
  <si>
    <t>UGT1A10/UGT1A4/UGT1A6/UGT2B11/UGT2B28/UGT1A3/UGT1A8</t>
  </si>
  <si>
    <t>GO:0044214</t>
  </si>
  <si>
    <t>spanning component of plasma membrane</t>
  </si>
  <si>
    <t>12/19559</t>
  </si>
  <si>
    <t>GO:0016757</t>
  </si>
  <si>
    <t>transferase activity, transferring glycosyl groups</t>
  </si>
  <si>
    <t>275/18352</t>
  </si>
  <si>
    <t>hsa00860</t>
  </si>
  <si>
    <t>MAPK-P38mapk signaling pathway</t>
  </si>
  <si>
    <t>Steroid 5-alpha-reductase 1</t>
  </si>
  <si>
    <t>P18405</t>
  </si>
  <si>
    <t>CHEMBL1787</t>
  </si>
  <si>
    <t>1.7777777777777777</t>
  </si>
  <si>
    <t>0.2897055935517474</t>
  </si>
  <si>
    <t>0.17857142857142858</t>
  </si>
  <si>
    <t>0.9292929292929292</t>
  </si>
  <si>
    <t>0.29545454545454547</t>
  </si>
  <si>
    <t>6p22.3</t>
  </si>
  <si>
    <t>6:15200001-25200000</t>
  </si>
  <si>
    <t>Hearing loss, cisplatin-induced, susceptibility to</t>
  </si>
  <si>
    <t>613290</t>
  </si>
  <si>
    <t>100381207</t>
  </si>
  <si>
    <t>associated with rs12201199</t>
  </si>
  <si>
    <t>{?Hearing loss, cisplatin-induced, susceptibility to}</t>
  </si>
  <si>
    <t>2</t>
  </si>
  <si>
    <t>GO:0006805</t>
  </si>
  <si>
    <t>xenobiotic metabolic process</t>
  </si>
  <si>
    <t>11/31</t>
  </si>
  <si>
    <t>118/18866</t>
  </si>
  <si>
    <t>FMO1/UGT1A10/UGT1A4/UGT1A6/UGT2B15/SULT1B1/FMO2/UGT2B11/UGT2B28/UGT1A3/UGT1A8</t>
  </si>
  <si>
    <t>GO:0043218</t>
  </si>
  <si>
    <t>compact myelin</t>
  </si>
  <si>
    <t>14/19559</t>
  </si>
  <si>
    <t>GO:0016705</t>
  </si>
  <si>
    <t>oxidoreductase activity, acting on paired donors, with incorporation or reduction of molecular oxygen</t>
  </si>
  <si>
    <t>8/31</t>
  </si>
  <si>
    <t>162/18352</t>
  </si>
  <si>
    <t>PTGS2/CYP4B1/FMO1/FMO5/CYP8B1/FMO4/FMO2/CYP20A1</t>
  </si>
  <si>
    <t>hsa00982</t>
  </si>
  <si>
    <t>Drug metabolism - cytochrome P450</t>
  </si>
  <si>
    <t>ADH7/FMO1/UGT1A10/UGT1A4/UGT1A6/UGT2B15/FMO5/UGT2B4/FMO4/FMO2/UGT2B11/UGT2B28/UGT1A3/UGT1A8</t>
  </si>
  <si>
    <t>Aldose reductase   (by homology)</t>
  </si>
  <si>
    <t>CHEMBL1900</t>
  </si>
  <si>
    <t>2.5185185185185186</t>
  </si>
  <si>
    <t>0.08325596530724735</t>
  </si>
  <si>
    <t>0.39705882352941174</t>
  </si>
  <si>
    <t>0.8619528619528619</t>
  </si>
  <si>
    <t>0.34545454545454546</t>
  </si>
  <si>
    <t>SOAT1</t>
  </si>
  <si>
    <t>GO:0071466</t>
  </si>
  <si>
    <t>cellular response to xenobiotic stimulus</t>
  </si>
  <si>
    <t>123/18866</t>
  </si>
  <si>
    <t>GO:0043240</t>
  </si>
  <si>
    <t>Fanconi anaemia nuclear complex</t>
  </si>
  <si>
    <t>GO:0004497</t>
  </si>
  <si>
    <t>monooxygenase activity</t>
  </si>
  <si>
    <t>101/18352</t>
  </si>
  <si>
    <t>CYP4B1/FMO1/FMO5/CYP8B1/FMO4/FMO2/CYP20A1</t>
  </si>
  <si>
    <t>hsa00140</t>
  </si>
  <si>
    <t>Steroid hormone biosynthesis</t>
  </si>
  <si>
    <t>SULT1E1/UGT1A10/UGT1A4/UGT1A6/UGT2B15/UGT2B4/UGT2B11/UGT2B28/UGT1A3/UGT1A8</t>
  </si>
  <si>
    <t>Acyl coenzyme A:cholesterol acyltransferase 1</t>
  </si>
  <si>
    <t>P35610</t>
  </si>
  <si>
    <t>CHEMBL2782</t>
  </si>
  <si>
    <t>2.6296296296296298</t>
  </si>
  <si>
    <t>0.38028169014084506</t>
  </si>
  <si>
    <t>0.8518518518518519</t>
  </si>
  <si>
    <t>0.5454545454545454</t>
  </si>
  <si>
    <t>GO:0009410</t>
  </si>
  <si>
    <t>response to xenobiotic stimulus</t>
  </si>
  <si>
    <t>130/18866</t>
  </si>
  <si>
    <t>GO:0030992</t>
  </si>
  <si>
    <t>intraciliary transport particle B</t>
  </si>
  <si>
    <t>19/19559</t>
  </si>
  <si>
    <t>GO:0016709</t>
  </si>
  <si>
    <t>oxidoreductase activity, acting on paired donors, with incorporation or reduction of molecular oxygen, NAD(P)H as one donor, and incorporation of one atom of oxygen</t>
  </si>
  <si>
    <t>4/31</t>
  </si>
  <si>
    <t>45/18352</t>
  </si>
  <si>
    <t>hsa00830</t>
  </si>
  <si>
    <t>Retinol metabolism</t>
  </si>
  <si>
    <t>ADH7/UGT1A10/UGT1A4/UGT1A6/UGT2B15/UGT2B4/UGT2B11/UGT2B28/UGT1A3/UGT1A8</t>
  </si>
  <si>
    <t>Hypoxia-inducible factor 1 alpha   (by homology)</t>
  </si>
  <si>
    <t>Q16665</t>
  </si>
  <si>
    <t>CHEMBL4261</t>
  </si>
  <si>
    <t>Transcription factor</t>
  </si>
  <si>
    <t>2.259259259259259</t>
  </si>
  <si>
    <t>0.018469706931245396</t>
  </si>
  <si>
    <t>0.4426229508196722</t>
  </si>
  <si>
    <t>0.8855218855218855</t>
  </si>
  <si>
    <t>0.4631578947368421</t>
  </si>
  <si>
    <t>SOAT2</t>
  </si>
  <si>
    <t>GO:0009812</t>
  </si>
  <si>
    <t>flavonoid metabolic process</t>
  </si>
  <si>
    <t>6/31</t>
  </si>
  <si>
    <t>16/18866</t>
  </si>
  <si>
    <t>UGT1A10/UGT1A4/UGT1A6/SULT1B1/UGT1A3/UGT1A8</t>
  </si>
  <si>
    <t>GO:0089717</t>
  </si>
  <si>
    <t>spanning component of membrane</t>
  </si>
  <si>
    <t>GO:0008146</t>
  </si>
  <si>
    <t>sulfotransferase activity</t>
  </si>
  <si>
    <t>52/18352</t>
  </si>
  <si>
    <t>SULT1E1/SULT1C2/SULT1B1/CHST2</t>
  </si>
  <si>
    <t>hsa05204</t>
  </si>
  <si>
    <t>Chemical carcinogenesis - DNA adducts</t>
  </si>
  <si>
    <t>PTGS2/UGT1A10/UGT1A4/UGT1A6/UGT2B15/UGT2B4/UGT2B11/UGT2B28/UGT1A3/UGT1A8</t>
  </si>
  <si>
    <t>Acyl coenzyme A:cholesterol acyltransferase 2</t>
  </si>
  <si>
    <t>O75908</t>
  </si>
  <si>
    <t>CHEMBL4465</t>
  </si>
  <si>
    <t>2.962962962962963</t>
  </si>
  <si>
    <t>0.8215488215488217</t>
  </si>
  <si>
    <t>CYP19A1</t>
  </si>
  <si>
    <t>Phenotype Mapping Key</t>
  </si>
  <si>
    <t>GO:0005996</t>
  </si>
  <si>
    <t>monosaccharide metabolic process</t>
  </si>
  <si>
    <t>296/18866</t>
  </si>
  <si>
    <t>GO:0042629</t>
  </si>
  <si>
    <t>mast cell granule</t>
  </si>
  <si>
    <t>22/19559</t>
  </si>
  <si>
    <t>GO:0050661</t>
  </si>
  <si>
    <t>NADP binding</t>
  </si>
  <si>
    <t>54/18352</t>
  </si>
  <si>
    <t>hsa00980</t>
  </si>
  <si>
    <t>Metabolism of xenobiotics by cytochrome P450</t>
  </si>
  <si>
    <t>Cytochrome P450 19A1</t>
  </si>
  <si>
    <t>P11511</t>
  </si>
  <si>
    <t>CHEMBL1978</t>
  </si>
  <si>
    <t>Cytochrome P450</t>
  </si>
  <si>
    <t>2.037037037037037</t>
  </si>
  <si>
    <t>0.031040801553622065</t>
  </si>
  <si>
    <t>0.49090909090909085</t>
  </si>
  <si>
    <t>0.9057239057239056</t>
  </si>
  <si>
    <t>PTPN1</t>
  </si>
  <si>
    <t>1 - The disorder is placed on the map due to its association with a gene, but the underlying defect is not known.</t>
  </si>
  <si>
    <t>GO:0008202</t>
  </si>
  <si>
    <t>steroid metabolic process</t>
  </si>
  <si>
    <t>332/18866</t>
  </si>
  <si>
    <t>AKR1B1/SULT1E1/UGT2B15/FMO5/SULT1B1/CYP8B1/UGT2B11/UGT2B28/UGT1A8</t>
  </si>
  <si>
    <t>GO:0005635</t>
  </si>
  <si>
    <t>nuclear envelope</t>
  </si>
  <si>
    <t>473/19559</t>
  </si>
  <si>
    <t>GO:0016782</t>
  </si>
  <si>
    <t>transferase activity, transferring sulfur-containing groups</t>
  </si>
  <si>
    <t>70/18352</t>
  </si>
  <si>
    <t>hsa00983</t>
  </si>
  <si>
    <t>Drug metabolism - other enzymes</t>
  </si>
  <si>
    <t>Protein-tyrosine phosphatase 1B</t>
  </si>
  <si>
    <t>P18031</t>
  </si>
  <si>
    <t>CHEMBL335</t>
  </si>
  <si>
    <t>Phosphatase</t>
  </si>
  <si>
    <t>0.17699884003302807</t>
  </si>
  <si>
    <t>0.06666666666666667</t>
  </si>
  <si>
    <t>0.30833333333333335</t>
  </si>
  <si>
    <t>MAPK9</t>
  </si>
  <si>
    <t>2 - The disorder was placed on the map by statistical methods.</t>
  </si>
  <si>
    <t>GO:0017144</t>
  </si>
  <si>
    <t>drug metabolic process</t>
  </si>
  <si>
    <t>5/31</t>
  </si>
  <si>
    <t>46/18866</t>
  </si>
  <si>
    <t>CYP4B1/FMO1/FMO5/FMO4/FMO2</t>
  </si>
  <si>
    <t>GO:0030990</t>
  </si>
  <si>
    <t>intraciliary transport particle</t>
  </si>
  <si>
    <t>27/19559</t>
  </si>
  <si>
    <t>GO:0050660</t>
  </si>
  <si>
    <t>flavin adenine dinucleotide binding</t>
  </si>
  <si>
    <t>81/18352</t>
  </si>
  <si>
    <t>hsa04976</t>
  </si>
  <si>
    <t>Bile secretion</t>
  </si>
  <si>
    <t>UGT1A10/UGT1A4/UGT1A6/UGT2B15/UGT2B4/UGT2B11/UGT2B28/UGT1A3/UGT1A8/ABCB1</t>
  </si>
  <si>
    <t>c-Jun N-terminal kinase 2</t>
  </si>
  <si>
    <t>P45984</t>
  </si>
  <si>
    <t>CHEMBL4179</t>
  </si>
  <si>
    <t>Kinase</t>
  </si>
  <si>
    <t>0.016598659333702075</t>
  </si>
  <si>
    <t>0.5833333333333334</t>
  </si>
  <si>
    <t>3 - The molecular basis of the disorder is known.</t>
  </si>
  <si>
    <t>GO:0042445</t>
  </si>
  <si>
    <t>hormone metabolic process</t>
  </si>
  <si>
    <t>221/18866</t>
  </si>
  <si>
    <t>AKR1B1/SULT1E1/ADH7/SULT1B1/UGT2B11/UGT1A3/UGT1A8</t>
  </si>
  <si>
    <t>GO:0032838</t>
  </si>
  <si>
    <t>plasma membrane bounded cell projection cytoplasm</t>
  </si>
  <si>
    <t>211/19559</t>
  </si>
  <si>
    <t>AKR1B1/TRAF3IP1</t>
  </si>
  <si>
    <t>GO:0005501</t>
  </si>
  <si>
    <t>retinoid binding</t>
  </si>
  <si>
    <t>36/18352</t>
  </si>
  <si>
    <t>ADH7/UGT1A3/UGT1A8</t>
  </si>
  <si>
    <t>hsa00533</t>
  </si>
  <si>
    <t>Glycosaminoglycan biosynthesis - keratan sulfate</t>
  </si>
  <si>
    <t>Estrogen receptor alpha</t>
  </si>
  <si>
    <t>P03372</t>
  </si>
  <si>
    <t>CHEMBL206</t>
  </si>
  <si>
    <t>Nuclear receptor</t>
  </si>
  <si>
    <t>2.7777777777777777</t>
  </si>
  <si>
    <t>5.357099374193392E-4</t>
  </si>
  <si>
    <t>0.8383838383838383</t>
  </si>
  <si>
    <t>0.8636363636363636</t>
  </si>
  <si>
    <t>4 - A contiguous gene duplication or deletion syndrome in which multiple genes are involved.</t>
  </si>
  <si>
    <t>GO:0034754</t>
  </si>
  <si>
    <t>cellular hormone metabolic process</t>
  </si>
  <si>
    <t>134/18866</t>
  </si>
  <si>
    <t>AKR1B1/SULT1E1/ADH7/UGT2B11/UGT1A3/UGT1A8</t>
  </si>
  <si>
    <t>GO:0031968</t>
  </si>
  <si>
    <t>organelle outer membrane</t>
  </si>
  <si>
    <t>218/19559</t>
  </si>
  <si>
    <t>GO:0019840</t>
  </si>
  <si>
    <t>isoprenoid binding</t>
  </si>
  <si>
    <t>37/18352</t>
  </si>
  <si>
    <t>hsa01240</t>
  </si>
  <si>
    <t>Biosynthesis of cofactors</t>
  </si>
  <si>
    <t>Cyclooxygenase-1</t>
  </si>
  <si>
    <t>P23219</t>
  </si>
  <si>
    <t>CHEMBL221</t>
  </si>
  <si>
    <t>SLC5A4</t>
  </si>
  <si>
    <t>GO:0006970</t>
  </si>
  <si>
    <t>response to osmotic stress</t>
  </si>
  <si>
    <t>85/18866</t>
  </si>
  <si>
    <t>AKR1B1/PTGS2/CASP3/FMO1/ABCB1</t>
  </si>
  <si>
    <t>GO:0019867</t>
  </si>
  <si>
    <t>outer membrane</t>
  </si>
  <si>
    <t>220/19559</t>
  </si>
  <si>
    <t>GO:0016903</t>
  </si>
  <si>
    <t>oxidoreductase activity, acting on the aldehyde or oxo group of donors</t>
  </si>
  <si>
    <t>43/18352</t>
  </si>
  <si>
    <t>AKR1B1/ADH7/FMO5</t>
  </si>
  <si>
    <t>hsa00120</t>
  </si>
  <si>
    <t>Primary bile acid biosynthesis</t>
  </si>
  <si>
    <t>Low affinity sodium-glucose cotransporter</t>
  </si>
  <si>
    <t>Q9NY91</t>
  </si>
  <si>
    <t>CHEMBL1770047</t>
  </si>
  <si>
    <t>Electrochemical transporter</t>
  </si>
  <si>
    <t>2.5555555555555554</t>
  </si>
  <si>
    <t>0.001461635863345265</t>
  </si>
  <si>
    <t>0.391304347826087</t>
  </si>
  <si>
    <t>9.666666666666666</t>
  </si>
  <si>
    <t>0.8585858585858586</t>
  </si>
  <si>
    <t>0.717948717948718</t>
  </si>
  <si>
    <t>GO:0006068</t>
  </si>
  <si>
    <t>ethanol catabolic process</t>
  </si>
  <si>
    <t>13/18866</t>
  </si>
  <si>
    <t>SULT1E1/ADH7/SULT1B1</t>
  </si>
  <si>
    <t>GO:0097386</t>
  </si>
  <si>
    <t>glial cell projection</t>
  </si>
  <si>
    <t>34/19559</t>
  </si>
  <si>
    <t>GO:0020037</t>
  </si>
  <si>
    <t>heme binding</t>
  </si>
  <si>
    <t>138/18352</t>
  </si>
  <si>
    <t>PTGS2/CYP4B1/CYP8B1/CYP20A1</t>
  </si>
  <si>
    <t>hsa05207</t>
  </si>
  <si>
    <t>Chemical carcinogenesis - receptor activation</t>
  </si>
  <si>
    <t>Cyclooxygenase-2</t>
  </si>
  <si>
    <t>CHEMBL230</t>
  </si>
  <si>
    <t>PTAFR</t>
  </si>
  <si>
    <t xml:space="preserve"> GeneCards Link</t>
  </si>
  <si>
    <t>GO:0019748</t>
  </si>
  <si>
    <t>secondary metabolic process</t>
  </si>
  <si>
    <t>57/18866</t>
  </si>
  <si>
    <t>AKR1B1/FMO1/FMO2/UGT1A8</t>
  </si>
  <si>
    <t>GO:0097546</t>
  </si>
  <si>
    <t>ciliary base</t>
  </si>
  <si>
    <t>36/19559</t>
  </si>
  <si>
    <t>GO:0046906</t>
  </si>
  <si>
    <t>tetrapyrrole binding</t>
  </si>
  <si>
    <t>148/18352</t>
  </si>
  <si>
    <t>hsa00790</t>
  </si>
  <si>
    <t>Folate biosynthesis</t>
  </si>
  <si>
    <t>Platelet activating factor receptor</t>
  </si>
  <si>
    <t>P25105</t>
  </si>
  <si>
    <t>CHEMBL250</t>
  </si>
  <si>
    <t>3.4814814814814814</t>
  </si>
  <si>
    <t>0.2872340425531915</t>
  </si>
  <si>
    <t>0.7744107744107744</t>
  </si>
  <si>
    <t>GBA</t>
  </si>
  <si>
    <t>https://www.genecards.org/cgi-bin/carddisp.pl?gene=CIHL</t>
  </si>
  <si>
    <t>GO:0034310</t>
  </si>
  <si>
    <t>primary alcohol catabolic process</t>
  </si>
  <si>
    <t>GO:0099568</t>
  </si>
  <si>
    <t>cytoplasmic region</t>
  </si>
  <si>
    <t>254/19559</t>
  </si>
  <si>
    <t>GO:0097153</t>
  </si>
  <si>
    <t>cysteine-type endopeptidase activity involved in apoptotic process</t>
  </si>
  <si>
    <t>15/18352</t>
  </si>
  <si>
    <t>CASP3/CASP6</t>
  </si>
  <si>
    <t>hsa00052</t>
  </si>
  <si>
    <t>Galactose metabolism</t>
  </si>
  <si>
    <t>Beta-glucocerebrosidase</t>
  </si>
  <si>
    <t>P04062</t>
  </si>
  <si>
    <t>CHEMBL2179</t>
  </si>
  <si>
    <t>3.037037037037037</t>
  </si>
  <si>
    <t>0.007977207977207978</t>
  </si>
  <si>
    <t>0.3292682926829268</t>
  </si>
  <si>
    <t>0.8148148148148148</t>
  </si>
  <si>
    <t>0.5714285714285714</t>
  </si>
  <si>
    <t>GBA2</t>
  </si>
  <si>
    <t>https://www.genecards.org/cgi-bin/carddisp.pl?gene=ERCC1</t>
  </si>
  <si>
    <t>GO:0051923</t>
  </si>
  <si>
    <t>sulfation</t>
  </si>
  <si>
    <t>SULT1E1/SULT1C2/SULT1B1</t>
  </si>
  <si>
    <t>GO:0097542</t>
  </si>
  <si>
    <t>ciliary tip</t>
  </si>
  <si>
    <t>46/19559</t>
  </si>
  <si>
    <t>GO:0001972</t>
  </si>
  <si>
    <t>retinoic acid binding</t>
  </si>
  <si>
    <t>20/18352</t>
  </si>
  <si>
    <t>UGT1A3/UGT1A8</t>
  </si>
  <si>
    <t>hsa04215</t>
  </si>
  <si>
    <t>Apoptosis - multiple species</t>
  </si>
  <si>
    <t>Beta-glucosidase</t>
  </si>
  <si>
    <t>Q9HCG7</t>
  </si>
  <si>
    <t>CHEMBL3761</t>
  </si>
  <si>
    <t>2.5925925925925926</t>
  </si>
  <si>
    <t>0.03183668183668185</t>
  </si>
  <si>
    <t>0.38571428571428573</t>
  </si>
  <si>
    <t>4.333333333333333</t>
  </si>
  <si>
    <t>0.8552188552188553</t>
  </si>
  <si>
    <t>0.47619047619047616</t>
  </si>
  <si>
    <t>TERT</t>
  </si>
  <si>
    <t>https://www.genecards.org/cgi-bin/carddisp.pl?gene=MT-TS1</t>
  </si>
  <si>
    <t>GO:0006067</t>
  </si>
  <si>
    <t>ethanol metabolic process</t>
  </si>
  <si>
    <t>22/18866</t>
  </si>
  <si>
    <t>GO:0043209</t>
  </si>
  <si>
    <t>myelin sheath</t>
  </si>
  <si>
    <t>47/19559</t>
  </si>
  <si>
    <t>GO:0019825</t>
  </si>
  <si>
    <t>oxygen binding</t>
  </si>
  <si>
    <t>CYP4B1/CYP8B1</t>
  </si>
  <si>
    <t>hsa00051</t>
  </si>
  <si>
    <t>Fructose and mannose metabolism</t>
  </si>
  <si>
    <t>Telomerase reverse transcriptase</t>
  </si>
  <si>
    <t>O14746</t>
  </si>
  <si>
    <t>CHEMBL2916</t>
  </si>
  <si>
    <t>2.2222222222222223</t>
  </si>
  <si>
    <t>0.246323429656763</t>
  </si>
  <si>
    <t>0.44999999999999996</t>
  </si>
  <si>
    <t>0.19047619047619047</t>
  </si>
  <si>
    <t>0.888888888888889</t>
  </si>
  <si>
    <t>0.2571428571428571</t>
  </si>
  <si>
    <t>TACR2</t>
  </si>
  <si>
    <t>https://www.genecards.org/cgi-bin/carddisp.pl?gene=CASP3</t>
  </si>
  <si>
    <t>GO:0034035</t>
  </si>
  <si>
    <t>purine ribonucleoside bisphosphate metabolic process</t>
  </si>
  <si>
    <t>24/18866</t>
  </si>
  <si>
    <t>GO:0005788</t>
  </si>
  <si>
    <t>endoplasmic reticulum lumen</t>
  </si>
  <si>
    <t>308/19559</t>
  </si>
  <si>
    <t>PTGS2/FMO1</t>
  </si>
  <si>
    <t>GO:0005506</t>
  </si>
  <si>
    <t>iron ion binding</t>
  </si>
  <si>
    <t>151/18352</t>
  </si>
  <si>
    <t>CYP4B1/CYP8B1/CYP20A1</t>
  </si>
  <si>
    <t>hsa00350</t>
  </si>
  <si>
    <t>Tyrosine metabolism</t>
  </si>
  <si>
    <t>Neurokinin 2 receptor</t>
  </si>
  <si>
    <t>P21452</t>
  </si>
  <si>
    <t>CHEMBL2327</t>
  </si>
  <si>
    <t>3.111111111111111</t>
  </si>
  <si>
    <t>0.0014245014245014246</t>
  </si>
  <si>
    <t>0.3214285714285714</t>
  </si>
  <si>
    <t>0.6666666666666666</t>
  </si>
  <si>
    <t>3.6666666666666665</t>
  </si>
  <si>
    <t>0.8080808080808081</t>
  </si>
  <si>
    <t>0.5238095238095238</t>
  </si>
  <si>
    <t>EIF4A1</t>
  </si>
  <si>
    <t>https://www.genecards.org/cgi-bin/carddisp.pl?gene=MT-RNR1</t>
  </si>
  <si>
    <t>GO:0050427</t>
  </si>
  <si>
    <t>3'-phosphoadenosine 5'-phosphosulfate metabolic process</t>
  </si>
  <si>
    <t>GO:0005637</t>
  </si>
  <si>
    <t>nuclear inner membrane</t>
  </si>
  <si>
    <t>60/19559</t>
  </si>
  <si>
    <t>GO:0033293</t>
  </si>
  <si>
    <t>monocarboxylic acid binding</t>
  </si>
  <si>
    <t>72/18352</t>
  </si>
  <si>
    <t>hsa00071</t>
  </si>
  <si>
    <t>Fatty acid degradation</t>
  </si>
  <si>
    <t>Eukaryotic initiation factor 4A-I</t>
  </si>
  <si>
    <t>P60842</t>
  </si>
  <si>
    <t>CHEMBL2052028</t>
  </si>
  <si>
    <t>Hydrolase</t>
  </si>
  <si>
    <t>3.1481481481481484</t>
  </si>
  <si>
    <t>0.3176470588235294</t>
  </si>
  <si>
    <t>0.8047138047138046</t>
  </si>
  <si>
    <t>0.7142857142857143</t>
  </si>
  <si>
    <t>GLS</t>
  </si>
  <si>
    <t>https://www.genecards.org/cgi-bin/carddisp.pl?gene=BCL2</t>
  </si>
  <si>
    <t>GO:0034308</t>
  </si>
  <si>
    <t>primary alcohol metabolic process</t>
  </si>
  <si>
    <t>94/18866</t>
  </si>
  <si>
    <t>AKR1B1/SULT1E1/ADH7/SULT1B1</t>
  </si>
  <si>
    <t>GO:0045121</t>
  </si>
  <si>
    <t>membrane raft</t>
  </si>
  <si>
    <t>329/19559</t>
  </si>
  <si>
    <t>PTGS2/CASP3</t>
  </si>
  <si>
    <t>GO:0005496</t>
  </si>
  <si>
    <t>steroid binding</t>
  </si>
  <si>
    <t>106/18352</t>
  </si>
  <si>
    <t>SULT1E1/UGT1A8</t>
  </si>
  <si>
    <t>hsa02010</t>
  </si>
  <si>
    <t>ABC transporters</t>
  </si>
  <si>
    <t>Glutaminase kidney isoform, mitochondrial</t>
  </si>
  <si>
    <t>O94925</t>
  </si>
  <si>
    <t>CHEMBL2146302</t>
  </si>
  <si>
    <t>0.10072712188096802</t>
  </si>
  <si>
    <t>0.35714285714285715</t>
  </si>
  <si>
    <t>ADORA3</t>
  </si>
  <si>
    <t>https://www.genecards.org/cgi-bin/carddisp.pl?gene=GSTP1</t>
  </si>
  <si>
    <t>GO:0042573</t>
  </si>
  <si>
    <t>retinoic acid metabolic process</t>
  </si>
  <si>
    <t>33/18866</t>
  </si>
  <si>
    <t>GO:0098857</t>
  </si>
  <si>
    <t>membrane microdomain</t>
  </si>
  <si>
    <t>330/19559</t>
  </si>
  <si>
    <t>GO:0004197</t>
  </si>
  <si>
    <t>cysteine-type endopeptidase activity</t>
  </si>
  <si>
    <t>114/18352</t>
  </si>
  <si>
    <t>hsa05222</t>
  </si>
  <si>
    <t>Small cell lung cancer</t>
  </si>
  <si>
    <t>Adenosine A3 receptor</t>
  </si>
  <si>
    <t>P0DMS8</t>
  </si>
  <si>
    <t>CHEMBL256</t>
  </si>
  <si>
    <t>TYMS</t>
  </si>
  <si>
    <t>https://www.genecards.org/cgi-bin/carddisp.pl?gene=CSF3</t>
  </si>
  <si>
    <t>GO:0006739</t>
  </si>
  <si>
    <t>NADP metabolic process</t>
  </si>
  <si>
    <t>35/18866</t>
  </si>
  <si>
    <t>FMO1/FMO5/FMO2</t>
  </si>
  <si>
    <t>GO:0031228</t>
  </si>
  <si>
    <t>intrinsic component of Golgi membrane</t>
  </si>
  <si>
    <t>66/19559</t>
  </si>
  <si>
    <t>GO:0018455</t>
  </si>
  <si>
    <t>alcohol dehydrogenase [NAD(P)+] activity</t>
  </si>
  <si>
    <t>10/18352</t>
  </si>
  <si>
    <t>hsa04657</t>
  </si>
  <si>
    <t>IL-17 signaling pathway</t>
  </si>
  <si>
    <t>Thymidylate synthase   (by homology)</t>
  </si>
  <si>
    <t>P04818</t>
  </si>
  <si>
    <t>CHEMBL1952</t>
  </si>
  <si>
    <t>Transferase</t>
  </si>
  <si>
    <t>0.00981888481888482</t>
  </si>
  <si>
    <t>7.666666666666667</t>
  </si>
  <si>
    <t>PRSS3</t>
  </si>
  <si>
    <t>https://www.genecards.org/cgi-bin/carddisp.pl?gene=ABCB1</t>
  </si>
  <si>
    <t>GO:0001523</t>
  </si>
  <si>
    <t>retinoid metabolic process</t>
  </si>
  <si>
    <t>108/18866</t>
  </si>
  <si>
    <t>AKR1B1/ADH7/UGT1A3/UGT1A8</t>
  </si>
  <si>
    <t>GO:0098589</t>
  </si>
  <si>
    <t>membrane region</t>
  </si>
  <si>
    <t>343/19559</t>
  </si>
  <si>
    <t>GO:0097199</t>
  </si>
  <si>
    <t>cysteine-type endopeptidase activity involved in apoptotic signaling pathway</t>
  </si>
  <si>
    <t>hsa00620</t>
  </si>
  <si>
    <t>Pyruvate metabolism</t>
  </si>
  <si>
    <t>Trypsin III   (by homology)</t>
  </si>
  <si>
    <t>P35030</t>
  </si>
  <si>
    <t>CHEMBL4551</t>
  </si>
  <si>
    <t>Protease</t>
  </si>
  <si>
    <t>3.7777777777777777</t>
  </si>
  <si>
    <t>0.2647058823529412</t>
  </si>
  <si>
    <t>0.7474747474747474</t>
  </si>
  <si>
    <t>https://www.genecards.org/cgi-bin/carddisp.pl?gene=BAX</t>
  </si>
  <si>
    <t>GO:0016101</t>
  </si>
  <si>
    <t>diterpenoid metabolic process</t>
  </si>
  <si>
    <t>114/18866</t>
  </si>
  <si>
    <t>GO:0035869</t>
  </si>
  <si>
    <t>ciliary transition zone</t>
  </si>
  <si>
    <t>68/19559</t>
  </si>
  <si>
    <t>GO:0016616</t>
  </si>
  <si>
    <t>oxidoreductase activity, acting on the CH-OH group of donors, NAD or NADP as acceptor</t>
  </si>
  <si>
    <t>120/18352</t>
  </si>
  <si>
    <t>AKR1B1/ADH7</t>
  </si>
  <si>
    <t>hsa00565</t>
  </si>
  <si>
    <t>Ether lipid metabolism</t>
  </si>
  <si>
    <t>Trypsin I   (by homology)</t>
  </si>
  <si>
    <t>P07477</t>
  </si>
  <si>
    <t>CHEMBL209</t>
  </si>
  <si>
    <t>2.3333333333333335</t>
  </si>
  <si>
    <t>8.309591642924976E-4</t>
  </si>
  <si>
    <t>0.42857142857142855</t>
  </si>
  <si>
    <t>0.8333333333333334</t>
  </si>
  <si>
    <t>0.8787878787878788</t>
  </si>
  <si>
    <t>ATP1A1</t>
  </si>
  <si>
    <t>https://www.genecards.org/cgi-bin/carddisp.pl?gene=BRCA1</t>
  </si>
  <si>
    <t>GO:0071470</t>
  </si>
  <si>
    <t>cellular response to osmotic stress</t>
  </si>
  <si>
    <t>42/18866</t>
  </si>
  <si>
    <t>AKR1B1/PTGS2/CASP3</t>
  </si>
  <si>
    <t>GO:0016324</t>
  </si>
  <si>
    <t>apical plasma membrane</t>
  </si>
  <si>
    <t>361/19559</t>
  </si>
  <si>
    <t>SLC15A2/ABCB1</t>
  </si>
  <si>
    <t>GO:0008525</t>
  </si>
  <si>
    <t>phosphatidylcholine transporter activity</t>
  </si>
  <si>
    <t>11/18352</t>
  </si>
  <si>
    <t>hsa04913</t>
  </si>
  <si>
    <t>Ovarian steroidogenesis</t>
  </si>
  <si>
    <t>Sodium/potassium-transporting ATPase alpha-1 chain</t>
  </si>
  <si>
    <t>P05023</t>
  </si>
  <si>
    <t>CHEMBL1807</t>
  </si>
  <si>
    <t>Primary active transporter</t>
  </si>
  <si>
    <t>2.074074074074074</t>
  </si>
  <si>
    <t>0.12638071014139388</t>
  </si>
  <si>
    <t>0.48214285714285715</t>
  </si>
  <si>
    <t>4.7272727272727275</t>
  </si>
  <si>
    <t>0.9023569023569024</t>
  </si>
  <si>
    <t>0.34265734265734266</t>
  </si>
  <si>
    <t>ADORA2A</t>
  </si>
  <si>
    <t>https://www.genecards.org/cgi-bin/carddisp.pl?gene=GSTT1</t>
  </si>
  <si>
    <t>GO:0006721</t>
  </si>
  <si>
    <t>terpenoid metabolic process</t>
  </si>
  <si>
    <t>124/18866</t>
  </si>
  <si>
    <t>GO:0005901</t>
  </si>
  <si>
    <t>caveola</t>
  </si>
  <si>
    <t>82/19559</t>
  </si>
  <si>
    <t>GO:0015643</t>
  </si>
  <si>
    <t>toxic substance binding</t>
  </si>
  <si>
    <t>hsa00600</t>
  </si>
  <si>
    <t>Sphingolipid metabolism</t>
  </si>
  <si>
    <t>Adenosine A2a receptor</t>
  </si>
  <si>
    <t>P29274</t>
  </si>
  <si>
    <t>CHEMBL251</t>
  </si>
  <si>
    <t>EPHX2</t>
  </si>
  <si>
    <t>https://www.genecards.org/cgi-bin/carddisp.pl?gene=SLC22A2</t>
  </si>
  <si>
    <t>GO:0006720</t>
  </si>
  <si>
    <t>isoprenoid metabolic process</t>
  </si>
  <si>
    <t>144/18866</t>
  </si>
  <si>
    <t>GO:0005902</t>
  </si>
  <si>
    <t>microvillus</t>
  </si>
  <si>
    <t>93/19559</t>
  </si>
  <si>
    <t>GO:0140326</t>
  </si>
  <si>
    <t>ATPase-coupled intramembrane lipid transporter activity</t>
  </si>
  <si>
    <t>hsa03460</t>
  </si>
  <si>
    <t>Fanconi anemia pathway</t>
  </si>
  <si>
    <t>Epoxide hydratase</t>
  </si>
  <si>
    <t>P34913</t>
  </si>
  <si>
    <t>CHEMBL2409</t>
  </si>
  <si>
    <t>AMY2A</t>
  </si>
  <si>
    <t>https://www.genecards.org/cgi-bin/carddisp.pl?gene=ERCC2</t>
  </si>
  <si>
    <t>GO:0046164</t>
  </si>
  <si>
    <t>alcohol catabolic process</t>
  </si>
  <si>
    <t>55/18866</t>
  </si>
  <si>
    <t>GO:0045177</t>
  </si>
  <si>
    <t>apical part of cell</t>
  </si>
  <si>
    <t>433/19559</t>
  </si>
  <si>
    <t>GO:0004032</t>
  </si>
  <si>
    <t>alditol:NADP+ 1-oxidoreductase activity</t>
  </si>
  <si>
    <t>12/18352</t>
  </si>
  <si>
    <t>hsa04668</t>
  </si>
  <si>
    <t>TNF signaling pathway</t>
  </si>
  <si>
    <t>Pancreatic alpha-amylase</t>
  </si>
  <si>
    <t>P04746</t>
  </si>
  <si>
    <t>CHEMBL2045</t>
  </si>
  <si>
    <t>https://www.genecards.org/cgi-bin/carddisp.pl?gene=IL2</t>
  </si>
  <si>
    <t>GO:0120252</t>
  </si>
  <si>
    <t>hydrocarbon metabolic process</t>
  </si>
  <si>
    <t>10/18866</t>
  </si>
  <si>
    <t>AKR1B1/CYP4B1</t>
  </si>
  <si>
    <t>GO:0044853</t>
  </si>
  <si>
    <t>plasma membrane raft</t>
  </si>
  <si>
    <t>113/19559</t>
  </si>
  <si>
    <t>GO:0004861</t>
  </si>
  <si>
    <t>cyclin-dependent protein serine/threonine kinase inhibitor activity</t>
  </si>
  <si>
    <t>hsa05134</t>
  </si>
  <si>
    <t>Legionellosis</t>
  </si>
  <si>
    <t>Caspase-3</t>
  </si>
  <si>
    <t>CHEMBL2334</t>
  </si>
  <si>
    <t>ITGAV</t>
  </si>
  <si>
    <t>https://www.genecards.org/cgi-bin/carddisp.pl?gene=GSTM1</t>
  </si>
  <si>
    <t>GO:0042440</t>
  </si>
  <si>
    <t>pigment metabolic process</t>
  </si>
  <si>
    <t>72/18866</t>
  </si>
  <si>
    <t>UGT1A10/UGT1A4/UGT1A8</t>
  </si>
  <si>
    <t>GO:0005930</t>
  </si>
  <si>
    <t>axoneme</t>
  </si>
  <si>
    <t>122/19559</t>
  </si>
  <si>
    <t>GO:0016004</t>
  </si>
  <si>
    <t>phospholipase activator activity</t>
  </si>
  <si>
    <t>hsa04726</t>
  </si>
  <si>
    <t>Serotonergic synapse</t>
  </si>
  <si>
    <t>Integrin alpha-V/beta-3</t>
  </si>
  <si>
    <t>ITGAV ITGB3</t>
  </si>
  <si>
    <t>P06756 P05106</t>
  </si>
  <si>
    <t>CHEMBL1907598</t>
  </si>
  <si>
    <t>Membrane receptor</t>
  </si>
  <si>
    <t xml:space="preserve">ITGA2B </t>
  </si>
  <si>
    <t>https://www.genecards.org/cgi-bin/carddisp.pl?gene=SLC31A1</t>
  </si>
  <si>
    <t>GO:0047484</t>
  </si>
  <si>
    <t>regulation of response to osmotic stress</t>
  </si>
  <si>
    <t>14/18866</t>
  </si>
  <si>
    <t>PTGS2/ABCB1</t>
  </si>
  <si>
    <t>GO:0097014</t>
  </si>
  <si>
    <t>ciliary plasm</t>
  </si>
  <si>
    <t>124/19559</t>
  </si>
  <si>
    <t>GO:0052650</t>
  </si>
  <si>
    <t>NADP-retinol dehydrogenase activity</t>
  </si>
  <si>
    <t>hsa04923</t>
  </si>
  <si>
    <t>Regulation of lipolysis in adipocytes</t>
  </si>
  <si>
    <t>Integrin alpha-IIb/beta-3</t>
  </si>
  <si>
    <t>ITGA2B ITGB3</t>
  </si>
  <si>
    <t>P08514 P05106</t>
  </si>
  <si>
    <t>CHEMBL2093869</t>
  </si>
  <si>
    <t>https://www.genecards.org/cgi-bin/carddisp.pl?gene=PARP1</t>
  </si>
  <si>
    <t>GO:1901616</t>
  </si>
  <si>
    <t>organic hydroxy compound catabolic process</t>
  </si>
  <si>
    <t>76/18866</t>
  </si>
  <si>
    <t>GO:0036064</t>
  </si>
  <si>
    <t>ciliary basal body</t>
  </si>
  <si>
    <t>155/19559</t>
  </si>
  <si>
    <t>GO:0016614</t>
  </si>
  <si>
    <t>oxidoreductase activity, acting on CH-OH group of donors</t>
  </si>
  <si>
    <t>130/18352</t>
  </si>
  <si>
    <t>hsa04370</t>
  </si>
  <si>
    <t>VEGF signaling pathway</t>
  </si>
  <si>
    <t>Arachidonate 5-lipoxygenase</t>
  </si>
  <si>
    <t>P09917</t>
  </si>
  <si>
    <t>CHEMBL215</t>
  </si>
  <si>
    <t>PTPN22</t>
  </si>
  <si>
    <t>https://www.genecards.org/cgi-bin/carddisp.pl?gene=CASP9</t>
  </si>
  <si>
    <t>GO:0009404</t>
  </si>
  <si>
    <t>toxin metabolic process</t>
  </si>
  <si>
    <t>15/18866</t>
  </si>
  <si>
    <t>FMO1/FMO2</t>
  </si>
  <si>
    <t>GO:0098858</t>
  </si>
  <si>
    <t>actin-based cell projection</t>
  </si>
  <si>
    <t>GO:0008234</t>
  </si>
  <si>
    <t>cysteine-type peptidase activity</t>
  </si>
  <si>
    <t>139/18352</t>
  </si>
  <si>
    <t>hsa05416</t>
  </si>
  <si>
    <t>Viral myocarditis</t>
  </si>
  <si>
    <t>Hematopoietic cell protein-tyrosine phosphatase 70Z-PEP</t>
  </si>
  <si>
    <t>Q9Y2R2</t>
  </si>
  <si>
    <t>CHEMBL2889</t>
  </si>
  <si>
    <t>GPR34</t>
  </si>
  <si>
    <t>https://www.genecards.org/cgi-bin/carddisp.pl?gene=IFNA1</t>
  </si>
  <si>
    <t>GO:0006066</t>
  </si>
  <si>
    <t>alcohol metabolic process</t>
  </si>
  <si>
    <t>385/18866</t>
  </si>
  <si>
    <t>AKR1B1/SULT1E1/ADH7/FMO5/SULT1B1</t>
  </si>
  <si>
    <t>GO:0005802</t>
  </si>
  <si>
    <t>trans-Golgi network</t>
  </si>
  <si>
    <t>245/19559</t>
  </si>
  <si>
    <t>GO:0015562</t>
  </si>
  <si>
    <t>efflux transmembrane transporter activity</t>
  </si>
  <si>
    <t>14/18352</t>
  </si>
  <si>
    <t>hsa00590</t>
  </si>
  <si>
    <t>Arachidonic acid metabolism</t>
  </si>
  <si>
    <t>Probable G-protein coupled receptor 34   (by homology)</t>
  </si>
  <si>
    <t>Q9UPC5</t>
  </si>
  <si>
    <t>CHEMBL3562165</t>
  </si>
  <si>
    <t>FPGS</t>
  </si>
  <si>
    <t>https://www.genecards.org/cgi-bin/carddisp.pl?gene=CDKN1A</t>
  </si>
  <si>
    <t>GO:0042737</t>
  </si>
  <si>
    <t>drug catabolic process</t>
  </si>
  <si>
    <t>26/18866</t>
  </si>
  <si>
    <t>CYP4B1/FMO4</t>
  </si>
  <si>
    <t>GO:0098791</t>
  </si>
  <si>
    <t>Golgi apparatus subcompartment</t>
  </si>
  <si>
    <t>368/19559</t>
  </si>
  <si>
    <t>GO:0046624</t>
  </si>
  <si>
    <t>sphingolipid transporter activity</t>
  </si>
  <si>
    <t>hsa00561</t>
  </si>
  <si>
    <t>Glycerolipid metabolism</t>
  </si>
  <si>
    <t>Folylpoly-gamma-glutamate synthetase</t>
  </si>
  <si>
    <t>Q05932</t>
  </si>
  <si>
    <t>CHEMBL3171</t>
  </si>
  <si>
    <t>PTPRA</t>
  </si>
  <si>
    <t>https://www.genecards.org/cgi-bin/carddisp.pl?gene=MAPK8</t>
  </si>
  <si>
    <t>GO:0008210</t>
  </si>
  <si>
    <t>estrogen metabolic process</t>
  </si>
  <si>
    <t>32/18866</t>
  </si>
  <si>
    <t>SULT1E1/UGT2B11</t>
  </si>
  <si>
    <t>GO:0031984</t>
  </si>
  <si>
    <t>organelle subcompartment</t>
  </si>
  <si>
    <t>392/19559</t>
  </si>
  <si>
    <t>GO:0060229</t>
  </si>
  <si>
    <t>lipase activator activity</t>
  </si>
  <si>
    <t>hsa00010</t>
  </si>
  <si>
    <t>Glycolysis / Gluconeogenesis</t>
  </si>
  <si>
    <t>Receptor-type tyrosine-protein phosphatase alpha</t>
  </si>
  <si>
    <t>P18433</t>
  </si>
  <si>
    <t>CHEMBL3918</t>
  </si>
  <si>
    <t>LGALS4</t>
  </si>
  <si>
    <t>https://www.genecards.org/cgi-bin/carddisp.pl?gene=CASP8</t>
  </si>
  <si>
    <t>GO:0042908</t>
  </si>
  <si>
    <t>xenobiotic transport</t>
  </si>
  <si>
    <t>34/18866</t>
  </si>
  <si>
    <t>GO:0031300</t>
  </si>
  <si>
    <t>intrinsic component of organelle membrane</t>
  </si>
  <si>
    <t>398/19559</t>
  </si>
  <si>
    <t>GO:0019841</t>
  </si>
  <si>
    <t>retinol binding</t>
  </si>
  <si>
    <t>16/18352</t>
  </si>
  <si>
    <t>hsa04210</t>
  </si>
  <si>
    <t>Apoptosis</t>
  </si>
  <si>
    <t>Galectin-4</t>
  </si>
  <si>
    <t>P56470</t>
  </si>
  <si>
    <t>CHEMBL1671608</t>
  </si>
  <si>
    <t>LGALS8</t>
  </si>
  <si>
    <t>https://www.genecards.org/cgi-bin/carddisp.pl?gene=SOD2-OT1</t>
  </si>
  <si>
    <t>GO:0033865</t>
  </si>
  <si>
    <t>nucleoside bisphosphate metabolic process</t>
  </si>
  <si>
    <t>138/18866</t>
  </si>
  <si>
    <t>GO:0009897</t>
  </si>
  <si>
    <t>external side of plasma membrane</t>
  </si>
  <si>
    <t>417/19559</t>
  </si>
  <si>
    <t>GO:0015295</t>
  </si>
  <si>
    <t>solute:proton symporter activity</t>
  </si>
  <si>
    <t>19/18352</t>
  </si>
  <si>
    <t>hsa05120</t>
  </si>
  <si>
    <t>Epithelial cell signaling in Helicobacter pylori infection</t>
  </si>
  <si>
    <t>Galectin-8</t>
  </si>
  <si>
    <t>O00214</t>
  </si>
  <si>
    <t>CHEMBL5475</t>
  </si>
  <si>
    <t>SPTLC1</t>
  </si>
  <si>
    <t>https://www.genecards.org/cgi-bin/carddisp.pl?gene=XPC</t>
  </si>
  <si>
    <t>GO:0033875</t>
  </si>
  <si>
    <t>ribonucleoside bisphosphate metabolic process</t>
  </si>
  <si>
    <t>GO:0005911</t>
  </si>
  <si>
    <t>cell-cell junction</t>
  </si>
  <si>
    <t>493/19559</t>
  </si>
  <si>
    <t>GO:0050664</t>
  </si>
  <si>
    <t>oxidoreductase activity, acting on NAD(P)H, oxygen as acceptor</t>
  </si>
  <si>
    <t>hsa04936</t>
  </si>
  <si>
    <t>Alcoholic liver disease</t>
  </si>
  <si>
    <t>CASP3/ADH7</t>
  </si>
  <si>
    <t>Serine palmitoyltransferase 1</t>
  </si>
  <si>
    <t>O15269</t>
  </si>
  <si>
    <t>CHEMBL1250343</t>
  </si>
  <si>
    <t>SPTLC2</t>
  </si>
  <si>
    <t>https://www.genecards.org/cgi-bin/carddisp.pl?gene=CYCS</t>
  </si>
  <si>
    <t>GO:0034032</t>
  </si>
  <si>
    <t>purine nucleoside bisphosphate metabolic process</t>
  </si>
  <si>
    <t>GO:0004745</t>
  </si>
  <si>
    <t>retinol dehydrogenase activity</t>
  </si>
  <si>
    <t>hsa01524</t>
  </si>
  <si>
    <t>Platinum drug resistance</t>
  </si>
  <si>
    <t>Serine palmitoyltransferase 2</t>
  </si>
  <si>
    <t>O15270</t>
  </si>
  <si>
    <t>CHEMBL1250344</t>
  </si>
  <si>
    <t>https://www.genecards.org/cgi-bin/carddisp.pl?gene=BIRC5</t>
  </si>
  <si>
    <t>GO:0071312</t>
  </si>
  <si>
    <t>cellular response to alkaloid</t>
  </si>
  <si>
    <t>GO:0005123</t>
  </si>
  <si>
    <t>death receptor binding</t>
  </si>
  <si>
    <t>hsa04115</t>
  </si>
  <si>
    <t>p53 signaling pathway</t>
  </si>
  <si>
    <t>Caspase-6</t>
  </si>
  <si>
    <t>CHEMBL3308</t>
  </si>
  <si>
    <t>CASP7</t>
  </si>
  <si>
    <t>https://www.genecards.org/cgi-bin/carddisp.pl?gene=NFE2L2</t>
  </si>
  <si>
    <t>GO:0042572</t>
  </si>
  <si>
    <t>retinol metabolic process</t>
  </si>
  <si>
    <t>47/18866</t>
  </si>
  <si>
    <t>GO:0008106</t>
  </si>
  <si>
    <t>alcohol dehydrogenase (NADP+) activity</t>
  </si>
  <si>
    <t>21/18352</t>
  </si>
  <si>
    <t>hsa03320</t>
  </si>
  <si>
    <t>PPAR signaling pathway</t>
  </si>
  <si>
    <t>Caspase-7</t>
  </si>
  <si>
    <t>P55210</t>
  </si>
  <si>
    <t>CHEMBL3468</t>
  </si>
  <si>
    <t>https://www.genecards.org/cgi-bin/carddisp.pl?gene=LINC01672</t>
  </si>
  <si>
    <t>GO:0006790</t>
  </si>
  <si>
    <t>sulfur compound metabolic process</t>
  </si>
  <si>
    <t>371/18866</t>
  </si>
  <si>
    <t>GO:0140303</t>
  </si>
  <si>
    <t>intramembrane lipid transporter activity</t>
  </si>
  <si>
    <t>hsa04623</t>
  </si>
  <si>
    <t>Cytosolic DNA-sensing pathway</t>
  </si>
  <si>
    <t>Caspase-8</t>
  </si>
  <si>
    <t>CHEMBL3776</t>
  </si>
  <si>
    <t>https://www.genecards.org/cgi-bin/carddisp.pl?gene=EPO</t>
  </si>
  <si>
    <t>GO:0042493</t>
  </si>
  <si>
    <t>response to drug</t>
  </si>
  <si>
    <t>397/18866</t>
  </si>
  <si>
    <t>PTGS2/CASP3/CYP4B1/ABCB1</t>
  </si>
  <si>
    <t>GO:0035250</t>
  </si>
  <si>
    <t>UDP-galactosyltransferase activity</t>
  </si>
  <si>
    <t>23/18352</t>
  </si>
  <si>
    <t>hsa05133</t>
  </si>
  <si>
    <t>Pertussis</t>
  </si>
  <si>
    <t>Caspase-1</t>
  </si>
  <si>
    <t>P29466</t>
  </si>
  <si>
    <t>CHEMBL4801</t>
  </si>
  <si>
    <t>https://www.genecards.org/cgi-bin/carddisp.pl?gene=RAD51</t>
  </si>
  <si>
    <t>GO:0140115</t>
  </si>
  <si>
    <t>export across plasma membrane</t>
  </si>
  <si>
    <t>62/18866</t>
  </si>
  <si>
    <t>GO:0004190</t>
  </si>
  <si>
    <t>aspartic-type endopeptidase activity</t>
  </si>
  <si>
    <t>25/18352</t>
  </si>
  <si>
    <t>hsa05140</t>
  </si>
  <si>
    <t>Leishmaniasis</t>
  </si>
  <si>
    <t>Dihydrofolate reductase</t>
  </si>
  <si>
    <t>CHEMBL202</t>
  </si>
  <si>
    <t>https://www.genecards.org/cgi-bin/carddisp.pl?gene=CERNA3</t>
  </si>
  <si>
    <t>GO:0060135</t>
  </si>
  <si>
    <t>maternal process involved in female pregnancy</t>
  </si>
  <si>
    <t>64/18866</t>
  </si>
  <si>
    <t>AKR1B1/PTGS2</t>
  </si>
  <si>
    <t>GO:0016702</t>
  </si>
  <si>
    <t>oxidoreductase activity, acting on single donors with incorporation of molecular oxygen, incorporation of two atoms of oxygen</t>
  </si>
  <si>
    <t>hsa05210</t>
  </si>
  <si>
    <t>Colorectal cancer</t>
  </si>
  <si>
    <t>Arachidonate 15-lipoxygenase</t>
  </si>
  <si>
    <t>P16050</t>
  </si>
  <si>
    <t>CHEMBL2903</t>
  </si>
  <si>
    <t>https://www.genecards.org/cgi-bin/carddisp.pl?gene=HTR3A</t>
  </si>
  <si>
    <t>GO:0045600</t>
  </si>
  <si>
    <t>positive regulation of fat cell differentiation</t>
  </si>
  <si>
    <t>PTGS2/SULT1E1</t>
  </si>
  <si>
    <t>GO:0070330</t>
  </si>
  <si>
    <t>aromatase activity</t>
  </si>
  <si>
    <t>hsa05167</t>
  </si>
  <si>
    <t>Kaposi sarcoma-associated herpesvirus infection</t>
  </si>
  <si>
    <t>Arachidonate 12-lipoxygenase</t>
  </si>
  <si>
    <t>P18054</t>
  </si>
  <si>
    <t>CHEMBL3687</t>
  </si>
  <si>
    <t>https://www.genecards.org/cgi-bin/carddisp.pl?gene=FAS</t>
  </si>
  <si>
    <t>GO:0042180</t>
  </si>
  <si>
    <t>cellular ketone metabolic process</t>
  </si>
  <si>
    <t>260/18866</t>
  </si>
  <si>
    <t>AKR1B1/PTGS2/UGT1A8</t>
  </si>
  <si>
    <t>GO:0016701</t>
  </si>
  <si>
    <t>oxidoreductase activity, acting on single donors with incorporation of molecular oxygen</t>
  </si>
  <si>
    <t>26/18352</t>
  </si>
  <si>
    <t>hsa04933</t>
  </si>
  <si>
    <t>AGE-RAGE signaling pathway in diabetic complications</t>
  </si>
  <si>
    <t>Tyrosine-protein kinase receptor FLT3</t>
  </si>
  <si>
    <t>P36888</t>
  </si>
  <si>
    <t>CHEMBL1974</t>
  </si>
  <si>
    <t>https://www.genecards.org/cgi-bin/carddisp.pl?gene=XPA</t>
  </si>
  <si>
    <t>GO:0097194</t>
  </si>
  <si>
    <t>execution phase of apoptosis</t>
  </si>
  <si>
    <t>95/18866</t>
  </si>
  <si>
    <t>GO:0070001</t>
  </si>
  <si>
    <t>aspartic-type peptidase activity</t>
  </si>
  <si>
    <t>hsa05146</t>
  </si>
  <si>
    <t>Amoebiasis</t>
  </si>
  <si>
    <t>Coagulation factor VII/tissue factor</t>
  </si>
  <si>
    <t>P13726</t>
  </si>
  <si>
    <t>CHEMBL4081</t>
  </si>
  <si>
    <t>Surface antigen</t>
  </si>
  <si>
    <t>https://www.genecards.org/cgi-bin/carddisp.pl?gene=MGMT</t>
  </si>
  <si>
    <t>GO:0019217</t>
  </si>
  <si>
    <t>regulation of fatty acid metabolic process</t>
  </si>
  <si>
    <t>101/18866</t>
  </si>
  <si>
    <t>PTGS2/UGT1A8</t>
  </si>
  <si>
    <t>GO:0004033</t>
  </si>
  <si>
    <t>aldo-keto reductase (NADP) activity</t>
  </si>
  <si>
    <t>27/18352</t>
  </si>
  <si>
    <t>hsa05206</t>
  </si>
  <si>
    <t>MicroRNAs in cancer</t>
  </si>
  <si>
    <t>PTGS2/CASP3/ABCB1</t>
  </si>
  <si>
    <t>Histone deacetylase 6</t>
  </si>
  <si>
    <t>Q9UBN7</t>
  </si>
  <si>
    <t>CHEMBL1865</t>
  </si>
  <si>
    <t>Eraser</t>
  </si>
  <si>
    <t>https://www.genecards.org/cgi-bin/carddisp.pl?gene=BRCA2</t>
  </si>
  <si>
    <t>GO:0048661</t>
  </si>
  <si>
    <t>positive regulation of smooth muscle cell proliferation</t>
  </si>
  <si>
    <t>103/18866</t>
  </si>
  <si>
    <t>GO:0008378</t>
  </si>
  <si>
    <t>galactosyltransferase activity</t>
  </si>
  <si>
    <t>hsa04064</t>
  </si>
  <si>
    <t>NF-kappa B signaling pathway</t>
  </si>
  <si>
    <t>Inhibitor of nuclear factor kappa B kinase beta subunit</t>
  </si>
  <si>
    <t>O14920</t>
  </si>
  <si>
    <t>CHEMBL1991</t>
  </si>
  <si>
    <t>https://www.genecards.org/cgi-bin/carddisp.pl?gene=DPYD</t>
  </si>
  <si>
    <t>GO:0043279</t>
  </si>
  <si>
    <t>response to alkaloid</t>
  </si>
  <si>
    <t>104/18866</t>
  </si>
  <si>
    <t>GO:0042910</t>
  </si>
  <si>
    <t>xenobiotic transmembrane transporter activity</t>
  </si>
  <si>
    <t>hsa04625</t>
  </si>
  <si>
    <t>C-type lectin receptor signaling pathway</t>
  </si>
  <si>
    <t>Cannabinoid receptor 1   (by homology)</t>
  </si>
  <si>
    <t>P21554</t>
  </si>
  <si>
    <t>CHEMBL218</t>
  </si>
  <si>
    <t>https://www.genecards.org/cgi-bin/carddisp.pl?gene=BDNF</t>
  </si>
  <si>
    <t>GO:0018958</t>
  </si>
  <si>
    <t>phenol-containing compound metabolic process</t>
  </si>
  <si>
    <t>109/18866</t>
  </si>
  <si>
    <t>AKR1B1/SULT1B1</t>
  </si>
  <si>
    <t>GO:0031406</t>
  </si>
  <si>
    <t>carboxylic acid binding</t>
  </si>
  <si>
    <t>212/18352</t>
  </si>
  <si>
    <t>hsa05417</t>
  </si>
  <si>
    <t>Lipid and atherosclerosis</t>
  </si>
  <si>
    <t>Cannabinoid receptor 2</t>
  </si>
  <si>
    <t>CHEMBL253</t>
  </si>
  <si>
    <t>https://www.genecards.org/cgi-bin/carddisp.pl?gene=APAF1</t>
  </si>
  <si>
    <t>GO:0001660</t>
  </si>
  <si>
    <t>fever generation</t>
  </si>
  <si>
    <t>GO:0030291</t>
  </si>
  <si>
    <t>protein serine/threonine kinase inhibitor activity</t>
  </si>
  <si>
    <t>31/18352</t>
  </si>
  <si>
    <t>hsa05145</t>
  </si>
  <si>
    <t>Toxoplasmosis</t>
  </si>
  <si>
    <t>Serine/threonine-protein kinase AKT2</t>
  </si>
  <si>
    <t>P31751</t>
  </si>
  <si>
    <t>CHEMBL2431</t>
  </si>
  <si>
    <t>https://www.genecards.org/cgi-bin/carddisp.pl?gene=PTGS2</t>
  </si>
  <si>
    <t>GO:0006307</t>
  </si>
  <si>
    <t>DNA dealkylation involved in DNA repair</t>
  </si>
  <si>
    <t>GO:1904680</t>
  </si>
  <si>
    <t>peptide transmembrane transporter activity</t>
  </si>
  <si>
    <t>hsa05163</t>
  </si>
  <si>
    <t>Human cytomegalovirus infection</t>
  </si>
  <si>
    <t>Ribosomal protein S6 kinase alpha 1</t>
  </si>
  <si>
    <t>Q15418</t>
  </si>
  <si>
    <t>CHEMBL2553</t>
  </si>
  <si>
    <t>https://www.genecards.org/cgi-bin/carddisp.pl?gene=LRP2</t>
  </si>
  <si>
    <t>GO:0019374</t>
  </si>
  <si>
    <t>galactolipid metabolic process</t>
  </si>
  <si>
    <t>GO:0048019</t>
  </si>
  <si>
    <t>receptor antagonist activity</t>
  </si>
  <si>
    <t>hsa04650</t>
  </si>
  <si>
    <t>Natural killer cell mediated cytotoxicity</t>
  </si>
  <si>
    <t>Glycogen synthase kinase-3 alpha</t>
  </si>
  <si>
    <t>P49840</t>
  </si>
  <si>
    <t>CHEMBL2850</t>
  </si>
  <si>
    <t>https://www.genecards.org/cgi-bin/carddisp.pl?gene=GJB2</t>
  </si>
  <si>
    <t>GO:0030647</t>
  </si>
  <si>
    <t>aminoglycoside antibiotic metabolic process</t>
  </si>
  <si>
    <t>GO:0043177</t>
  </si>
  <si>
    <t>organic acid binding</t>
  </si>
  <si>
    <t>224/18352</t>
  </si>
  <si>
    <t>hsa05162</t>
  </si>
  <si>
    <t>Measles</t>
  </si>
  <si>
    <t>Rho-associated protein kinase 2</t>
  </si>
  <si>
    <t>O75116</t>
  </si>
  <si>
    <t>CHEMBL2973</t>
  </si>
  <si>
    <t>https://www.genecards.org/cgi-bin/carddisp.pl?gene=MTHFR</t>
  </si>
  <si>
    <t>GO:0032025</t>
  </si>
  <si>
    <t>response to cobalt ion</t>
  </si>
  <si>
    <t>GO:0016620</t>
  </si>
  <si>
    <t>oxidoreductase activity, acting on the aldehyde or oxo group of donors, NAD or NADP as acceptor</t>
  </si>
  <si>
    <t>35/18352</t>
  </si>
  <si>
    <t>hsa04723</t>
  </si>
  <si>
    <t>Retrograde endocannabinoid signaling</t>
  </si>
  <si>
    <t>Cyclin-dependent kinase 2</t>
  </si>
  <si>
    <t>P24941</t>
  </si>
  <si>
    <t>CHEMBL301</t>
  </si>
  <si>
    <t>https://www.genecards.org/cgi-bin/carddisp.pl?gene=FASLG</t>
  </si>
  <si>
    <t>GO:0099612</t>
  </si>
  <si>
    <t>protein localization to axon</t>
  </si>
  <si>
    <t>GO:0016712</t>
  </si>
  <si>
    <t>oxidoreductase activity, acting on paired donors, with incorporation or reduction of molecular oxygen, reduced flavin or flavoprotein as one donor, and incorporation of one atom of oxygen</t>
  </si>
  <si>
    <t>hsa05226</t>
  </si>
  <si>
    <t>Gastric cancer</t>
  </si>
  <si>
    <t>Rho-associated protein kinase 1</t>
  </si>
  <si>
    <t>Q13464</t>
  </si>
  <si>
    <t>CHEMBL3231</t>
  </si>
  <si>
    <t>https://www.genecards.org/cgi-bin/carddisp.pl?gene=ABCG2</t>
  </si>
  <si>
    <t>GO:0110096</t>
  </si>
  <si>
    <t>cellular response to aldehyde</t>
  </si>
  <si>
    <t>GO:0008395</t>
  </si>
  <si>
    <t>steroid hydroxylase activity</t>
  </si>
  <si>
    <t>38/18352</t>
  </si>
  <si>
    <t>hsa04921</t>
  </si>
  <si>
    <t>Oxytocin signaling pathway</t>
  </si>
  <si>
    <t>Leukocyte common antigen</t>
  </si>
  <si>
    <t>P08575</t>
  </si>
  <si>
    <t>CHEMBL3243</t>
  </si>
  <si>
    <t>https://www.genecards.org/cgi-bin/carddisp.pl?gene=GSTM3</t>
  </si>
  <si>
    <t>GO:2001225</t>
  </si>
  <si>
    <t>regulation of chloride transport</t>
  </si>
  <si>
    <t>GO:0005504</t>
  </si>
  <si>
    <t>fatty acid binding</t>
  </si>
  <si>
    <t>39/18352</t>
  </si>
  <si>
    <t>hsa04932</t>
  </si>
  <si>
    <t>Non-alcoholic fatty liver disease</t>
  </si>
  <si>
    <t>Ribosomal protein S6 kinase alpha 5</t>
  </si>
  <si>
    <t>O75582</t>
  </si>
  <si>
    <t>CHEMBL4237</t>
  </si>
  <si>
    <t>https://www.genecards.org/cgi-bin/carddisp.pl?gene=BDNF-AS</t>
  </si>
  <si>
    <t>GO:0071214</t>
  </si>
  <si>
    <t>cellular response to abiotic stimulus</t>
  </si>
  <si>
    <t>331/18866</t>
  </si>
  <si>
    <t>GO:0030547</t>
  </si>
  <si>
    <t>receptor inhibitor activity</t>
  </si>
  <si>
    <t>41/18352</t>
  </si>
  <si>
    <t>hsa05160</t>
  </si>
  <si>
    <t>Hepatitis C</t>
  </si>
  <si>
    <t>Serine/threonine-protein kinase AKT</t>
  </si>
  <si>
    <t>Q9Y243</t>
  </si>
  <si>
    <t>CHEMBL4816</t>
  </si>
  <si>
    <t>https://www.genecards.org/cgi-bin/carddisp.pl?gene=SOD1</t>
  </si>
  <si>
    <t>GO:0104004</t>
  </si>
  <si>
    <t>cellular response to environmental stimulus</t>
  </si>
  <si>
    <t>GO:0005548</t>
  </si>
  <si>
    <t>phospholipid transporter activity</t>
  </si>
  <si>
    <t>48/18352</t>
  </si>
  <si>
    <t>hsa05161</t>
  </si>
  <si>
    <t>Hepatitis B</t>
  </si>
  <si>
    <t>Matrix metalloproteinase 13</t>
  </si>
  <si>
    <t>P45452</t>
  </si>
  <si>
    <t>CHEMBL280</t>
  </si>
  <si>
    <t>https://www.genecards.org/cgi-bin/carddisp.pl?gene=MIR7-3HG</t>
  </si>
  <si>
    <t>GO:0032496</t>
  </si>
  <si>
    <t>response to lipopolysaccharide</t>
  </si>
  <si>
    <t>334/18866</t>
  </si>
  <si>
    <t>PTGS2/CASP3/FMO1</t>
  </si>
  <si>
    <t>GO:0032813</t>
  </si>
  <si>
    <t>tumor necrosis factor receptor superfamily binding</t>
  </si>
  <si>
    <t>hsa05165</t>
  </si>
  <si>
    <t>Human papillomavirus infection</t>
  </si>
  <si>
    <t>Integrin alpha-2/beta-3</t>
  </si>
  <si>
    <t>P17301 P05106</t>
  </si>
  <si>
    <t>CHEMBL2111461</t>
  </si>
  <si>
    <t>https://www.genecards.org/cgi-bin/carddisp.pl?gene=ACYP2</t>
  </si>
  <si>
    <t>GO:0003014</t>
  </si>
  <si>
    <t>renal system process</t>
  </si>
  <si>
    <t>125/18866</t>
  </si>
  <si>
    <t>AKR1B1/SLC15A2</t>
  </si>
  <si>
    <t>GO:0016538</t>
  </si>
  <si>
    <t>cyclin-dependent protein serine/threonine kinase regulator activity</t>
  </si>
  <si>
    <t>50/18352</t>
  </si>
  <si>
    <t>hsa05164</t>
  </si>
  <si>
    <t>Influenza A</t>
  </si>
  <si>
    <t>Protein kinase C gamma</t>
  </si>
  <si>
    <t>P05129</t>
  </si>
  <si>
    <t>CHEMBL2938</t>
  </si>
  <si>
    <t>https://www.genecards.org/cgi-bin/carddisp.pl?gene=MAPK14</t>
  </si>
  <si>
    <t>GO:0006857</t>
  </si>
  <si>
    <t>oligopeptide transport</t>
  </si>
  <si>
    <t>GO:0042887</t>
  </si>
  <si>
    <t>amide transmembrane transporter activity</t>
  </si>
  <si>
    <t>51/18352</t>
  </si>
  <si>
    <t>hsa05152</t>
  </si>
  <si>
    <t>Tuberculosis</t>
  </si>
  <si>
    <t>Protein kinase C delta</t>
  </si>
  <si>
    <t>Q05655</t>
  </si>
  <si>
    <t>CHEMBL2996</t>
  </si>
  <si>
    <t>https://www.genecards.org/cgi-bin/carddisp.pl?gene=GSR</t>
  </si>
  <si>
    <t>GO:0019371</t>
  </si>
  <si>
    <t>cyclooxygenase pathway</t>
  </si>
  <si>
    <t>GO:0004601</t>
  </si>
  <si>
    <t>peroxidase activity</t>
  </si>
  <si>
    <t>hsa05010</t>
  </si>
  <si>
    <t>Alzheimer disease</t>
  </si>
  <si>
    <t>Protein kinase C alpha</t>
  </si>
  <si>
    <t>P17252</t>
  </si>
  <si>
    <t>CHEMBL299</t>
  </si>
  <si>
    <t>https://www.genecards.org/cgi-bin/carddisp.pl?gene=NTF3</t>
  </si>
  <si>
    <t>GO:0031652</t>
  </si>
  <si>
    <t>positive regulation of heat generation</t>
  </si>
  <si>
    <t>GO:0005080</t>
  </si>
  <si>
    <t>protein kinase C binding</t>
  </si>
  <si>
    <t>55/18352</t>
  </si>
  <si>
    <t>hsa05130</t>
  </si>
  <si>
    <t>Pathogenic Escherichia coli infection</t>
  </si>
  <si>
    <t>Protein kinase C beta</t>
  </si>
  <si>
    <t>P05771</t>
  </si>
  <si>
    <t>CHEMBL3045</t>
  </si>
  <si>
    <t>PRKCE</t>
  </si>
  <si>
    <t>https://www.genecards.org/cgi-bin/carddisp.pl?gene=GGT1</t>
  </si>
  <si>
    <t>GO:0031915</t>
  </si>
  <si>
    <t>positive regulation of synaptic plasticity</t>
  </si>
  <si>
    <t>GO:0016684</t>
  </si>
  <si>
    <t>oxidoreductase activity, acting on peroxide as acceptor</t>
  </si>
  <si>
    <t>56/18352</t>
  </si>
  <si>
    <t>hsa05169</t>
  </si>
  <si>
    <t>Epstein-Barr virus infection</t>
  </si>
  <si>
    <t>Protein kinase C epsilon</t>
  </si>
  <si>
    <t>Q02156</t>
  </si>
  <si>
    <t>CHEMBL3582</t>
  </si>
  <si>
    <t>PRKCH</t>
  </si>
  <si>
    <t>https://www.genecards.org/cgi-bin/carddisp.pl?gene=TPMT</t>
  </si>
  <si>
    <t>GO:0042447</t>
  </si>
  <si>
    <t>hormone catabolic process</t>
  </si>
  <si>
    <t>GO:0004860</t>
  </si>
  <si>
    <t>protein kinase inhibitor activity</t>
  </si>
  <si>
    <t>65/18352</t>
  </si>
  <si>
    <t>hsa05203</t>
  </si>
  <si>
    <t>Viral carcinogenesis</t>
  </si>
  <si>
    <t>Protein kinase C eta</t>
  </si>
  <si>
    <t>P24723</t>
  </si>
  <si>
    <t>CHEMBL3616</t>
  </si>
  <si>
    <t>PRKCQ</t>
  </si>
  <si>
    <t>https://www.genecards.org/cgi-bin/carddisp.pl?gene=UGT1A1</t>
  </si>
  <si>
    <t>GO:0072205</t>
  </si>
  <si>
    <t>metanephric collecting duct development</t>
  </si>
  <si>
    <t>GO:0019210</t>
  </si>
  <si>
    <t>kinase inhibitor activity</t>
  </si>
  <si>
    <t>69/18352</t>
  </si>
  <si>
    <t>hsa05205</t>
  </si>
  <si>
    <t>Proteoglycans in cancer</t>
  </si>
  <si>
    <t>Protein kinase C theta</t>
  </si>
  <si>
    <t>Q04759</t>
  </si>
  <si>
    <t>CHEMBL3920</t>
  </si>
  <si>
    <t>PTPN2</t>
  </si>
  <si>
    <t>https://www.genecards.org/cgi-bin/carddisp.pl?gene=DHFR</t>
  </si>
  <si>
    <t>GO:0090269</t>
  </si>
  <si>
    <t>fibroblast growth factor production</t>
  </si>
  <si>
    <t>GO:0022804</t>
  </si>
  <si>
    <t>active transmembrane transporter activity</t>
  </si>
  <si>
    <t>344/18352</t>
  </si>
  <si>
    <t>hsa05170</t>
  </si>
  <si>
    <t>Human immunodeficiency virus 1 infection</t>
  </si>
  <si>
    <t>T-cell protein-tyrosine phosphatase</t>
  </si>
  <si>
    <t>P17706</t>
  </si>
  <si>
    <t>CHEMBL3807</t>
  </si>
  <si>
    <t>FOLH1</t>
  </si>
  <si>
    <t>https://www.genecards.org/cgi-bin/carddisp.pl?gene=ANXA5</t>
  </si>
  <si>
    <t>GO:0090270</t>
  </si>
  <si>
    <t>regulation of fibroblast growth factor production</t>
  </si>
  <si>
    <t>GO:0016209</t>
  </si>
  <si>
    <t>antioxidant activity</t>
  </si>
  <si>
    <t>86/18352</t>
  </si>
  <si>
    <t>hsa05022</t>
  </si>
  <si>
    <t>Pathways of neurodegeneration - multiple diseases</t>
  </si>
  <si>
    <t>Glutamate carboxypeptidase II</t>
  </si>
  <si>
    <t>Q04609</t>
  </si>
  <si>
    <t>CHEMBL1892</t>
  </si>
  <si>
    <t>https://www.genecards.org/cgi-bin/carddisp.pl?gene=COMT</t>
  </si>
  <si>
    <t>GO:0106049</t>
  </si>
  <si>
    <t>regulation of cellular response to osmotic stress</t>
  </si>
  <si>
    <t>GO:0043178</t>
  </si>
  <si>
    <t>alcohol binding</t>
  </si>
  <si>
    <t>hsa05132</t>
  </si>
  <si>
    <t>Salmonella infection</t>
  </si>
  <si>
    <t>Cathepsin D</t>
  </si>
  <si>
    <t>P07339</t>
  </si>
  <si>
    <t>CHEMBL2581</t>
  </si>
  <si>
    <t>SCNN1A</t>
  </si>
  <si>
    <t>https://www.genecards.org/cgi-bin/carddisp.pl?gene=NTRK2</t>
  </si>
  <si>
    <t>GO:0150104</t>
  </si>
  <si>
    <t>transport across blood-brain barrier</t>
  </si>
  <si>
    <t>GO:0004857</t>
  </si>
  <si>
    <t>enzyme inhibitor activity</t>
  </si>
  <si>
    <t>383/18352</t>
  </si>
  <si>
    <t>CASP3/UGT1A8</t>
  </si>
  <si>
    <t>hsa05012</t>
  </si>
  <si>
    <t>Parkinson disease</t>
  </si>
  <si>
    <t>Amiloride-sensitive sodium channel alpha-subunit</t>
  </si>
  <si>
    <t>P37088</t>
  </si>
  <si>
    <t>CHEMBL1791</t>
  </si>
  <si>
    <t>Ligand-gated ion channel</t>
  </si>
  <si>
    <t>UGCG</t>
  </si>
  <si>
    <t>https://www.genecards.org/cgi-bin/carddisp.pl?gene=MKI67</t>
  </si>
  <si>
    <t>GO:0019218</t>
  </si>
  <si>
    <t>regulation of steroid metabolic process</t>
  </si>
  <si>
    <t>131/18866</t>
  </si>
  <si>
    <t>FMO5/UGT1A8</t>
  </si>
  <si>
    <t>GO:0051213</t>
  </si>
  <si>
    <t>dioxygenase activity</t>
  </si>
  <si>
    <t>91/18352</t>
  </si>
  <si>
    <t>hsa05020</t>
  </si>
  <si>
    <t>Prion disease</t>
  </si>
  <si>
    <t>Ceramide glucosyltransferase</t>
  </si>
  <si>
    <t>Q16739</t>
  </si>
  <si>
    <t>CHEMBL2063</t>
  </si>
  <si>
    <t>SLC28A3</t>
  </si>
  <si>
    <t>https://www.genecards.org/cgi-bin/carddisp.pl?gene=NAGLU</t>
  </si>
  <si>
    <t>GO:0006069</t>
  </si>
  <si>
    <t>ethanol oxidation</t>
  </si>
  <si>
    <t>12/18866</t>
  </si>
  <si>
    <t>GO:0015294</t>
  </si>
  <si>
    <t>solute:cation symporter activity</t>
  </si>
  <si>
    <t>98/18352</t>
  </si>
  <si>
    <t>hsa04010</t>
  </si>
  <si>
    <t>MAPK signaling pathway</t>
  </si>
  <si>
    <t>Solute carrier family 28 member 3</t>
  </si>
  <si>
    <t>Q9HAS3</t>
  </si>
  <si>
    <t>CHEMBL5707</t>
  </si>
  <si>
    <t>AMY1A</t>
  </si>
  <si>
    <t>https://www.genecards.org/cgi-bin/carddisp.pl?gene=ERCC4</t>
  </si>
  <si>
    <t>GO:0010232</t>
  </si>
  <si>
    <t>vascular transport</t>
  </si>
  <si>
    <t>GO:0042626</t>
  </si>
  <si>
    <t>ATPase-coupled transmembrane transporter activity</t>
  </si>
  <si>
    <t>100/18352</t>
  </si>
  <si>
    <t>hsa05016</t>
  </si>
  <si>
    <t>Huntington disease</t>
  </si>
  <si>
    <t>AMY1C</t>
  </si>
  <si>
    <t>P04745</t>
  </si>
  <si>
    <t>CHEMBL2478</t>
  </si>
  <si>
    <t>SQLE</t>
  </si>
  <si>
    <t>https://www.genecards.org/cgi-bin/carddisp.pl?gene=MAPK3</t>
  </si>
  <si>
    <t>GO:0031392</t>
  </si>
  <si>
    <t>regulation of prostaglandin biosynthetic process</t>
  </si>
  <si>
    <t>GO:0008144</t>
  </si>
  <si>
    <t>drug binding</t>
  </si>
  <si>
    <t>104/18352</t>
  </si>
  <si>
    <t>hsa05014</t>
  </si>
  <si>
    <t>Amyotrophic lateral sclerosis</t>
  </si>
  <si>
    <t>Squalene monooxygenase   (by homology)</t>
  </si>
  <si>
    <t>Q14534</t>
  </si>
  <si>
    <t>CHEMBL3592</t>
  </si>
  <si>
    <t xml:space="preserve">ITGB5 </t>
  </si>
  <si>
    <t>https://www.genecards.org/cgi-bin/carddisp.pl?gene=BIRC3</t>
  </si>
  <si>
    <t>GO:0071472</t>
  </si>
  <si>
    <t>cellular response to salt stress</t>
  </si>
  <si>
    <t>GO:0015399</t>
  </si>
  <si>
    <t>primary active transmembrane transporter activity</t>
  </si>
  <si>
    <t>107/18352</t>
  </si>
  <si>
    <t>Integrin alpha-V/beta-5</t>
  </si>
  <si>
    <t>ITGB5 ITGAV</t>
  </si>
  <si>
    <t>P18084 P06756</t>
  </si>
  <si>
    <t>CHEMBL2096675</t>
  </si>
  <si>
    <t>CA14</t>
  </si>
  <si>
    <t>https://www.genecards.org/cgi-bin/carddisp.pl?gene=SOD2</t>
  </si>
  <si>
    <t>GO:1903961</t>
  </si>
  <si>
    <t>positive regulation of anion transmembrane transport</t>
  </si>
  <si>
    <t>GO:0016651</t>
  </si>
  <si>
    <t>oxidoreductase activity, acting on NAD(P)H</t>
  </si>
  <si>
    <t>109/18352</t>
  </si>
  <si>
    <t>Carbonic anhydrase XIV</t>
  </si>
  <si>
    <t>Q9ULX7</t>
  </si>
  <si>
    <t>CHEMBL3510</t>
  </si>
  <si>
    <t>Lyase</t>
  </si>
  <si>
    <t>SLC5A2</t>
  </si>
  <si>
    <t>https://www.genecards.org/cgi-bin/carddisp.pl?gene=B2M</t>
  </si>
  <si>
    <t>GO:0001101</t>
  </si>
  <si>
    <t>response to acid chemical</t>
  </si>
  <si>
    <t>132/18866</t>
  </si>
  <si>
    <t>AKR1B1/CASP3</t>
  </si>
  <si>
    <t>GO:0004175</t>
  </si>
  <si>
    <t>endopeptidase activity</t>
  </si>
  <si>
    <t>440/18352</t>
  </si>
  <si>
    <t>Sodium/glucose cotransporter 2</t>
  </si>
  <si>
    <t>P31639</t>
  </si>
  <si>
    <t>CHEMBL3884</t>
  </si>
  <si>
    <t>LIPC</t>
  </si>
  <si>
    <t>https://www.genecards.org/cgi-bin/carddisp.pl?gene=IL3</t>
  </si>
  <si>
    <t>GO:0002237</t>
  </si>
  <si>
    <t>response to molecule of bacterial origin</t>
  </si>
  <si>
    <t>356/18866</t>
  </si>
  <si>
    <t>GO:0009055</t>
  </si>
  <si>
    <t>electron transfer activity</t>
  </si>
  <si>
    <t>111/18352</t>
  </si>
  <si>
    <t>Hepatic lipase</t>
  </si>
  <si>
    <t>P11150</t>
  </si>
  <si>
    <t>CHEMBL2127</t>
  </si>
  <si>
    <t>PDE9A</t>
  </si>
  <si>
    <t>https://www.genecards.org/cgi-bin/carddisp.pl?gene=TMX2-CTNND1</t>
  </si>
  <si>
    <t>GO:0062197</t>
  </si>
  <si>
    <t>cellular response to chemical stress</t>
  </si>
  <si>
    <t>360/18866</t>
  </si>
  <si>
    <t>GO:0015078</t>
  </si>
  <si>
    <t>proton transmembrane transporter activity</t>
  </si>
  <si>
    <t>127/18352</t>
  </si>
  <si>
    <t>Phosphodiesterase 9A</t>
  </si>
  <si>
    <t>O76083</t>
  </si>
  <si>
    <t>CHEMBL3535</t>
  </si>
  <si>
    <t>Phosphodiesterase</t>
  </si>
  <si>
    <t>https://www.genecards.org/cgi-bin/carddisp.pl?gene=XDH</t>
  </si>
  <si>
    <t>GO:0031650</t>
  </si>
  <si>
    <t>regulation of heat generation</t>
  </si>
  <si>
    <t>GO:0005319</t>
  </si>
  <si>
    <t>lipid transporter activity</t>
  </si>
  <si>
    <t>134/18352</t>
  </si>
  <si>
    <t>P-glycoprotein 1</t>
  </si>
  <si>
    <t>CHEMBL4302</t>
  </si>
  <si>
    <t>https://www.genecards.org/cgi-bin/carddisp.pl?gene=HGF</t>
  </si>
  <si>
    <t>GO:0042415</t>
  </si>
  <si>
    <t>norepinephrine metabolic process</t>
  </si>
  <si>
    <t>GO:0002020</t>
  </si>
  <si>
    <t>protease binding</t>
  </si>
  <si>
    <t>137/18352</t>
  </si>
  <si>
    <t>6-O-methylguanine-DNA methyltransferase</t>
  </si>
  <si>
    <t>CHEMBL2864</t>
  </si>
  <si>
    <t>https://www.genecards.org/cgi-bin/carddisp.pl?gene=ERCC5</t>
  </si>
  <si>
    <t>GO:0042538</t>
  </si>
  <si>
    <t>hyperosmotic salinity response</t>
  </si>
  <si>
    <t>GO:0015293</t>
  </si>
  <si>
    <t>symporter activity</t>
  </si>
  <si>
    <t>143/18352</t>
  </si>
  <si>
    <t>Fanconi anemia group F protein</t>
  </si>
  <si>
    <t>CHEMBL2157856</t>
  </si>
  <si>
    <t>Unclassified protein</t>
  </si>
  <si>
    <t>SLC10A2</t>
  </si>
  <si>
    <t>https://www.genecards.org/cgi-bin/carddisp.pl?gene=CDA</t>
  </si>
  <si>
    <t>GO:0098754</t>
  </si>
  <si>
    <t>detoxification</t>
  </si>
  <si>
    <t>PTGS2/SLC15A2</t>
  </si>
  <si>
    <t>GO:0019842</t>
  </si>
  <si>
    <t>vitamin binding</t>
  </si>
  <si>
    <t>Ileal bile acid transporter</t>
  </si>
  <si>
    <t>Q12908</t>
  </si>
  <si>
    <t>CHEMBL2778</t>
  </si>
  <si>
    <t>CTSK</t>
  </si>
  <si>
    <t>https://www.genecards.org/cgi-bin/carddisp.pl?gene=MIR34C</t>
  </si>
  <si>
    <t>GO:0009308</t>
  </si>
  <si>
    <t>amine metabolic process</t>
  </si>
  <si>
    <t>140/18866</t>
  </si>
  <si>
    <t>SULT1C2/SULT1B1</t>
  </si>
  <si>
    <t>GO:0019887</t>
  </si>
  <si>
    <t>protein kinase regulator activity</t>
  </si>
  <si>
    <t>185/18352</t>
  </si>
  <si>
    <t>Cathepsin K</t>
  </si>
  <si>
    <t>P43235</t>
  </si>
  <si>
    <t>CHEMBL268</t>
  </si>
  <si>
    <t>RORC</t>
  </si>
  <si>
    <t>https://www.genecards.org/cgi-bin/carddisp.pl?gene=OTOS</t>
  </si>
  <si>
    <t>GO:0009411</t>
  </si>
  <si>
    <t>response to UV</t>
  </si>
  <si>
    <t>GO:0140097</t>
  </si>
  <si>
    <t>catalytic activity, acting on DNA</t>
  </si>
  <si>
    <t>209/18352</t>
  </si>
  <si>
    <t>Nuclear receptor ROR-gamma</t>
  </si>
  <si>
    <t>P51449</t>
  </si>
  <si>
    <t>CHEMBL1741186</t>
  </si>
  <si>
    <t>SLC5A1</t>
  </si>
  <si>
    <t>https://www.genecards.org/cgi-bin/carddisp.pl?gene=CASP6</t>
  </si>
  <si>
    <t>GO:0032355</t>
  </si>
  <si>
    <t>response to estradiol</t>
  </si>
  <si>
    <t>141/18866</t>
  </si>
  <si>
    <t>GO:0019207</t>
  </si>
  <si>
    <t>kinase regulator activity</t>
  </si>
  <si>
    <t>216/18352</t>
  </si>
  <si>
    <t>Sodium/glucose cotransporter 1</t>
  </si>
  <si>
    <t>P13866</t>
  </si>
  <si>
    <t>CHEMBL4979</t>
  </si>
  <si>
    <t xml:space="preserve">ITGB1 </t>
  </si>
  <si>
    <t>https://www.genecards.org/cgi-bin/carddisp.pl?gene=GJA1</t>
  </si>
  <si>
    <t>GO:0032688</t>
  </si>
  <si>
    <t>negative regulation of interferon-beta production</t>
  </si>
  <si>
    <t>GO:0008168</t>
  </si>
  <si>
    <t>methyltransferase activity</t>
  </si>
  <si>
    <t>218/18352</t>
  </si>
  <si>
    <t>Integrin alpha-5/beta-1</t>
  </si>
  <si>
    <t>ITGB1 ITGA5</t>
  </si>
  <si>
    <t>P05556 P08648</t>
  </si>
  <si>
    <t>CHEMBL2095226</t>
  </si>
  <si>
    <t>NR3C1</t>
  </si>
  <si>
    <t>https://www.genecards.org/cgi-bin/carddisp.pl?gene=ABCC5</t>
  </si>
  <si>
    <t>GO:0034356</t>
  </si>
  <si>
    <t>NAD biosynthesis via nicotinamide riboside salvage pathway</t>
  </si>
  <si>
    <t>GO:0016741</t>
  </si>
  <si>
    <t>transferase activity, transferring one-carbon groups</t>
  </si>
  <si>
    <t>229/18352</t>
  </si>
  <si>
    <t>Glucocorticoid receptor</t>
  </si>
  <si>
    <t>P04150</t>
  </si>
  <si>
    <t>CHEMBL2034</t>
  </si>
  <si>
    <t>CYP2C9</t>
  </si>
  <si>
    <t>https://www.genecards.org/cgi-bin/carddisp.pl?gene=CAT</t>
  </si>
  <si>
    <t>GO:0035627</t>
  </si>
  <si>
    <t>ceramide transport</t>
  </si>
  <si>
    <t>GO:0022853</t>
  </si>
  <si>
    <t>active ion transmembrane transporter activity</t>
  </si>
  <si>
    <t>Cytochrome P450 2C9</t>
  </si>
  <si>
    <t>P11712</t>
  </si>
  <si>
    <t>CHEMBL3397</t>
  </si>
  <si>
    <t>https://www.genecards.org/cgi-bin/carddisp.pl?gene=CCL2</t>
  </si>
  <si>
    <t>GO:0046007</t>
  </si>
  <si>
    <t>negative regulation of activated T cell proliferation</t>
  </si>
  <si>
    <t>GO:0015291</t>
  </si>
  <si>
    <t>secondary active transmembrane transporter activity</t>
  </si>
  <si>
    <t>236/18352</t>
  </si>
  <si>
    <t>Cytochrome P450 3A4</t>
  </si>
  <si>
    <t>P08684</t>
  </si>
  <si>
    <t>CHEMBL340</t>
  </si>
  <si>
    <t>CYP2C19</t>
  </si>
  <si>
    <t>https://www.genecards.org/cgi-bin/carddisp.pl?gene=FANCD2</t>
  </si>
  <si>
    <t>GO:0060831</t>
  </si>
  <si>
    <t>smoothened signaling pathway involved in dorsal/ventral neural tube patterning</t>
  </si>
  <si>
    <t>GO:0008017</t>
  </si>
  <si>
    <t>microtubule binding</t>
  </si>
  <si>
    <t>265/18352</t>
  </si>
  <si>
    <t>Cytochrome P450 2C19</t>
  </si>
  <si>
    <t>P33261</t>
  </si>
  <si>
    <t>CHEMBL3622</t>
  </si>
  <si>
    <t>P2RY10</t>
  </si>
  <si>
    <t>https://www.genecards.org/cgi-bin/carddisp.pl?gene=SCARNA5</t>
  </si>
  <si>
    <t>GO:2001279</t>
  </si>
  <si>
    <t>regulation of unsaturated fatty acid biosynthetic process</t>
  </si>
  <si>
    <t>GO:0005126</t>
  </si>
  <si>
    <t>cytokine receptor binding</t>
  </si>
  <si>
    <t>271/18352</t>
  </si>
  <si>
    <t>Putative P2Y purinoceptor 10</t>
  </si>
  <si>
    <t>O00398</t>
  </si>
  <si>
    <t>CHEMBL3562166</t>
  </si>
  <si>
    <t>https://www.genecards.org/cgi-bin/carddisp.pl?gene=SLC16A5</t>
  </si>
  <si>
    <t>GO:0045598</t>
  </si>
  <si>
    <t>regulation of fat cell differentiation</t>
  </si>
  <si>
    <t>143/18866</t>
  </si>
  <si>
    <t>GO:0031625</t>
  </si>
  <si>
    <t>ubiquitin protein ligase binding</t>
  </si>
  <si>
    <t>297/18352</t>
  </si>
  <si>
    <t>https://www.genecards.org/cgi-bin/carddisp.pl?gene=TRA-TGC7-1</t>
  </si>
  <si>
    <t>GO:0051384</t>
  </si>
  <si>
    <t>response to glucocorticoid</t>
  </si>
  <si>
    <t>147/18866</t>
  </si>
  <si>
    <t>GO:0044389</t>
  </si>
  <si>
    <t>ubiquitin-like protein ligase binding</t>
  </si>
  <si>
    <t>316/18352</t>
  </si>
  <si>
    <t>https://www.genecards.org/cgi-bin/carddisp.pl?gene=TRA-TGC5-1</t>
  </si>
  <si>
    <t>GO:0006000</t>
  </si>
  <si>
    <t>fructose metabolic process</t>
  </si>
  <si>
    <t>GO:0015631</t>
  </si>
  <si>
    <t>tubulin binding</t>
  </si>
  <si>
    <t>365/18352</t>
  </si>
  <si>
    <t>https://www.genecards.org/cgi-bin/carddisp.pl?gene=GAS5</t>
  </si>
  <si>
    <t>GO:0009415</t>
  </si>
  <si>
    <t>response to water</t>
  </si>
  <si>
    <t>GO:0015077</t>
  </si>
  <si>
    <t>monovalent inorganic cation transmembrane transporter activity</t>
  </si>
  <si>
    <t>381/18352</t>
  </si>
  <si>
    <t>https://www.genecards.org/cgi-bin/carddisp.pl?gene=FANCA</t>
  </si>
  <si>
    <t>GO:0034349</t>
  </si>
  <si>
    <t>glial cell apoptotic process</t>
  </si>
  <si>
    <t>GO:0016887</t>
  </si>
  <si>
    <t>ATPase activity</t>
  </si>
  <si>
    <t>423/18352</t>
  </si>
  <si>
    <t>https://www.genecards.org/cgi-bin/carddisp.pl?gene=HNMT</t>
  </si>
  <si>
    <t>GO:0071474</t>
  </si>
  <si>
    <t>cellular hyperosmotic response</t>
  </si>
  <si>
    <t>https://www.genecards.org/cgi-bin/carddisp.pl?gene=SLC26A4</t>
  </si>
  <si>
    <t>GO:0072044</t>
  </si>
  <si>
    <t>collecting duct development</t>
  </si>
  <si>
    <t>https://www.genecards.org/cgi-bin/carddisp.pl?gene=NR1I2</t>
  </si>
  <si>
    <t>GO:0002070</t>
  </si>
  <si>
    <t>epithelial cell maturation</t>
  </si>
  <si>
    <t>https://www.genecards.org/cgi-bin/carddisp.pl?gene=ADH1C</t>
  </si>
  <si>
    <t>GO:0019372</t>
  </si>
  <si>
    <t>lipoxygenase pathway</t>
  </si>
  <si>
    <t>https://www.genecards.org/cgi-bin/carddisp.pl?gene=NOX3</t>
  </si>
  <si>
    <t>GO:0032225</t>
  </si>
  <si>
    <t>regulation of synaptic transmission, dopaminergic</t>
  </si>
  <si>
    <t>https://www.genecards.org/cgi-bin/carddisp.pl?gene=TNF</t>
  </si>
  <si>
    <t>GO:0006631</t>
  </si>
  <si>
    <t>fatty acid metabolic process</t>
  </si>
  <si>
    <t>396/18866</t>
  </si>
  <si>
    <t>PTGS2/ADH7/UGT1A8</t>
  </si>
  <si>
    <t>https://www.genecards.org/cgi-bin/carddisp.pl?gene=WFS1</t>
  </si>
  <si>
    <t>GO:0006266</t>
  </si>
  <si>
    <t>DNA ligation</t>
  </si>
  <si>
    <t>17/18866</t>
  </si>
  <si>
    <t>https://www.genecards.org/cgi-bin/carddisp.pl?gene=CDKN3</t>
  </si>
  <si>
    <t>GO:0030889</t>
  </si>
  <si>
    <t>negative regulation of B cell proliferation</t>
  </si>
  <si>
    <t>https://www.genecards.org/cgi-bin/carddisp.pl?gene=FANCG</t>
  </si>
  <si>
    <t>GO:0031649</t>
  </si>
  <si>
    <t>heat generation</t>
  </si>
  <si>
    <t>https://www.genecards.org/cgi-bin/carddisp.pl?gene=CYP4A11</t>
  </si>
  <si>
    <t>GO:0045986</t>
  </si>
  <si>
    <t>negative regulation of smooth muscle contraction</t>
  </si>
  <si>
    <t>https://www.genecards.org/cgi-bin/carddisp.pl?gene=HDAC9</t>
  </si>
  <si>
    <t>GO:0070293</t>
  </si>
  <si>
    <t>renal absorption</t>
  </si>
  <si>
    <t>https://www.genecards.org/cgi-bin/carddisp.pl?gene=FANCC</t>
  </si>
  <si>
    <t>GO:0090336</t>
  </si>
  <si>
    <t>positive regulation of brown fat cell differentiation</t>
  </si>
  <si>
    <t>https://www.genecards.org/cgi-bin/carddisp.pl?gene=EPHX1</t>
  </si>
  <si>
    <t>GO:0009150</t>
  </si>
  <si>
    <t>purine ribonucleotide metabolic process</t>
  </si>
  <si>
    <t>401/18866</t>
  </si>
  <si>
    <t>https://www.genecards.org/cgi-bin/carddisp.pl?gene=CLCN6</t>
  </si>
  <si>
    <t>GO:0006677</t>
  </si>
  <si>
    <t>glycosylceramide metabolic process</t>
  </si>
  <si>
    <t>https://www.genecards.org/cgi-bin/carddisp.pl?gene=CREBBP</t>
  </si>
  <si>
    <t>GO:0071318</t>
  </si>
  <si>
    <t>cellular response to ATP</t>
  </si>
  <si>
    <t>https://www.genecards.org/cgi-bin/carddisp.pl?gene=XRCC2</t>
  </si>
  <si>
    <t>GO:0021915</t>
  </si>
  <si>
    <t>neural tube development</t>
  </si>
  <si>
    <t>163/18866</t>
  </si>
  <si>
    <t>CASP3/TRAF3IP1</t>
  </si>
  <si>
    <t>https://www.genecards.org/cgi-bin/carddisp.pl?gene=TNFRSF1B</t>
  </si>
  <si>
    <t>GO:0031960</t>
  </si>
  <si>
    <t>response to corticosteroid</t>
  </si>
  <si>
    <t>164/18866</t>
  </si>
  <si>
    <t>https://www.genecards.org/cgi-bin/carddisp.pl?gene=HOTTIP</t>
  </si>
  <si>
    <t>GO:0009259</t>
  </si>
  <si>
    <t>ribonucleotide metabolic process</t>
  </si>
  <si>
    <t>416/18866</t>
  </si>
  <si>
    <t>https://www.genecards.org/cgi-bin/carddisp.pl?gene=SLPI</t>
  </si>
  <si>
    <t>GO:0006044</t>
  </si>
  <si>
    <t>N-acetylglucosamine metabolic process</t>
  </si>
  <si>
    <t>19/18866</t>
  </si>
  <si>
    <t>https://www.genecards.org/cgi-bin/carddisp.pl?gene=MT-RNR2</t>
  </si>
  <si>
    <t>GO:0036342</t>
  </si>
  <si>
    <t>post-anal tail morphogenesis</t>
  </si>
  <si>
    <t>https://www.genecards.org/cgi-bin/carddisp.pl?gene=GFAP</t>
  </si>
  <si>
    <t>GO:0016125</t>
  </si>
  <si>
    <t>sterol metabolic process</t>
  </si>
  <si>
    <t>169/18866</t>
  </si>
  <si>
    <t>FMO5/CYP8B1</t>
  </si>
  <si>
    <t>https://www.genecards.org/cgi-bin/carddisp.pl?gene=MIR125A</t>
  </si>
  <si>
    <t>GO:0010042</t>
  </si>
  <si>
    <t>response to manganese ion</t>
  </si>
  <si>
    <t>20/18866</t>
  </si>
  <si>
    <t>https://www.genecards.org/cgi-bin/carddisp.pl?gene=ENSG00000276609</t>
  </si>
  <si>
    <t>GO:0071636</t>
  </si>
  <si>
    <t>positive regulation of transforming growth factor beta production</t>
  </si>
  <si>
    <t>https://www.genecards.org/cgi-bin/carddisp.pl?gene=ENSG00000277469</t>
  </si>
  <si>
    <t>GO:1902004</t>
  </si>
  <si>
    <t>positive regulation of amyloid-beta formation</t>
  </si>
  <si>
    <t>https://www.genecards.org/cgi-bin/carddisp.pl?gene=ENSG00000277553</t>
  </si>
  <si>
    <t>GO:1902644</t>
  </si>
  <si>
    <t>tertiary alcohol metabolic process</t>
  </si>
  <si>
    <t>https://www.genecards.org/cgi-bin/carddisp.pl?gene=ENSG00000278708</t>
  </si>
  <si>
    <t>GO:0019693</t>
  </si>
  <si>
    <t>ribose phosphate metabolic process</t>
  </si>
  <si>
    <t>427/18866</t>
  </si>
  <si>
    <t>https://www.genecards.org/cgi-bin/carddisp.pl?gene=CNR2</t>
  </si>
  <si>
    <t>GO:0048660</t>
  </si>
  <si>
    <t>regulation of smooth muscle cell proliferation</t>
  </si>
  <si>
    <t>173/18866</t>
  </si>
  <si>
    <t>https://www.genecards.org/cgi-bin/carddisp.pl?gene=AKR1B1</t>
  </si>
  <si>
    <t>GO:0019216</t>
  </si>
  <si>
    <t>regulation of lipid metabolic process</t>
  </si>
  <si>
    <t>431/18866</t>
  </si>
  <si>
    <t>PTGS2/FMO5/UGT1A8</t>
  </si>
  <si>
    <t>https://www.genecards.org/cgi-bin/carddisp.pl?gene=MIR214</t>
  </si>
  <si>
    <t>GO:0048659</t>
  </si>
  <si>
    <t>smooth muscle cell proliferation</t>
  </si>
  <si>
    <t>175/18866</t>
  </si>
  <si>
    <t>https://www.genecards.org/cgi-bin/carddisp.pl?gene=ODC1</t>
  </si>
  <si>
    <t>GO:0016137</t>
  </si>
  <si>
    <t>glycoside metabolic process</t>
  </si>
  <si>
    <t>21/18866</t>
  </si>
  <si>
    <t>https://www.genecards.org/cgi-bin/carddisp.pl?gene=CASC2</t>
  </si>
  <si>
    <t>GO:0030220</t>
  </si>
  <si>
    <t>platelet formation</t>
  </si>
  <si>
    <t>https://www.genecards.org/cgi-bin/carddisp.pl?gene=NOX4</t>
  </si>
  <si>
    <t>GO:0030728</t>
  </si>
  <si>
    <t>ovulation</t>
  </si>
  <si>
    <t>https://www.genecards.org/cgi-bin/carddisp.pl?gene=PPARG</t>
  </si>
  <si>
    <t>GO:0032288</t>
  </si>
  <si>
    <t>myelin assembly</t>
  </si>
  <si>
    <t>https://www.genecards.org/cgi-bin/carddisp.pl?gene=DRD2</t>
  </si>
  <si>
    <t>GO:0071498</t>
  </si>
  <si>
    <t>cellular response to fluid shear stress</t>
  </si>
  <si>
    <t>https://www.genecards.org/cgi-bin/carddisp.pl?gene=PAK4</t>
  </si>
  <si>
    <t>GO:0006163</t>
  </si>
  <si>
    <t>purine nucleotide metabolic process</t>
  </si>
  <si>
    <t>442/18866</t>
  </si>
  <si>
    <t>https://www.genecards.org/cgi-bin/carddisp.pl?gene=NTF4</t>
  </si>
  <si>
    <t>GO:0035809</t>
  </si>
  <si>
    <t>regulation of urine volume</t>
  </si>
  <si>
    <t>https://www.genecards.org/cgi-bin/carddisp.pl?gene=MAD2L2</t>
  </si>
  <si>
    <t>GO:0036344</t>
  </si>
  <si>
    <t>platelet morphogenesis</t>
  </si>
  <si>
    <t>https://www.genecards.org/cgi-bin/carddisp.pl?gene=MALAT1</t>
  </si>
  <si>
    <t>GO:0007413</t>
  </si>
  <si>
    <t>axonal fasciculation</t>
  </si>
  <si>
    <t>https://www.genecards.org/cgi-bin/carddisp.pl?gene=NOX1</t>
  </si>
  <si>
    <t>GO:0010226</t>
  </si>
  <si>
    <t>response to lithium ion</t>
  </si>
  <si>
    <t>https://www.genecards.org/cgi-bin/carddisp.pl?gene=EIF2AK3</t>
  </si>
  <si>
    <t>GO:0010288</t>
  </si>
  <si>
    <t>response to lead ion</t>
  </si>
  <si>
    <t>https://www.genecards.org/cgi-bin/carddisp.pl?gene=MT-ATP6</t>
  </si>
  <si>
    <t>GO:0045723</t>
  </si>
  <si>
    <t>positive regulation of fatty acid biosynthetic process</t>
  </si>
  <si>
    <t>https://www.genecards.org/cgi-bin/carddisp.pl?gene=PCAT1</t>
  </si>
  <si>
    <t>GO:0106030</t>
  </si>
  <si>
    <t>neuron projection fasciculation</t>
  </si>
  <si>
    <t>https://www.genecards.org/cgi-bin/carddisp.pl?gene=BRIP1</t>
  </si>
  <si>
    <t>GO:0044282</t>
  </si>
  <si>
    <t>small molecule catabolic process</t>
  </si>
  <si>
    <t>452/18866</t>
  </si>
  <si>
    <t>https://www.genecards.org/cgi-bin/carddisp.pl?gene=SLC16A1</t>
  </si>
  <si>
    <t>GO:0062012</t>
  </si>
  <si>
    <t>regulation of small molecule metabolic process</t>
  </si>
  <si>
    <t>456/18866</t>
  </si>
  <si>
    <t>https://www.genecards.org/cgi-bin/carddisp.pl?gene=MIR200C</t>
  </si>
  <si>
    <t>GO:0010565</t>
  </si>
  <si>
    <t>regulation of cellular ketone metabolic process</t>
  </si>
  <si>
    <t>189/18866</t>
  </si>
  <si>
    <t>https://www.genecards.org/cgi-bin/carddisp.pl?gene=UGT1A9</t>
  </si>
  <si>
    <t>GO:0021904</t>
  </si>
  <si>
    <t>dorsal/ventral neural tube patterning</t>
  </si>
  <si>
    <t>https://www.genecards.org/cgi-bin/carddisp.pl?gene=UGT1A7</t>
  </si>
  <si>
    <t>GO:0042738</t>
  </si>
  <si>
    <t>exogenous drug catabolic process</t>
  </si>
  <si>
    <t>https://www.genecards.org/cgi-bin/carddisp.pl?gene=NOXO1</t>
  </si>
  <si>
    <t>GO:0090335</t>
  </si>
  <si>
    <t>regulation of brown fat cell differentiation</t>
  </si>
  <si>
    <t>https://www.genecards.org/cgi-bin/carddisp.pl?gene=MIR125B1</t>
  </si>
  <si>
    <t>GO:1902993</t>
  </si>
  <si>
    <t>positive regulation of amyloid precursor protein catabolic process</t>
  </si>
  <si>
    <t>https://www.genecards.org/cgi-bin/carddisp.pl?gene=TGFA</t>
  </si>
  <si>
    <t>GO:0003018</t>
  </si>
  <si>
    <t>vascular process in circulatory system</t>
  </si>
  <si>
    <t>190/18866</t>
  </si>
  <si>
    <t>https://www.genecards.org/cgi-bin/carddisp.pl?gene=EMSLR</t>
  </si>
  <si>
    <t>GO:0019400</t>
  </si>
  <si>
    <t>alditol metabolic process</t>
  </si>
  <si>
    <t>25/18866</t>
  </si>
  <si>
    <t>https://www.genecards.org/cgi-bin/carddisp.pl?gene=MIR340</t>
  </si>
  <si>
    <t>GO:0042537</t>
  </si>
  <si>
    <t>benzene-containing compound metabolic process</t>
  </si>
  <si>
    <t>https://www.genecards.org/cgi-bin/carddisp.pl?gene=NCF2</t>
  </si>
  <si>
    <t>GO:0045992</t>
  </si>
  <si>
    <t>negative regulation of embryonic development</t>
  </si>
  <si>
    <t>https://www.genecards.org/cgi-bin/carddisp.pl?gene=RAD51C</t>
  </si>
  <si>
    <t>GO:0046697</t>
  </si>
  <si>
    <t>decidualization</t>
  </si>
  <si>
    <t>https://www.genecards.org/cgi-bin/carddisp.pl?gene=CREB1</t>
  </si>
  <si>
    <t>GO:0050687</t>
  </si>
  <si>
    <t>negative regulation of defense response to virus</t>
  </si>
  <si>
    <t>https://www.genecards.org/cgi-bin/carddisp.pl?gene=CYP1B1</t>
  </si>
  <si>
    <t>GO:0007565</t>
  </si>
  <si>
    <t>female pregnancy</t>
  </si>
  <si>
    <t>196/18866</t>
  </si>
  <si>
    <t>https://www.genecards.org/cgi-bin/carddisp.pl?gene=MAPK10</t>
  </si>
  <si>
    <t>GO:0006694</t>
  </si>
  <si>
    <t>steroid biosynthetic process</t>
  </si>
  <si>
    <t>197/18866</t>
  </si>
  <si>
    <t>AKR1B1/CYP8B1</t>
  </si>
  <si>
    <t>https://www.genecards.org/cgi-bin/carddisp.pl?gene=SLC12A1</t>
  </si>
  <si>
    <t>GO:0072521</t>
  </si>
  <si>
    <t>purine-containing compound metabolic process</t>
  </si>
  <si>
    <t>472/18866</t>
  </si>
  <si>
    <t>https://www.genecards.org/cgi-bin/carddisp.pl?gene=MIF</t>
  </si>
  <si>
    <t>GO:0006309</t>
  </si>
  <si>
    <t>apoptotic DNA fragmentation</t>
  </si>
  <si>
    <t>https://www.genecards.org/cgi-bin/carddisp.pl?gene=ABCB11</t>
  </si>
  <si>
    <t>GO:0006688</t>
  </si>
  <si>
    <t>glycosphingolipid biosynthetic process</t>
  </si>
  <si>
    <t>https://www.genecards.org/cgi-bin/carddisp.pl?gene=MIR215</t>
  </si>
  <si>
    <t>GO:0006700</t>
  </si>
  <si>
    <t>C21-steroid hormone biosynthetic process</t>
  </si>
  <si>
    <t>https://www.genecards.org/cgi-bin/carddisp.pl?gene=MIR125B2</t>
  </si>
  <si>
    <t>GO:0042403</t>
  </si>
  <si>
    <t>thyroid hormone metabolic process</t>
  </si>
  <si>
    <t>https://www.genecards.org/cgi-bin/carddisp.pl?gene=SLC5A6</t>
  </si>
  <si>
    <t>GO:0070633</t>
  </si>
  <si>
    <t>transepithelial transport</t>
  </si>
  <si>
    <t>https://www.genecards.org/cgi-bin/carddisp.pl?gene=GSTM4</t>
  </si>
  <si>
    <t>GO:0097066</t>
  </si>
  <si>
    <t>response to thyroid hormone</t>
  </si>
  <si>
    <t>https://www.genecards.org/cgi-bin/carddisp.pl?gene=EPHA2</t>
  </si>
  <si>
    <t>GO:1901071</t>
  </si>
  <si>
    <t>glucosamine-containing compound metabolic process</t>
  </si>
  <si>
    <t>https://www.genecards.org/cgi-bin/carddisp.pl?gene=AB196722-001</t>
  </si>
  <si>
    <t>GO:0009746</t>
  </si>
  <si>
    <t>response to hexose</t>
  </si>
  <si>
    <t>202/18866</t>
  </si>
  <si>
    <t>https://www.genecards.org/cgi-bin/carddisp.pl?gene=AF420032-001</t>
  </si>
  <si>
    <t>GO:0001963</t>
  </si>
  <si>
    <t>synaptic transmission, dopaminergic</t>
  </si>
  <si>
    <t>27/18866</t>
  </si>
  <si>
    <t>https://www.genecards.org/cgi-bin/carddisp.pl?gene=MIR320A</t>
  </si>
  <si>
    <t>GO:0006706</t>
  </si>
  <si>
    <t>steroid catabolic process</t>
  </si>
  <si>
    <t>https://www.genecards.org/cgi-bin/carddisp.pl?gene=MYH9</t>
  </si>
  <si>
    <t>GO:0009651</t>
  </si>
  <si>
    <t>response to salt stress</t>
  </si>
  <si>
    <t>https://www.genecards.org/cgi-bin/carddisp.pl?gene=FANCF</t>
  </si>
  <si>
    <t>GO:0006972</t>
  </si>
  <si>
    <t>hyperosmotic response</t>
  </si>
  <si>
    <t>28/18866</t>
  </si>
  <si>
    <t>https://www.genecards.org/cgi-bin/carddisp.pl?gene=MIR96</t>
  </si>
  <si>
    <t>GO:0010575</t>
  </si>
  <si>
    <t>positive regulation of vascular endothelial growth factor production</t>
  </si>
  <si>
    <t>https://www.genecards.org/cgi-bin/carddisp.pl?gene=AOX1</t>
  </si>
  <si>
    <t>GO:0018146</t>
  </si>
  <si>
    <t>keratan sulfate biosynthetic process</t>
  </si>
  <si>
    <t>https://www.genecards.org/cgi-bin/carddisp.pl?gene=AGT</t>
  </si>
  <si>
    <t>GO:0045932</t>
  </si>
  <si>
    <t>negative regulation of muscle contraction</t>
  </si>
  <si>
    <t>https://www.genecards.org/cgi-bin/carddisp.pl?gene=ADH5</t>
  </si>
  <si>
    <t>GO:1990776</t>
  </si>
  <si>
    <t>response to angiotensin</t>
  </si>
  <si>
    <t>https://www.genecards.org/cgi-bin/carddisp.pl?gene=FMO3</t>
  </si>
  <si>
    <t>GO:0034284</t>
  </si>
  <si>
    <t>response to monosaccharide</t>
  </si>
  <si>
    <t>207/18866</t>
  </si>
  <si>
    <t>https://www.genecards.org/cgi-bin/carddisp.pl?gene=ALDH4A1</t>
  </si>
  <si>
    <t>GO:0001782</t>
  </si>
  <si>
    <t>B cell homeostasis</t>
  </si>
  <si>
    <t>29/18866</t>
  </si>
  <si>
    <t>https://www.genecards.org/cgi-bin/carddisp.pl?gene=ADH1B</t>
  </si>
  <si>
    <t>GO:0009435</t>
  </si>
  <si>
    <t>NAD biosynthetic process</t>
  </si>
  <si>
    <t>https://www.genecards.org/cgi-bin/carddisp.pl?gene=ADH4</t>
  </si>
  <si>
    <t>GO:0001516</t>
  </si>
  <si>
    <t>prostaglandin biosynthetic process</t>
  </si>
  <si>
    <t>30/18866</t>
  </si>
  <si>
    <t>https://www.genecards.org/cgi-bin/carddisp.pl?gene=METAP1</t>
  </si>
  <si>
    <t>GO:0045939</t>
  </si>
  <si>
    <t>negative regulation of steroid metabolic process</t>
  </si>
  <si>
    <t>https://www.genecards.org/cgi-bin/carddisp.pl?gene=SULT1E1</t>
  </si>
  <si>
    <t>GO:0046457</t>
  </si>
  <si>
    <t>prostanoid biosynthetic process</t>
  </si>
  <si>
    <t>https://www.genecards.org/cgi-bin/carddisp.pl?gene=UGT8</t>
  </si>
  <si>
    <t>GO:0002675</t>
  </si>
  <si>
    <t>positive regulation of acute inflammatory response</t>
  </si>
  <si>
    <t>31/18866</t>
  </si>
  <si>
    <t>https://www.genecards.org/cgi-bin/carddisp.pl?gene=ADH7</t>
  </si>
  <si>
    <t>GO:0045987</t>
  </si>
  <si>
    <t>positive regulation of smooth muscle contraction</t>
  </si>
  <si>
    <t>https://www.genecards.org/cgi-bin/carddisp.pl?gene=CYP4B1</t>
  </si>
  <si>
    <t>GO:0010165</t>
  </si>
  <si>
    <t>response to X-ray</t>
  </si>
  <si>
    <t>https://www.genecards.org/cgi-bin/carddisp.pl?gene=FMO1</t>
  </si>
  <si>
    <t>GO:0019359</t>
  </si>
  <si>
    <t>nicotinamide nucleotide biosynthetic process</t>
  </si>
  <si>
    <t>https://www.genecards.org/cgi-bin/carddisp.pl?gene=UGT1A10</t>
  </si>
  <si>
    <t>GO:0019363</t>
  </si>
  <si>
    <t>pyridine nucleotide biosynthetic process</t>
  </si>
  <si>
    <t>https://www.genecards.org/cgi-bin/carddisp.pl?gene=UGT1A4</t>
  </si>
  <si>
    <t>GO:0042168</t>
  </si>
  <si>
    <t>heme metabolic process</t>
  </si>
  <si>
    <t>https://www.genecards.org/cgi-bin/carddisp.pl?gene=UGT1A6</t>
  </si>
  <si>
    <t>GO:0050869</t>
  </si>
  <si>
    <t>negative regulation of B cell activation</t>
  </si>
  <si>
    <t>https://www.genecards.org/cgi-bin/carddisp.pl?gene=UGT2B15</t>
  </si>
  <si>
    <t>GO:0051968</t>
  </si>
  <si>
    <t>positive regulation of synaptic transmission, glutamatergic</t>
  </si>
  <si>
    <t>https://www.genecards.org/cgi-bin/carddisp.pl?gene=FMO5</t>
  </si>
  <si>
    <t>GO:1903959</t>
  </si>
  <si>
    <t>regulation of anion transmembrane transport</t>
  </si>
  <si>
    <t>https://www.genecards.org/cgi-bin/carddisp.pl?gene=SULT1C2</t>
  </si>
  <si>
    <t>GO:0042339</t>
  </si>
  <si>
    <t>keratan sulfate metabolic process</t>
  </si>
  <si>
    <t>https://www.genecards.org/cgi-bin/carddisp.pl?gene=SLC15A2</t>
  </si>
  <si>
    <t>GO:0045736</t>
  </si>
  <si>
    <t>negative regulation of cyclin-dependent protein serine/threonine kinase activity</t>
  </si>
  <si>
    <t>https://www.genecards.org/cgi-bin/carddisp.pl?gene=SULT1B1</t>
  </si>
  <si>
    <t>GO:0045879</t>
  </si>
  <si>
    <t>negative regulation of smoothened signaling pathway</t>
  </si>
  <si>
    <t>https://www.genecards.org/cgi-bin/carddisp.pl?gene=UGT2B4</t>
  </si>
  <si>
    <t>GO:0048011</t>
  </si>
  <si>
    <t>neurotrophin TRK receptor signaling pathway</t>
  </si>
  <si>
    <t>https://www.genecards.org/cgi-bin/carddisp.pl?gene=CHST2</t>
  </si>
  <si>
    <t>GO:1902003</t>
  </si>
  <si>
    <t>regulation of amyloid-beta formation</t>
  </si>
  <si>
    <t>https://www.genecards.org/cgi-bin/carddisp.pl?gene=CYP8B1</t>
  </si>
  <si>
    <t>GO:0044706</t>
  </si>
  <si>
    <t>multi-multicellular organism process</t>
  </si>
  <si>
    <t>226/18866</t>
  </si>
  <si>
    <t>https://www.genecards.org/cgi-bin/carddisp.pl?gene=FMO4</t>
  </si>
  <si>
    <t>GO:0000737</t>
  </si>
  <si>
    <t>DNA catabolic process, endonucleolytic</t>
  </si>
  <si>
    <t>https://www.genecards.org/cgi-bin/carddisp.pl?gene=FMO2</t>
  </si>
  <si>
    <t>GO:0033198</t>
  </si>
  <si>
    <t>response to ATP</t>
  </si>
  <si>
    <t>https://www.genecards.org/cgi-bin/carddisp.pl?gene=TRAF3IP1</t>
  </si>
  <si>
    <t>GO:0035510</t>
  </si>
  <si>
    <t>DNA dealkylation</t>
  </si>
  <si>
    <t>https://www.genecards.org/cgi-bin/carddisp.pl?gene=UGT2B11</t>
  </si>
  <si>
    <t>GO:0035633</t>
  </si>
  <si>
    <t>maintenance of blood-brain barrier</t>
  </si>
  <si>
    <t>https://www.genecards.org/cgi-bin/carddisp.pl?gene=UGT2B28</t>
  </si>
  <si>
    <t>GO:0042759</t>
  </si>
  <si>
    <t>long-chain fatty acid biosynthetic process</t>
  </si>
  <si>
    <t>https://www.genecards.org/cgi-bin/carddisp.pl?gene=CYP20A1</t>
  </si>
  <si>
    <t>GO:0045907</t>
  </si>
  <si>
    <t>positive regulation of vasoconstriction</t>
  </si>
  <si>
    <t>https://www.genecards.org/cgi-bin/carddisp.pl?gene=UGT1A3</t>
  </si>
  <si>
    <t>GO:1904030</t>
  </si>
  <si>
    <t>negative regulation of cyclin-dependent protein kinase activity</t>
  </si>
  <si>
    <t>https://www.genecards.org/cgi-bin/carddisp.pl?gene=UGT1A8</t>
  </si>
  <si>
    <t>GO:0009743</t>
  </si>
  <si>
    <t>response to carbohydrate</t>
  </si>
  <si>
    <t>233/18866</t>
  </si>
  <si>
    <t>https://www.genecards.org/cgi-bin/carddisp.pl?gene=SGO2</t>
  </si>
  <si>
    <t>GO:0019362</t>
  </si>
  <si>
    <t>pyridine nucleotide metabolic process</t>
  </si>
  <si>
    <t>https://www.genecards.org/cgi-bin/carddisp.pl?gene=UGT1A5</t>
  </si>
  <si>
    <t>GO:0030262</t>
  </si>
  <si>
    <t>apoptotic nuclear changes</t>
  </si>
  <si>
    <t>https://www.genecards.org/cgi-bin/carddisp.pl?gene=UGT2A1</t>
  </si>
  <si>
    <t>GO:0045922</t>
  </si>
  <si>
    <t>negative regulation of fatty acid metabolic process</t>
  </si>
  <si>
    <t>https://www.genecards.org/cgi-bin/carddisp.pl?gene=FMO6P</t>
  </si>
  <si>
    <t>GO:0046496</t>
  </si>
  <si>
    <t>nicotinamide nucleotide metabolic process</t>
  </si>
  <si>
    <t>https://www.genecards.org/cgi-bin/carddisp.pl?gene=UGT1A2P</t>
  </si>
  <si>
    <t>GO:0072525</t>
  </si>
  <si>
    <t>pyridine-containing compound biosynthetic process</t>
  </si>
  <si>
    <t>https://www.genecards.org/cgi-bin/carddisp.pl?gene=GSDME</t>
  </si>
  <si>
    <t>GO:0045444</t>
  </si>
  <si>
    <t>fat cell differentiation</t>
  </si>
  <si>
    <t>235/18866</t>
  </si>
  <si>
    <t>https://www.genecards.org/cgi-bin/carddisp.pl?gene=IL1RN</t>
  </si>
  <si>
    <t>GO:0001893</t>
  </si>
  <si>
    <t>maternal placenta development</t>
  </si>
  <si>
    <t>36/18866</t>
  </si>
  <si>
    <t>https://www.genecards.org/cgi-bin/carddisp.pl?gene=FAM66D</t>
  </si>
  <si>
    <t>GO:0033280</t>
  </si>
  <si>
    <t>response to vitamin D</t>
  </si>
  <si>
    <t>https://www.genecards.org/cgi-bin/carddisp.pl?gene=FAM66A</t>
  </si>
  <si>
    <t>GO:0034405</t>
  </si>
  <si>
    <t>response to fluid shear stress</t>
  </si>
  <si>
    <t>https://www.genecards.org/cgi-bin/carddisp.pl?gene=MIR451A</t>
  </si>
  <si>
    <t>GO:0071634</t>
  </si>
  <si>
    <t>regulation of transforming growth factor beta production</t>
  </si>
  <si>
    <t>https://www.genecards.org/cgi-bin/carddisp.pl?gene=CRP</t>
  </si>
  <si>
    <t>GO:1901661</t>
  </si>
  <si>
    <t>quinone metabolic process</t>
  </si>
  <si>
    <t>https://www.genecards.org/cgi-bin/carddisp.pl?gene=APC</t>
  </si>
  <si>
    <t>GO:2000781</t>
  </si>
  <si>
    <t>positive regulation of double-strand break repair</t>
  </si>
  <si>
    <t>https://www.genecards.org/cgi-bin/carddisp.pl?gene=FANCL</t>
  </si>
  <si>
    <t>GO:0003091</t>
  </si>
  <si>
    <t>renal water homeostasis</t>
  </si>
  <si>
    <t>37/18866</t>
  </si>
  <si>
    <t>https://www.genecards.org/cgi-bin/carddisp.pl?gene=BLK</t>
  </si>
  <si>
    <t>GO:0006699</t>
  </si>
  <si>
    <t>bile acid biosynthetic process</t>
  </si>
  <si>
    <t>https://www.genecards.org/cgi-bin/carddisp.pl?gene=HAAO</t>
  </si>
  <si>
    <t>GO:0006921</t>
  </si>
  <si>
    <t>cellular component disassembly involved in execution phase of apoptosis</t>
  </si>
  <si>
    <t>https://www.genecards.org/cgi-bin/carddisp.pl?gene=CRMP1</t>
  </si>
  <si>
    <t>GO:0090050</t>
  </si>
  <si>
    <t>positive regulation of cell migration involved in sprouting angiogenesis</t>
  </si>
  <si>
    <t>https://www.genecards.org/cgi-bin/carddisp.pl?gene=PPP2R2C</t>
  </si>
  <si>
    <t>GO:0033002</t>
  </si>
  <si>
    <t>muscle cell proliferation</t>
  </si>
  <si>
    <t>244/18866</t>
  </si>
  <si>
    <t>https://www.genecards.org/cgi-bin/carddisp.pl?gene=XK</t>
  </si>
  <si>
    <t>GO:0043029</t>
  </si>
  <si>
    <t>T cell homeostasis</t>
  </si>
  <si>
    <t>38/18866</t>
  </si>
  <si>
    <t>https://www.genecards.org/cgi-bin/carddisp.pl?gene=OSBPL5</t>
  </si>
  <si>
    <t>GO:0045923</t>
  </si>
  <si>
    <t>positive regulation of fatty acid metabolic process</t>
  </si>
  <si>
    <t>https://www.genecards.org/cgi-bin/carddisp.pl?gene=ST6GALNAC5</t>
  </si>
  <si>
    <t>GO:0071604</t>
  </si>
  <si>
    <t>transforming growth factor beta production</t>
  </si>
  <si>
    <t>https://www.genecards.org/cgi-bin/carddisp.pl?gene=FAF2</t>
  </si>
  <si>
    <t>GO:0072330</t>
  </si>
  <si>
    <t>monocarboxylic acid biosynthetic process</t>
  </si>
  <si>
    <t>246/18866</t>
  </si>
  <si>
    <t>PTGS2/CYP8B1</t>
  </si>
  <si>
    <t>https://www.genecards.org/cgi-bin/carddisp.pl?gene=JAKMIP1</t>
  </si>
  <si>
    <t>GO:0006778</t>
  </si>
  <si>
    <t>porphyrin-containing compound metabolic process</t>
  </si>
  <si>
    <t>39/18866</t>
  </si>
  <si>
    <t>https://www.genecards.org/cgi-bin/carddisp.pl?gene=DAZAP2</t>
  </si>
  <si>
    <t>GO:0031076</t>
  </si>
  <si>
    <t>embryonic camera-type eye development</t>
  </si>
  <si>
    <t>https://www.genecards.org/cgi-bin/carddisp.pl?gene=FAM167A</t>
  </si>
  <si>
    <t>GO:0034205</t>
  </si>
  <si>
    <t>amyloid-beta formation</t>
  </si>
  <si>
    <t>https://www.genecards.org/cgi-bin/carddisp.pl?gene=H4C8</t>
  </si>
  <si>
    <t>GO:0038179</t>
  </si>
  <si>
    <t>neurotrophin signaling pathway</t>
  </si>
  <si>
    <t>https://www.genecards.org/cgi-bin/carddisp.pl?gene=POU6F1</t>
  </si>
  <si>
    <t>GO:0009636</t>
  </si>
  <si>
    <t>response to toxic substance</t>
  </si>
  <si>
    <t>250/18866</t>
  </si>
  <si>
    <t>https://www.genecards.org/cgi-bin/carddisp.pl?gene=SPRING1</t>
  </si>
  <si>
    <t>GO:0008207</t>
  </si>
  <si>
    <t>C21-steroid hormone metabolic process</t>
  </si>
  <si>
    <t>40/18866</t>
  </si>
  <si>
    <t>https://www.genecards.org/cgi-bin/carddisp.pl?gene=TCERG1L</t>
  </si>
  <si>
    <t>GO:0035735</t>
  </si>
  <si>
    <t>intraciliary transport involved in cilium assembly</t>
  </si>
  <si>
    <t>https://www.genecards.org/cgi-bin/carddisp.pl?gene=SLC35G5</t>
  </si>
  <si>
    <t>GO:0042307</t>
  </si>
  <si>
    <t>positive regulation of protein import into nucleus</t>
  </si>
  <si>
    <t>https://www.genecards.org/cgi-bin/carddisp.pl?gene=FAM167A-AS1</t>
  </si>
  <si>
    <t>GO:1902991</t>
  </si>
  <si>
    <t>regulation of amyloid precursor protein catabolic process</t>
  </si>
  <si>
    <t>https://www.genecards.org/cgi-bin/carddisp.pl?gene=LINC02580</t>
  </si>
  <si>
    <t>GO:0006040</t>
  </si>
  <si>
    <t>amino sugar metabolic process</t>
  </si>
  <si>
    <t>41/18866</t>
  </si>
  <si>
    <t>https://www.genecards.org/cgi-bin/carddisp.pl?gene=LINC01819</t>
  </si>
  <si>
    <t>GO:0021532</t>
  </si>
  <si>
    <t>neural tube patterning</t>
  </si>
  <si>
    <t>https://www.genecards.org/cgi-bin/carddisp.pl?gene=LINC02667</t>
  </si>
  <si>
    <t>GO:0072524</t>
  </si>
  <si>
    <t>pyridine-containing compound metabolic process</t>
  </si>
  <si>
    <t>https://www.genecards.org/cgi-bin/carddisp.pl?gene=LIX1-AS1</t>
  </si>
  <si>
    <t>GO:0046006</t>
  </si>
  <si>
    <t>regulation of activated T cell proliferation</t>
  </si>
  <si>
    <t>https://www.genecards.org/cgi-bin/carddisp.pl?gene=MIR548AG1</t>
  </si>
  <si>
    <t>GO:1904591</t>
  </si>
  <si>
    <t>positive regulation of protein import</t>
  </si>
  <si>
    <t>https://www.genecards.org/cgi-bin/carddisp.pl?gene=LINC03088</t>
  </si>
  <si>
    <t>GO:1901617</t>
  </si>
  <si>
    <t>organic hydroxy compound biosynthetic process</t>
  </si>
  <si>
    <t>258/18866</t>
  </si>
  <si>
    <t>https://www.genecards.org/cgi-bin/carddisp.pl?gene=ENSG00000255310</t>
  </si>
  <si>
    <t>GO:0007611</t>
  </si>
  <si>
    <t>learning or memory</t>
  </si>
  <si>
    <t>https://www.genecards.org/cgi-bin/carddisp.pl?gene=H3C9P</t>
  </si>
  <si>
    <t>GO:0001894</t>
  </si>
  <si>
    <t>tissue homeostasis</t>
  </si>
  <si>
    <t>261/18866</t>
  </si>
  <si>
    <t>https://www.genecards.org/cgi-bin/carddisp.pl?gene=RNU6-242P</t>
  </si>
  <si>
    <t>GO:0006308</t>
  </si>
  <si>
    <t>DNA catabolic process</t>
  </si>
  <si>
    <t>43/18866</t>
  </si>
  <si>
    <t>https://www.genecards.org/cgi-bin/carddisp.pl?gene=RNU6-1084P</t>
  </si>
  <si>
    <t>GO:0150077</t>
  </si>
  <si>
    <t>regulation of neuroinflammatory response</t>
  </si>
  <si>
    <t>https://www.genecards.org/cgi-bin/carddisp.pl?gene=RPL21P17</t>
  </si>
  <si>
    <t>GO:0035329</t>
  </si>
  <si>
    <t>hippo signaling</t>
  </si>
  <si>
    <t>44/18866</t>
  </si>
  <si>
    <t>https://www.genecards.org/cgi-bin/carddisp.pl?gene=ENSG00000257654</t>
  </si>
  <si>
    <t>GO:0045332</t>
  </si>
  <si>
    <t>phospholipid translocation</t>
  </si>
  <si>
    <t>https://www.genecards.org/cgi-bin/carddisp.pl?gene=LOC107985876</t>
  </si>
  <si>
    <t>GO:0035094</t>
  </si>
  <si>
    <t>response to nicotine</t>
  </si>
  <si>
    <t>45/18866</t>
  </si>
  <si>
    <t>https://www.genecards.org/cgi-bin/carddisp.pl?gene=RN7SKP144</t>
  </si>
  <si>
    <t>GO:0045429</t>
  </si>
  <si>
    <t>positive regulation of nitric oxide biosynthetic process</t>
  </si>
  <si>
    <t>https://www.genecards.org/cgi-bin/carddisp.pl?gene=ENSG00000255556</t>
  </si>
  <si>
    <t>GO:0050798</t>
  </si>
  <si>
    <t>activated T cell proliferation</t>
  </si>
  <si>
    <t>https://www.genecards.org/cgi-bin/carddisp.pl?gene=ENSG00000287361</t>
  </si>
  <si>
    <t>GO:1904407</t>
  </si>
  <si>
    <t>positive regulation of nitric oxide metabolic process</t>
  </si>
  <si>
    <t>https://www.genecards.org/cgi-bin/carddisp.pl?gene=HSALNG0014517-002</t>
  </si>
  <si>
    <t>GO:0006953</t>
  </si>
  <si>
    <t>acute-phase response</t>
  </si>
  <si>
    <t>https://www.genecards.org/cgi-bin/carddisp.pl?gene=lnc-HIST1H2BI-2</t>
  </si>
  <si>
    <t>GO:0022602</t>
  </si>
  <si>
    <t>ovulation cycle process</t>
  </si>
  <si>
    <t>https://www.genecards.org/cgi-bin/carddisp.pl?gene=lnc-MTA3-12</t>
  </si>
  <si>
    <t>GO:0032480</t>
  </si>
  <si>
    <t>negative regulation of type I interferon production</t>
  </si>
  <si>
    <t>https://www.genecards.org/cgi-bin/carddisp.pl?gene=lnc-PPP2R2C-2</t>
  </si>
  <si>
    <t>GO:0034204</t>
  </si>
  <si>
    <t>lipid translocation</t>
  </si>
  <si>
    <t>https://www.genecards.org/cgi-bin/carddisp.pl?gene=lnc-ZFP36L2-6</t>
  </si>
  <si>
    <t>GO:0045933</t>
  </si>
  <si>
    <t>positive regulation of muscle contraction</t>
  </si>
  <si>
    <t>https://www.genecards.org/cgi-bin/carddisp.pl?gene=HSALNG0014520</t>
  </si>
  <si>
    <t>GO:0046677</t>
  </si>
  <si>
    <t>response to antibiotic</t>
  </si>
  <si>
    <t>https://www.genecards.org/cgi-bin/carddisp.pl?gene=HSALNG0032622</t>
  </si>
  <si>
    <t>GO:0008206</t>
  </si>
  <si>
    <t>bile acid metabolic process</t>
  </si>
  <si>
    <t>48/18866</t>
  </si>
  <si>
    <t>https://www.genecards.org/cgi-bin/carddisp.pl?gene=HSALNG0146070</t>
  </si>
  <si>
    <t>GO:0032648</t>
  </si>
  <si>
    <t>regulation of interferon-beta production</t>
  </si>
  <si>
    <t>https://www.genecards.org/cgi-bin/carddisp.pl?gene=RF00026-522</t>
  </si>
  <si>
    <t>GO:0002673</t>
  </si>
  <si>
    <t>regulation of acute inflammatory response</t>
  </si>
  <si>
    <t>49/18866</t>
  </si>
  <si>
    <t>https://www.genecards.org/cgi-bin/carddisp.pl?gene=lnc-DAZAP2-3</t>
  </si>
  <si>
    <t>GO:0006692</t>
  </si>
  <si>
    <t>prostanoid metabolic process</t>
  </si>
  <si>
    <t>https://www.genecards.org/cgi-bin/carddisp.pl?gene=lnc-EBF3-7</t>
  </si>
  <si>
    <t>GO:0006693</t>
  </si>
  <si>
    <t>prostaglandin metabolic process</t>
  </si>
  <si>
    <t>https://www.genecards.org/cgi-bin/carddisp.pl?gene=lnc-FAM167A-1</t>
  </si>
  <si>
    <t>GO:0120178</t>
  </si>
  <si>
    <t>steroid hormone biosynthetic process</t>
  </si>
  <si>
    <t>https://www.genecards.org/cgi-bin/carddisp.pl?gene=lnc-MTA3-10</t>
  </si>
  <si>
    <t>GO:0001822</t>
  </si>
  <si>
    <t>kidney development</t>
  </si>
  <si>
    <t>283/18866</t>
  </si>
  <si>
    <t>https://www.genecards.org/cgi-bin/carddisp.pl?gene=lnc-WFS1-4</t>
  </si>
  <si>
    <t>GO:0008038</t>
  </si>
  <si>
    <t>neuron recognition</t>
  </si>
  <si>
    <t>50/18866</t>
  </si>
  <si>
    <t>https://www.genecards.org/cgi-bin/carddisp.pl?gene=piR-31534-631</t>
  </si>
  <si>
    <t>GO:0032608</t>
  </si>
  <si>
    <t>interferon-beta production</t>
  </si>
  <si>
    <t>https://www.genecards.org/cgi-bin/carddisp.pl?gene=piR-42144</t>
  </si>
  <si>
    <t>GO:0042987</t>
  </si>
  <si>
    <t>amyloid precursor protein catabolic process</t>
  </si>
  <si>
    <t>https://www.genecards.org/cgi-bin/carddisp.pl?gene=5EW4_A-011</t>
  </si>
  <si>
    <t>GO:0050873</t>
  </si>
  <si>
    <t>brown fat cell differentiation</t>
  </si>
  <si>
    <t>https://www.genecards.org/cgi-bin/carddisp.pl?gene=CM034962-311</t>
  </si>
  <si>
    <t>GO:0050435</t>
  </si>
  <si>
    <t>amyloid-beta metabolic process</t>
  </si>
  <si>
    <t>51/18866</t>
  </si>
  <si>
    <t>https://www.genecards.org/cgi-bin/carddisp.pl?gene=LOC124907756</t>
  </si>
  <si>
    <t>GO:0097193</t>
  </si>
  <si>
    <t>intrinsic apoptotic signaling pathway</t>
  </si>
  <si>
    <t>290/18866</t>
  </si>
  <si>
    <t>https://www.genecards.org/cgi-bin/carddisp.pl?gene=RF00017-1152</t>
  </si>
  <si>
    <t>GO:0072001</t>
  </si>
  <si>
    <t>renal system development</t>
  </si>
  <si>
    <t>292/18866</t>
  </si>
  <si>
    <t>https://www.genecards.org/cgi-bin/carddisp.pl?gene=lnc-MTA3-11</t>
  </si>
  <si>
    <t>GO:0042073</t>
  </si>
  <si>
    <t>intraciliary transport</t>
  </si>
  <si>
    <t>53/18866</t>
  </si>
  <si>
    <t>https://www.genecards.org/cgi-bin/carddisp.pl?gene=lnc-TFCP2-4</t>
  </si>
  <si>
    <t>GO:0097035</t>
  </si>
  <si>
    <t>regulation of membrane lipid distribution</t>
  </si>
  <si>
    <t>https://www.genecards.org/cgi-bin/carddisp.pl?gene=TRPV1</t>
  </si>
  <si>
    <t>GO:0006584</t>
  </si>
  <si>
    <t>catecholamine metabolic process</t>
  </si>
  <si>
    <t>54/18866</t>
  </si>
  <si>
    <t>https://www.genecards.org/cgi-bin/carddisp.pl?gene=DELEC1</t>
  </si>
  <si>
    <t>GO:0009712</t>
  </si>
  <si>
    <t>catechol-containing compound metabolic process</t>
  </si>
  <si>
    <t>https://www.genecards.org/cgi-bin/carddisp.pl?gene=NGF</t>
  </si>
  <si>
    <t>GO:0036297</t>
  </si>
  <si>
    <t>interstrand cross-link repair</t>
  </si>
  <si>
    <t>https://www.genecards.org/cgi-bin/carddisp.pl?gene=MIR33A</t>
  </si>
  <si>
    <t>GO:0042304</t>
  </si>
  <si>
    <t>regulation of fatty acid biosynthetic process</t>
  </si>
  <si>
    <t>https://www.genecards.org/cgi-bin/carddisp.pl?gene=MIR183</t>
  </si>
  <si>
    <t>GO:0050890</t>
  </si>
  <si>
    <t>cognition</t>
  </si>
  <si>
    <t>302/18866</t>
  </si>
  <si>
    <t>https://www.genecards.org/cgi-bin/carddisp.pl?gene=CLPP</t>
  </si>
  <si>
    <t>GO:0006576</t>
  </si>
  <si>
    <t>cellular biogenic amine metabolic process</t>
  </si>
  <si>
    <t>https://www.genecards.org/cgi-bin/carddisp.pl?gene=UGT2B7</t>
  </si>
  <si>
    <t>GO:0007566</t>
  </si>
  <si>
    <t>embryo implantation</t>
  </si>
  <si>
    <t>58/18866</t>
  </si>
  <si>
    <t>https://www.genecards.org/cgi-bin/carddisp.pl?gene=PALB2</t>
  </si>
  <si>
    <t>GO:0019369</t>
  </si>
  <si>
    <t>arachidonic acid metabolic process</t>
  </si>
  <si>
    <t>https://www.genecards.org/cgi-bin/carddisp.pl?gene=USF1</t>
  </si>
  <si>
    <t>GO:1903793</t>
  </si>
  <si>
    <t>positive regulation of anion transport</t>
  </si>
  <si>
    <t>https://www.genecards.org/cgi-bin/carddisp.pl?gene=MIR127</t>
  </si>
  <si>
    <t>GO:2000272</t>
  </si>
  <si>
    <t>negative regulation of signaling receptor activity</t>
  </si>
  <si>
    <t>https://www.genecards.org/cgi-bin/carddisp.pl?gene=GSTZ1</t>
  </si>
  <si>
    <t>GO:0006636</t>
  </si>
  <si>
    <t>unsaturated fatty acid biosynthetic process</t>
  </si>
  <si>
    <t>59/18866</t>
  </si>
  <si>
    <t>https://www.genecards.org/cgi-bin/carddisp.pl?gene=SLITRK6</t>
  </si>
  <si>
    <t>GO:0042306</t>
  </si>
  <si>
    <t>regulation of protein import into nucleus</t>
  </si>
  <si>
    <t>https://www.genecards.org/cgi-bin/carddisp.pl?gene=NGFR</t>
  </si>
  <si>
    <t>GO:0043525</t>
  </si>
  <si>
    <t>positive regulation of neuron apoptotic process</t>
  </si>
  <si>
    <t>https://www.genecards.org/cgi-bin/carddisp.pl?gene=RFWD3</t>
  </si>
  <si>
    <t>GO:0046456</t>
  </si>
  <si>
    <t>icosanoid biosynthetic process</t>
  </si>
  <si>
    <t>https://www.genecards.org/cgi-bin/carddisp.pl?gene=S1PR2</t>
  </si>
  <si>
    <t>GO:0019229</t>
  </si>
  <si>
    <t>regulation of vasoconstriction</t>
  </si>
  <si>
    <t>60/18866</t>
  </si>
  <si>
    <t>https://www.genecards.org/cgi-bin/carddisp.pl?gene=TNC</t>
  </si>
  <si>
    <t>GO:1903428</t>
  </si>
  <si>
    <t>positive regulation of reactive oxygen species biosynthetic process</t>
  </si>
  <si>
    <t>https://www.genecards.org/cgi-bin/carddisp.pl?gene=CDKN2D</t>
  </si>
  <si>
    <t>GO:0010574</t>
  </si>
  <si>
    <t>regulation of vascular endothelial growth factor production</t>
  </si>
  <si>
    <t>61/18866</t>
  </si>
  <si>
    <t>https://www.genecards.org/cgi-bin/carddisp.pl?gene=NTRK1</t>
  </si>
  <si>
    <t>GO:0033013</t>
  </si>
  <si>
    <t>tetrapyrrole metabolic process</t>
  </si>
  <si>
    <t>https://www.genecards.org/cgi-bin/carddisp.pl?gene=FANCE</t>
  </si>
  <si>
    <t>GO:0042733</t>
  </si>
  <si>
    <t>embryonic digit morphogenesis</t>
  </si>
  <si>
    <t>https://www.genecards.org/cgi-bin/carddisp.pl?gene=NOS3</t>
  </si>
  <si>
    <t>GO:0009416</t>
  </si>
  <si>
    <t>response to light stimulus</t>
  </si>
  <si>
    <t>319/18866</t>
  </si>
  <si>
    <t>https://www.genecards.org/cgi-bin/carddisp.pl?gene=EIF3J</t>
  </si>
  <si>
    <t>GO:0034612</t>
  </si>
  <si>
    <t>response to tumor necrosis factor</t>
  </si>
  <si>
    <t>320/18866</t>
  </si>
  <si>
    <t>https://www.genecards.org/cgi-bin/carddisp.pl?gene=FANCI</t>
  </si>
  <si>
    <t>GO:0002260</t>
  </si>
  <si>
    <t>lymphocyte homeostasis</t>
  </si>
  <si>
    <t>https://www.genecards.org/cgi-bin/carddisp.pl?gene=MT-TL1</t>
  </si>
  <si>
    <t>GO:0030888</t>
  </si>
  <si>
    <t>regulation of B cell proliferation</t>
  </si>
  <si>
    <t>https://www.genecards.org/cgi-bin/carddisp.pl?gene=AB196725</t>
  </si>
  <si>
    <t>GO:1904589</t>
  </si>
  <si>
    <t>regulation of protein import</t>
  </si>
  <si>
    <t>https://www.genecards.org/cgi-bin/carddisp.pl?gene=FANCM</t>
  </si>
  <si>
    <t>GO:0042130</t>
  </si>
  <si>
    <t>negative regulation of T cell proliferation</t>
  </si>
  <si>
    <t>https://www.genecards.org/cgi-bin/carddisp.pl?gene=ADA</t>
  </si>
  <si>
    <t>GO:0046173</t>
  </si>
  <si>
    <t>polyol biosynthetic process</t>
  </si>
  <si>
    <t>https://www.genecards.org/cgi-bin/carddisp.pl?gene=NOXA1</t>
  </si>
  <si>
    <t>GO:0051926</t>
  </si>
  <si>
    <t>negative regulation of calcium ion transport</t>
  </si>
  <si>
    <t>https://www.genecards.org/cgi-bin/carddisp.pl?gene=UBE2T</t>
  </si>
  <si>
    <t>GO:0006687</t>
  </si>
  <si>
    <t>glycosphingolipid metabolic process</t>
  </si>
  <si>
    <t>65/18866</t>
  </si>
  <si>
    <t>https://www.genecards.org/cgi-bin/carddisp.pl?gene=FAAP100</t>
  </si>
  <si>
    <t>GO:0006940</t>
  </si>
  <si>
    <t>regulation of smooth muscle contraction</t>
  </si>
  <si>
    <t>https://www.genecards.org/cgi-bin/carddisp.pl?gene=DMD</t>
  </si>
  <si>
    <t>GO:0010573</t>
  </si>
  <si>
    <t>vascular endothelial growth factor production</t>
  </si>
  <si>
    <t>GO:0090181</t>
  </si>
  <si>
    <t>regulation of cholesterol metabolic process</t>
  </si>
  <si>
    <t>GO:0001655</t>
  </si>
  <si>
    <t>urogenital system development</t>
  </si>
  <si>
    <t>330/18866</t>
  </si>
  <si>
    <t>GO:0009247</t>
  </si>
  <si>
    <t>glycolipid biosynthetic process</t>
  </si>
  <si>
    <t>66/18866</t>
  </si>
  <si>
    <t>GO:0046824</t>
  </si>
  <si>
    <t>positive regulation of nucleocytoplasmic transport</t>
  </si>
  <si>
    <t>GO:0046513</t>
  </si>
  <si>
    <t>ceramide biosynthetic process</t>
  </si>
  <si>
    <t>67/18866</t>
  </si>
  <si>
    <t>GO:1903672</t>
  </si>
  <si>
    <t>positive regulation of sprouting angiogenesis</t>
  </si>
  <si>
    <t>GO:0042446</t>
  </si>
  <si>
    <t>hormone biosynthetic process</t>
  </si>
  <si>
    <t>68/18866</t>
  </si>
  <si>
    <t>GO:0045428</t>
  </si>
  <si>
    <t>regulation of nitric oxide biosynthetic process</t>
  </si>
  <si>
    <t>GO:0098840</t>
  </si>
  <si>
    <t>protein transport along microtubule</t>
  </si>
  <si>
    <t>GO:0099118</t>
  </si>
  <si>
    <t>microtubule-based protein transport</t>
  </si>
  <si>
    <t>GO:0042698</t>
  </si>
  <si>
    <t>ovulation cycle</t>
  </si>
  <si>
    <t>69/18866</t>
  </si>
  <si>
    <t>GO:0048545</t>
  </si>
  <si>
    <t>response to steroid hormone</t>
  </si>
  <si>
    <t>346/18866</t>
  </si>
  <si>
    <t>GO:0042982</t>
  </si>
  <si>
    <t>amyloid precursor protein metabolic process</t>
  </si>
  <si>
    <t>71/18866</t>
  </si>
  <si>
    <t>GO:0045739</t>
  </si>
  <si>
    <t>positive regulation of DNA repair</t>
  </si>
  <si>
    <t>GO:0050891</t>
  </si>
  <si>
    <t>multicellular organismal water homeostasis</t>
  </si>
  <si>
    <t>GO:0051966</t>
  </si>
  <si>
    <t>regulation of synaptic transmission, glutamatergic</t>
  </si>
  <si>
    <t>73/18866</t>
  </si>
  <si>
    <t>GO:0006305</t>
  </si>
  <si>
    <t>DNA alkylation</t>
  </si>
  <si>
    <t>74/18866</t>
  </si>
  <si>
    <t>GO:0006306</t>
  </si>
  <si>
    <t>DNA methylation</t>
  </si>
  <si>
    <t>GO:0038034</t>
  </si>
  <si>
    <t>signal transduction in absence of ligand</t>
  </si>
  <si>
    <t>75/18866</t>
  </si>
  <si>
    <t>GO:0050805</t>
  </si>
  <si>
    <t>negative regulation of synaptic transmission</t>
  </si>
  <si>
    <t>GO:0097192</t>
  </si>
  <si>
    <t>extrinsic apoptotic signaling pathway in absence of ligand</t>
  </si>
  <si>
    <t>GO:0001666</t>
  </si>
  <si>
    <t>response to hypoxia</t>
  </si>
  <si>
    <t>359/18866</t>
  </si>
  <si>
    <t>GO:1903524</t>
  </si>
  <si>
    <t>positive regulation of blood circulation</t>
  </si>
  <si>
    <t>GO:0007422</t>
  </si>
  <si>
    <t>peripheral nervous system development</t>
  </si>
  <si>
    <t>77/18866</t>
  </si>
  <si>
    <t>GO:0150076</t>
  </si>
  <si>
    <t>neuroinflammatory response</t>
  </si>
  <si>
    <t>GO:0042310</t>
  </si>
  <si>
    <t>vasoconstriction</t>
  </si>
  <si>
    <t>78/18866</t>
  </si>
  <si>
    <t>GO:0050688</t>
  </si>
  <si>
    <t>regulation of defense response to virus</t>
  </si>
  <si>
    <t>GO:0010038</t>
  </si>
  <si>
    <t>response to metal ion</t>
  </si>
  <si>
    <t>366/18866</t>
  </si>
  <si>
    <t>GO:0046394</t>
  </si>
  <si>
    <t>carboxylic acid biosynthetic process</t>
  </si>
  <si>
    <t>367/18866</t>
  </si>
  <si>
    <t>GO:0016053</t>
  </si>
  <si>
    <t>organic acid biosynthetic process</t>
  </si>
  <si>
    <t>368/18866</t>
  </si>
  <si>
    <t>GO:0006809</t>
  </si>
  <si>
    <t>nitric oxide biosynthetic process</t>
  </si>
  <si>
    <t>79/18866</t>
  </si>
  <si>
    <t>GO:0030104</t>
  </si>
  <si>
    <t>water homeostasis</t>
  </si>
  <si>
    <t>GO:0043536</t>
  </si>
  <si>
    <t>positive regulation of blood vessel endothelial cell migration</t>
  </si>
  <si>
    <t>GO:0050672</t>
  </si>
  <si>
    <t>negative regulation of lymphocyte proliferation</t>
  </si>
  <si>
    <t>GO:0071260</t>
  </si>
  <si>
    <t>cellular response to mechanical stimulus</t>
  </si>
  <si>
    <t>GO:0032945</t>
  </si>
  <si>
    <t>negative regulation of mononuclear cell proliferation</t>
  </si>
  <si>
    <t>80/18866</t>
  </si>
  <si>
    <t>GO:0035050</t>
  </si>
  <si>
    <t>embryonic heart tube development</t>
  </si>
  <si>
    <t>GO:1900182</t>
  </si>
  <si>
    <t>positive regulation of protein localization to nucleus</t>
  </si>
  <si>
    <t>GO:0036293</t>
  </si>
  <si>
    <t>response to decreased oxygen levels</t>
  </si>
  <si>
    <t>GO:0021766</t>
  </si>
  <si>
    <t>hippocampus development</t>
  </si>
  <si>
    <t>81/18866</t>
  </si>
  <si>
    <t>GO:0034644</t>
  </si>
  <si>
    <t>cellular response to UV</t>
  </si>
  <si>
    <t>GO:0046209</t>
  </si>
  <si>
    <t>nitric oxide metabolic process</t>
  </si>
  <si>
    <t>84/18866</t>
  </si>
  <si>
    <t>GO:0043154</t>
  </si>
  <si>
    <t>negative regulation of cysteine-type endopeptidase activity involved in apoptotic process</t>
  </si>
  <si>
    <t>GO:2000779</t>
  </si>
  <si>
    <t>regulation of double-strand break repair</t>
  </si>
  <si>
    <t>GO:0001776</t>
  </si>
  <si>
    <t>leukocyte homeostasis</t>
  </si>
  <si>
    <t>86/18866</t>
  </si>
  <si>
    <t>GO:0008589</t>
  </si>
  <si>
    <t>regulation of smoothened signaling pathway</t>
  </si>
  <si>
    <t>GO:0034637</t>
  </si>
  <si>
    <t>cellular carbohydrate biosynthetic process</t>
  </si>
  <si>
    <t>GO:0070664</t>
  </si>
  <si>
    <t>negative regulation of leukocyte proliferation</t>
  </si>
  <si>
    <t>GO:0097756</t>
  </si>
  <si>
    <t>negative regulation of blood vessel diameter</t>
  </si>
  <si>
    <t>GO:0090049</t>
  </si>
  <si>
    <t>regulation of cell migration involved in sprouting angiogenesis</t>
  </si>
  <si>
    <t>87/18866</t>
  </si>
  <si>
    <t>GO:2001057</t>
  </si>
  <si>
    <t>reactive nitrogen species metabolic process</t>
  </si>
  <si>
    <t>GO:0046889</t>
  </si>
  <si>
    <t>positive regulation of lipid biosynthetic process</t>
  </si>
  <si>
    <t>88/18866</t>
  </si>
  <si>
    <t>GO:0070482</t>
  </si>
  <si>
    <t>response to oxygen levels</t>
  </si>
  <si>
    <t>GO:0046427</t>
  </si>
  <si>
    <t>positive regulation of receptor signaling pathway via JAK-STAT</t>
  </si>
  <si>
    <t>90/18866</t>
  </si>
  <si>
    <t>GO:0070542</t>
  </si>
  <si>
    <t>response to fatty acid</t>
  </si>
  <si>
    <t>GO:0001656</t>
  </si>
  <si>
    <t>metanephros development</t>
  </si>
  <si>
    <t>91/18866</t>
  </si>
  <si>
    <t>GO:0001843</t>
  </si>
  <si>
    <t>neural tube closure</t>
  </si>
  <si>
    <t>GO:0015914</t>
  </si>
  <si>
    <t>phospholipid transport</t>
  </si>
  <si>
    <t>GO:0033273</t>
  </si>
  <si>
    <t>response to vitamin</t>
  </si>
  <si>
    <t>GO:0009953</t>
  </si>
  <si>
    <t>dorsal/ventral pattern formation</t>
  </si>
  <si>
    <t>92/18866</t>
  </si>
  <si>
    <t>GO:0060606</t>
  </si>
  <si>
    <t>tube closure</t>
  </si>
  <si>
    <t>GO:1904894</t>
  </si>
  <si>
    <t>positive regulation of receptor signaling pathway via STAT</t>
  </si>
  <si>
    <t>93/18866</t>
  </si>
  <si>
    <t>GO:2000117</t>
  </si>
  <si>
    <t>negative regulation of cysteine-type endopeptidase activity</t>
  </si>
  <si>
    <t>GO:0019319</t>
  </si>
  <si>
    <t>hexose biosynthetic process</t>
  </si>
  <si>
    <t>GO:0035249</t>
  </si>
  <si>
    <t>synaptic transmission, glutamatergic</t>
  </si>
  <si>
    <t>96/18866</t>
  </si>
  <si>
    <t>GO:0042100</t>
  </si>
  <si>
    <t>B cell proliferation</t>
  </si>
  <si>
    <t>97/18866</t>
  </si>
  <si>
    <t>GO:1901216</t>
  </si>
  <si>
    <t>positive regulation of neuron death</t>
  </si>
  <si>
    <t>GO:1901655</t>
  </si>
  <si>
    <t>cellular response to ketone</t>
  </si>
  <si>
    <t>GO:0002832</t>
  </si>
  <si>
    <t>negative regulation of response to biotic stimulus</t>
  </si>
  <si>
    <t>98/18866</t>
  </si>
  <si>
    <t>GO:0014020</t>
  </si>
  <si>
    <t>primary neural tube formation</t>
  </si>
  <si>
    <t>GO:0044728</t>
  </si>
  <si>
    <t>DNA methylation or demethylation</t>
  </si>
  <si>
    <t>GO:0045833</t>
  </si>
  <si>
    <t>negative regulation of lipid metabolic process</t>
  </si>
  <si>
    <t>GO:2001243</t>
  </si>
  <si>
    <t>negative regulation of intrinsic apoptotic signaling pathway</t>
  </si>
  <si>
    <t>GO:0006672</t>
  </si>
  <si>
    <t>ceramide metabolic process</t>
  </si>
  <si>
    <t>100/18866</t>
  </si>
  <si>
    <t>GO:0008585</t>
  </si>
  <si>
    <t>female gonad development</t>
  </si>
  <si>
    <t>GO:0046364</t>
  </si>
  <si>
    <t>monosaccharide biosynthetic process</t>
  </si>
  <si>
    <t>GO:0000079</t>
  </si>
  <si>
    <t>regulation of cyclin-dependent protein serine/threonine kinase activity</t>
  </si>
  <si>
    <t>102/18866</t>
  </si>
  <si>
    <t>GO:0002042</t>
  </si>
  <si>
    <t>cell migration involved in sprouting angiogenesis</t>
  </si>
  <si>
    <t>GO:0098869</t>
  </si>
  <si>
    <t>cellular oxidant detoxification</t>
  </si>
  <si>
    <t>GO:1901570</t>
  </si>
  <si>
    <t>fatty acid derivative biosynthetic process</t>
  </si>
  <si>
    <t>GO:0044070</t>
  </si>
  <si>
    <t>regulation of anion transport</t>
  </si>
  <si>
    <t>105/18866</t>
  </si>
  <si>
    <t>GO:0046545</t>
  </si>
  <si>
    <t>development of primary female sexual characteristics</t>
  </si>
  <si>
    <t>GO:0062014</t>
  </si>
  <si>
    <t>negative regulation of small molecule metabolic process</t>
  </si>
  <si>
    <t>GO:2001022</t>
  </si>
  <si>
    <t>positive regulation of response to DNA damage stimulus</t>
  </si>
  <si>
    <t>GO:0001841</t>
  </si>
  <si>
    <t>neural tube formation</t>
  </si>
  <si>
    <t>106/18866</t>
  </si>
  <si>
    <t>GO:0019233</t>
  </si>
  <si>
    <t>sensory perception of pain</t>
  </si>
  <si>
    <t>GO:0019395</t>
  </si>
  <si>
    <t>fatty acid oxidation</t>
  </si>
  <si>
    <t>GO:0032414</t>
  </si>
  <si>
    <t>positive regulation of ion transmembrane transporter activity</t>
  </si>
  <si>
    <t>GO:1904029</t>
  </si>
  <si>
    <t>regulation of cyclin-dependent protein kinase activity</t>
  </si>
  <si>
    <t>GO:2000379</t>
  </si>
  <si>
    <t>positive regulation of reactive oxygen species metabolic process</t>
  </si>
  <si>
    <t>GO:0030148</t>
  </si>
  <si>
    <t>sphingolipid biosynthetic process</t>
  </si>
  <si>
    <t>107/18866</t>
  </si>
  <si>
    <t>GO:1903426</t>
  </si>
  <si>
    <t>regulation of reactive oxygen species biosynthetic process</t>
  </si>
  <si>
    <t>GO:0006024</t>
  </si>
  <si>
    <t>glycosaminoglycan biosynthetic process</t>
  </si>
  <si>
    <t>GO:0071887</t>
  </si>
  <si>
    <t>leukocyte apoptotic process</t>
  </si>
  <si>
    <t>GO:0048608</t>
  </si>
  <si>
    <t>reproductive structure development</t>
  </si>
  <si>
    <t>443/18866</t>
  </si>
  <si>
    <t>GO:0006939</t>
  </si>
  <si>
    <t>smooth muscle contraction</t>
  </si>
  <si>
    <t>GO:0021761</t>
  </si>
  <si>
    <t>limbic system development</t>
  </si>
  <si>
    <t>GO:0033138</t>
  </si>
  <si>
    <t>positive regulation of peptidyl-serine phosphorylation</t>
  </si>
  <si>
    <t>GO:0001933</t>
  </si>
  <si>
    <t>negative regulation of protein phosphorylation</t>
  </si>
  <si>
    <t>444/18866</t>
  </si>
  <si>
    <t>GO:0006664</t>
  </si>
  <si>
    <t>glycolipid metabolic process</t>
  </si>
  <si>
    <t>110/18866</t>
  </si>
  <si>
    <t>GO:0009314</t>
  </si>
  <si>
    <t>response to radiation</t>
  </si>
  <si>
    <t>447/18866</t>
  </si>
  <si>
    <t>GO:0061458</t>
  </si>
  <si>
    <t>reproductive system development</t>
  </si>
  <si>
    <t>GO:0002526</t>
  </si>
  <si>
    <t>acute inflammatory response</t>
  </si>
  <si>
    <t>111/18866</t>
  </si>
  <si>
    <t>GO:0006821</t>
  </si>
  <si>
    <t>chloride transport</t>
  </si>
  <si>
    <t>GO:0034440</t>
  </si>
  <si>
    <t>lipid oxidation</t>
  </si>
  <si>
    <t>GO:0042303</t>
  </si>
  <si>
    <t>molting cycle</t>
  </si>
  <si>
    <t>GO:0042633</t>
  </si>
  <si>
    <t>hair cycle</t>
  </si>
  <si>
    <t>GO:1903509</t>
  </si>
  <si>
    <t>liposaccharide metabolic process</t>
  </si>
  <si>
    <t>GO:0010927</t>
  </si>
  <si>
    <t>cellular component assembly involved in morphogenesis</t>
  </si>
  <si>
    <t>112/18866</t>
  </si>
  <si>
    <t>GO:0046822</t>
  </si>
  <si>
    <t>regulation of nucleocytoplasmic transport</t>
  </si>
  <si>
    <t>GO:0001676</t>
  </si>
  <si>
    <t>long-chain fatty acid metabolic process</t>
  </si>
  <si>
    <t>113/18866</t>
  </si>
  <si>
    <t>GO:1903510</t>
  </si>
  <si>
    <t>mucopolysaccharide metabolic process</t>
  </si>
  <si>
    <t>GO:0032411</t>
  </si>
  <si>
    <t>positive regulation of transporter activity</t>
  </si>
  <si>
    <t>GO:0043200</t>
  </si>
  <si>
    <t>response to amino acid</t>
  </si>
  <si>
    <t>GO:1990748</t>
  </si>
  <si>
    <t>cellular detoxification</t>
  </si>
  <si>
    <t>GO:0006023</t>
  </si>
  <si>
    <t>aminoglycan biosynthetic process</t>
  </si>
  <si>
    <t>115/18866</t>
  </si>
  <si>
    <t>GO:0006979</t>
  </si>
  <si>
    <t>response to oxidative stress</t>
  </si>
  <si>
    <t>458/18866</t>
  </si>
  <si>
    <t>GO:0030282</t>
  </si>
  <si>
    <t>bone mineralization</t>
  </si>
  <si>
    <t>117/18866</t>
  </si>
  <si>
    <t>GO:0002683</t>
  </si>
  <si>
    <t>negative regulation of immune system process</t>
  </si>
  <si>
    <t>463/18866</t>
  </si>
  <si>
    <t>GO:0033559</t>
  </si>
  <si>
    <t>unsaturated fatty acid metabolic process</t>
  </si>
  <si>
    <t>GO:0050868</t>
  </si>
  <si>
    <t>negative regulation of T cell activation</t>
  </si>
  <si>
    <t>GO:0046660</t>
  </si>
  <si>
    <t>female sex differentiation</t>
  </si>
  <si>
    <t>119/18866</t>
  </si>
  <si>
    <t>GO:0060249</t>
  </si>
  <si>
    <t>anatomical structure homeostasis</t>
  </si>
  <si>
    <t>469/18866</t>
  </si>
  <si>
    <t>GO:0006304</t>
  </si>
  <si>
    <t>DNA modification</t>
  </si>
  <si>
    <t>120/18866</t>
  </si>
  <si>
    <t>GO:0007613</t>
  </si>
  <si>
    <t>memory</t>
  </si>
  <si>
    <t>121/18866</t>
  </si>
  <si>
    <t>GO:0030218</t>
  </si>
  <si>
    <t>erythrocyte differentiation</t>
  </si>
  <si>
    <t>GO:0120254</t>
  </si>
  <si>
    <t>olefinic compound metabolic process</t>
  </si>
  <si>
    <t>GO:0006690</t>
  </si>
  <si>
    <t>icosanoid metabolic process</t>
  </si>
  <si>
    <t>122/18866</t>
  </si>
  <si>
    <t>GO:0045471</t>
  </si>
  <si>
    <t>response to ethanol</t>
  </si>
  <si>
    <t>GO:0097237</t>
  </si>
  <si>
    <t>cellular response to toxic substance</t>
  </si>
  <si>
    <t>GO:0002698</t>
  </si>
  <si>
    <t>negative regulation of immune effector process</t>
  </si>
  <si>
    <t>GO:0001838</t>
  </si>
  <si>
    <t>embryonic epithelial tube formation</t>
  </si>
  <si>
    <t>GO:0032479</t>
  </si>
  <si>
    <t>regulation of type I interferon production</t>
  </si>
  <si>
    <t>GO:0034605</t>
  </si>
  <si>
    <t>cellular response to heat</t>
  </si>
  <si>
    <t>GO:0042326</t>
  </si>
  <si>
    <t>negative regulation of phosphorylation</t>
  </si>
  <si>
    <t>484/18866</t>
  </si>
  <si>
    <t>GO:0030326</t>
  </si>
  <si>
    <t>embryonic limb morphogenesis</t>
  </si>
  <si>
    <t>127/18866</t>
  </si>
  <si>
    <t>GO:0032606</t>
  </si>
  <si>
    <t>type I interferon production</t>
  </si>
  <si>
    <t>GO:0035113</t>
  </si>
  <si>
    <t>embryonic appendage morphogenesis</t>
  </si>
  <si>
    <t>GO:1900180</t>
  </si>
  <si>
    <t>regulation of protein localization to nucleus</t>
  </si>
  <si>
    <t>GO:0072089</t>
  </si>
  <si>
    <t>stem cell proliferation</t>
  </si>
  <si>
    <t>128/18866</t>
  </si>
  <si>
    <t>GO:1903409</t>
  </si>
  <si>
    <t>reactive oxygen species biosynthetic process</t>
  </si>
  <si>
    <t>GO:0034101</t>
  </si>
  <si>
    <t>erythrocyte homeostasis</t>
  </si>
  <si>
    <t>129/18866</t>
  </si>
  <si>
    <t>GO:0071482</t>
  </si>
  <si>
    <t>cellular response to light stimulus</t>
  </si>
  <si>
    <t>GO:1901657</t>
  </si>
  <si>
    <t>glycosyl compound metabolic process</t>
  </si>
  <si>
    <t>GO:0044106</t>
  </si>
  <si>
    <t>cellular amine metabolic process</t>
  </si>
  <si>
    <t>GO:0006282</t>
  </si>
  <si>
    <t>regulation of DNA repair</t>
  </si>
  <si>
    <t>GO:0010595</t>
  </si>
  <si>
    <t>positive regulation of endothelial cell migration</t>
  </si>
  <si>
    <t>GO:0019751</t>
  </si>
  <si>
    <t>polyol metabolic process</t>
  </si>
  <si>
    <t>GO:0072175</t>
  </si>
  <si>
    <t>epithelial tube formation</t>
  </si>
  <si>
    <t>133/18866</t>
  </si>
  <si>
    <t>GO:0045995</t>
  </si>
  <si>
    <t>regulation of embryonic development</t>
  </si>
  <si>
    <t>GO:0046683</t>
  </si>
  <si>
    <t>response to organophosphorus</t>
  </si>
  <si>
    <t>GO:0015748</t>
  </si>
  <si>
    <t>organophosphate ester transport</t>
  </si>
  <si>
    <t>135/18866</t>
  </si>
  <si>
    <t>GO:0042552</t>
  </si>
  <si>
    <t>myelination</t>
  </si>
  <si>
    <t>137/18866</t>
  </si>
  <si>
    <t>GO:1903038</t>
  </si>
  <si>
    <t>negative regulation of leukocyte cell-cell adhesion</t>
  </si>
  <si>
    <t>GO:0007272</t>
  </si>
  <si>
    <t>ensheathment of neurons</t>
  </si>
  <si>
    <t>139/18866</t>
  </si>
  <si>
    <t>GO:0008366</t>
  </si>
  <si>
    <t>axon ensheathment</t>
  </si>
  <si>
    <t>GO:0007224</t>
  </si>
  <si>
    <t>smoothened signaling pathway</t>
  </si>
  <si>
    <t>142/18866</t>
  </si>
  <si>
    <t>GO:0007292</t>
  </si>
  <si>
    <t>female gamete generation</t>
  </si>
  <si>
    <t>GO:0031333</t>
  </si>
  <si>
    <t>negative regulation of protein-containing complex assembly</t>
  </si>
  <si>
    <t>GO:0046425</t>
  </si>
  <si>
    <t>regulation of receptor signaling pathway via JAK-STAT</t>
  </si>
  <si>
    <t>GO:0035296</t>
  </si>
  <si>
    <t>regulation of tube diameter</t>
  </si>
  <si>
    <t>GO:0097746</t>
  </si>
  <si>
    <t>regulation of blood vessel diameter</t>
  </si>
  <si>
    <t>GO:0010212</t>
  </si>
  <si>
    <t>response to ionizing radiation</t>
  </si>
  <si>
    <t>GO:0035150</t>
  </si>
  <si>
    <t>regulation of tube size</t>
  </si>
  <si>
    <t>GO:0001738</t>
  </si>
  <si>
    <t>morphogenesis of a polarized epithelium</t>
  </si>
  <si>
    <t>145/18866</t>
  </si>
  <si>
    <t>GO:0007612</t>
  </si>
  <si>
    <t>learning</t>
  </si>
  <si>
    <t>GO:0033135</t>
  </si>
  <si>
    <t>regulation of peptidyl-serine phosphorylation</t>
  </si>
  <si>
    <t>GO:0042542</t>
  </si>
  <si>
    <t>response to hydrogen peroxide</t>
  </si>
  <si>
    <t>146/18866</t>
  </si>
  <si>
    <t>GO:0007043</t>
  </si>
  <si>
    <t>cell-cell junction assembly</t>
  </si>
  <si>
    <t>GO:0046467</t>
  </si>
  <si>
    <t>membrane lipid biosynthetic process</t>
  </si>
  <si>
    <t>GO:0071901</t>
  </si>
  <si>
    <t>negative regulation of protein serine/threonine kinase activity</t>
  </si>
  <si>
    <t>148/18866</t>
  </si>
  <si>
    <t>GO:1903670</t>
  </si>
  <si>
    <t>regulation of sprouting angiogenesis</t>
  </si>
  <si>
    <t>GO:0014074</t>
  </si>
  <si>
    <t>response to purine-containing compound</t>
  </si>
  <si>
    <t>149/18866</t>
  </si>
  <si>
    <t>GO:0006606</t>
  </si>
  <si>
    <t>protein import into nucleus</t>
  </si>
  <si>
    <t>150/18866</t>
  </si>
  <si>
    <t>GO:0035107</t>
  </si>
  <si>
    <t>appendage morphogenesis</t>
  </si>
  <si>
    <t>GO:0035108</t>
  </si>
  <si>
    <t>limb morphogenesis</t>
  </si>
  <si>
    <t>GO:0035148</t>
  </si>
  <si>
    <t>tube formation</t>
  </si>
  <si>
    <t>GO:0016331</t>
  </si>
  <si>
    <t>morphogenesis of embryonic epithelium</t>
  </si>
  <si>
    <t>151/18866</t>
  </si>
  <si>
    <t>GO:1904892</t>
  </si>
  <si>
    <t>regulation of receptor signaling pathway via STAT</t>
  </si>
  <si>
    <t>GO:0007605</t>
  </si>
  <si>
    <t>sensory perception of sound</t>
  </si>
  <si>
    <t>152/18866</t>
  </si>
  <si>
    <t>GO:0008203</t>
  </si>
  <si>
    <t>cholesterol metabolic process</t>
  </si>
  <si>
    <t>153/18866</t>
  </si>
  <si>
    <t>GO:0045834</t>
  </si>
  <si>
    <t>positive regulation of lipid metabolic process</t>
  </si>
  <si>
    <t>GO:0002262</t>
  </si>
  <si>
    <t>myeloid cell homeostasis</t>
  </si>
  <si>
    <t>154/18866</t>
  </si>
  <si>
    <t>GO:0051250</t>
  </si>
  <si>
    <t>negative regulation of lymphocyte activation</t>
  </si>
  <si>
    <t>GO:0062013</t>
  </si>
  <si>
    <t>positive regulation of small molecule metabolic process</t>
  </si>
  <si>
    <t>GO:0001890</t>
  </si>
  <si>
    <t>placenta development</t>
  </si>
  <si>
    <t>156/18866</t>
  </si>
  <si>
    <t>GO:0043271</t>
  </si>
  <si>
    <t>negative regulation of ion transport</t>
  </si>
  <si>
    <t>157/18866</t>
  </si>
  <si>
    <t>GO:0098739</t>
  </si>
  <si>
    <t>import across plasma membrane</t>
  </si>
  <si>
    <t>GO:0030203</t>
  </si>
  <si>
    <t>glycosaminoglycan metabolic process</t>
  </si>
  <si>
    <t>158/18866</t>
  </si>
  <si>
    <t>GO:0050729</t>
  </si>
  <si>
    <t>positive regulation of inflammatory response</t>
  </si>
  <si>
    <t>GO:1902600</t>
  </si>
  <si>
    <t>proton transmembrane transport</t>
  </si>
  <si>
    <t>159/18866</t>
  </si>
  <si>
    <t>GO:0010970</t>
  </si>
  <si>
    <t>transport along microtubule</t>
  </si>
  <si>
    <t>161/18866</t>
  </si>
  <si>
    <t>GO:0034767</t>
  </si>
  <si>
    <t>positive regulation of ion transmembrane transport</t>
  </si>
  <si>
    <t>GO:1902652</t>
  </si>
  <si>
    <t>secondary alcohol metabolic process</t>
  </si>
  <si>
    <t>162/18866</t>
  </si>
  <si>
    <t>GO:0006665</t>
  </si>
  <si>
    <t>sphingolipid metabolic process</t>
  </si>
  <si>
    <t>GO:0031214</t>
  </si>
  <si>
    <t>biomineral tissue development</t>
  </si>
  <si>
    <t>GO:0110148</t>
  </si>
  <si>
    <t>biomineralization</t>
  </si>
  <si>
    <t>GO:0007259</t>
  </si>
  <si>
    <t>receptor signaling pathway via JAK-STAT</t>
  </si>
  <si>
    <t>GO:0043535</t>
  </si>
  <si>
    <t>regulation of blood vessel endothelial cell migration</t>
  </si>
  <si>
    <t>GO:0046165</t>
  </si>
  <si>
    <t>alcohol biosynthetic process</t>
  </si>
  <si>
    <t>GO:0009408</t>
  </si>
  <si>
    <t>response to heat</t>
  </si>
  <si>
    <t>166/18866</t>
  </si>
  <si>
    <t>GO:2001242</t>
  </si>
  <si>
    <t>regulation of intrinsic apoptotic signaling pathway</t>
  </si>
  <si>
    <t>GO:0034250</t>
  </si>
  <si>
    <t>positive regulation of cellular amide metabolic process</t>
  </si>
  <si>
    <t>167/18866</t>
  </si>
  <si>
    <t>GO:0042129</t>
  </si>
  <si>
    <t>regulation of T cell proliferation</t>
  </si>
  <si>
    <t>GO:0007584</t>
  </si>
  <si>
    <t>response to nutrient</t>
  </si>
  <si>
    <t>171/18866</t>
  </si>
  <si>
    <t>GO:0051170</t>
  </si>
  <si>
    <t>import into nucleus</t>
  </si>
  <si>
    <t>GO:0006022</t>
  </si>
  <si>
    <t>aminoglycan metabolic process</t>
  </si>
  <si>
    <t>172/18866</t>
  </si>
  <si>
    <t>GO:0015698</t>
  </si>
  <si>
    <t>inorganic anion transport</t>
  </si>
  <si>
    <t>GO:0050806</t>
  </si>
  <si>
    <t>positive regulation of synaptic transmission</t>
  </si>
  <si>
    <t>GO:0006633</t>
  </si>
  <si>
    <t>fatty acid biosynthetic process</t>
  </si>
  <si>
    <t>GO:0006937</t>
  </si>
  <si>
    <t>regulation of muscle contraction</t>
  </si>
  <si>
    <t>GO:0021543</t>
  </si>
  <si>
    <t>pallium development</t>
  </si>
  <si>
    <t>GO:0050954</t>
  </si>
  <si>
    <t>sensory perception of mechanical stimulus</t>
  </si>
  <si>
    <t>GO:0001659</t>
  </si>
  <si>
    <t>temperature homeostasis</t>
  </si>
  <si>
    <t>174/18866</t>
  </si>
  <si>
    <t>GO:0010469</t>
  </si>
  <si>
    <t>regulation of signaling receptor activity</t>
  </si>
  <si>
    <t>GO:0097696</t>
  </si>
  <si>
    <t>receptor signaling pathway via STAT</t>
  </si>
  <si>
    <t>GO:1901568</t>
  </si>
  <si>
    <t>fatty acid derivative metabolic process</t>
  </si>
  <si>
    <t>GO:0010634</t>
  </si>
  <si>
    <t>positive regulation of epithelial cell migration</t>
  </si>
  <si>
    <t>176/18866</t>
  </si>
  <si>
    <t>GO:0016241</t>
  </si>
  <si>
    <t>regulation of macroautophagy</t>
  </si>
  <si>
    <t>GO:0048469</t>
  </si>
  <si>
    <t>cell maturation</t>
  </si>
  <si>
    <t>179/18866</t>
  </si>
  <si>
    <t>GO:0048736</t>
  </si>
  <si>
    <t>appendage development</t>
  </si>
  <si>
    <t>181/18866</t>
  </si>
  <si>
    <t>GO:0060173</t>
  </si>
  <si>
    <t>limb development</t>
  </si>
  <si>
    <t>GO:0090316</t>
  </si>
  <si>
    <t>positive regulation of intracellular protein transport</t>
  </si>
  <si>
    <t>182/18866</t>
  </si>
  <si>
    <t>GO:0002695</t>
  </si>
  <si>
    <t>negative regulation of leukocyte activation</t>
  </si>
  <si>
    <t>184/18866</t>
  </si>
  <si>
    <t>GO:0022900</t>
  </si>
  <si>
    <t>electron transport chain</t>
  </si>
  <si>
    <t>GO:0008217</t>
  </si>
  <si>
    <t>regulation of blood pressure</t>
  </si>
  <si>
    <t>187/18866</t>
  </si>
  <si>
    <t>GO:0071478</t>
  </si>
  <si>
    <t>cellular response to radiation</t>
  </si>
  <si>
    <t>188/18866</t>
  </si>
  <si>
    <t>GO:0043534</t>
  </si>
  <si>
    <t>blood vessel endothelial cell migration</t>
  </si>
  <si>
    <t>GO:0006575</t>
  </si>
  <si>
    <t>cellular modified amino acid metabolic process</t>
  </si>
  <si>
    <t>GO:0070507</t>
  </si>
  <si>
    <t>regulation of microtubule cytoskeleton organization</t>
  </si>
  <si>
    <t>GO:0099111</t>
  </si>
  <si>
    <t>microtubule-based transport</t>
  </si>
  <si>
    <t>GO:0022408</t>
  </si>
  <si>
    <t>negative regulation of cell-cell adhesion</t>
  </si>
  <si>
    <t>191/18866</t>
  </si>
  <si>
    <t>GO:0048167</t>
  </si>
  <si>
    <t>regulation of synaptic plasticity</t>
  </si>
  <si>
    <t>GO:0044272</t>
  </si>
  <si>
    <t>sulfur compound biosynthetic process</t>
  </si>
  <si>
    <t>192/18866</t>
  </si>
  <si>
    <t>GO:0071248</t>
  </si>
  <si>
    <t>cellular response to metal ion</t>
  </si>
  <si>
    <t>193/18866</t>
  </si>
  <si>
    <t>GO:0042098</t>
  </si>
  <si>
    <t>T cell proliferation</t>
  </si>
  <si>
    <t>195/18866</t>
  </si>
  <si>
    <t>GO:0050864</t>
  </si>
  <si>
    <t>regulation of B cell activation</t>
  </si>
  <si>
    <t>GO:0002040</t>
  </si>
  <si>
    <t>sprouting angiogenesis</t>
  </si>
  <si>
    <t>GO:0009749</t>
  </si>
  <si>
    <t>response to glucose</t>
  </si>
  <si>
    <t>GO:0017038</t>
  </si>
  <si>
    <t>protein import</t>
  </si>
  <si>
    <t>200/18866</t>
  </si>
  <si>
    <t>GO:0030705</t>
  </si>
  <si>
    <t>cytoskeleton-dependent intracellular transport</t>
  </si>
  <si>
    <t>GO:0051054</t>
  </si>
  <si>
    <t>positive regulation of DNA metabolic process</t>
  </si>
  <si>
    <t>GO:1901654</t>
  </si>
  <si>
    <t>response to ketone</t>
  </si>
  <si>
    <t>GO:2000377</t>
  </si>
  <si>
    <t>regulation of reactive oxygen species metabolic process</t>
  </si>
  <si>
    <t>GO:0046890</t>
  </si>
  <si>
    <t>regulation of lipid biosynthetic process</t>
  </si>
  <si>
    <t>GO:0050866</t>
  </si>
  <si>
    <t>negative regulation of cell activation</t>
  </si>
  <si>
    <t>GO:0045766</t>
  </si>
  <si>
    <t>positive regulation of angiogenesis</t>
  </si>
  <si>
    <t>208/18866</t>
  </si>
  <si>
    <t>GO:0071456</t>
  </si>
  <si>
    <t>cellular response to hypoxia</t>
  </si>
  <si>
    <t>GO:0009612</t>
  </si>
  <si>
    <t>response to mechanical stimulus</t>
  </si>
  <si>
    <t>209/18866</t>
  </si>
  <si>
    <t>GO:0034764</t>
  </si>
  <si>
    <t>positive regulation of transmembrane transport</t>
  </si>
  <si>
    <t>210/18866</t>
  </si>
  <si>
    <t>GO:0045216</t>
  </si>
  <si>
    <t>cell-cell junction organization</t>
  </si>
  <si>
    <t>GO:0006643</t>
  </si>
  <si>
    <t>membrane lipid metabolic process</t>
  </si>
  <si>
    <t>212/18866</t>
  </si>
  <si>
    <t>GO:0016051</t>
  </si>
  <si>
    <t>carbohydrate biosynthetic process</t>
  </si>
  <si>
    <t>213/18866</t>
  </si>
  <si>
    <t>GO:0043523</t>
  </si>
  <si>
    <t>regulation of neuron apoptotic process</t>
  </si>
  <si>
    <t>214/18866</t>
  </si>
  <si>
    <t>GO:0043281</t>
  </si>
  <si>
    <t>regulation of cysteine-type endopeptidase activity involved in apoptotic process</t>
  </si>
  <si>
    <t>215/18866</t>
  </si>
  <si>
    <t>GO:0036294</t>
  </si>
  <si>
    <t>cellular response to decreased oxygen levels</t>
  </si>
  <si>
    <t>218/18866</t>
  </si>
  <si>
    <t>GO:0050670</t>
  </si>
  <si>
    <t>regulation of lymphocyte proliferation</t>
  </si>
  <si>
    <t>219/18866</t>
  </si>
  <si>
    <t>GO:0002064</t>
  </si>
  <si>
    <t>epithelial cell development</t>
  </si>
  <si>
    <t>GO:0032944</t>
  </si>
  <si>
    <t>regulation of mononuclear cell proliferation</t>
  </si>
  <si>
    <t>GO:0071241</t>
  </si>
  <si>
    <t>cellular response to inorganic substance</t>
  </si>
  <si>
    <t>GO:0032388</t>
  </si>
  <si>
    <t>positive regulation of intracellular transport</t>
  </si>
  <si>
    <t>222/18866</t>
  </si>
  <si>
    <t>GO:0008406</t>
  </si>
  <si>
    <t>gonad development</t>
  </si>
  <si>
    <t>223/18866</t>
  </si>
  <si>
    <t>GO:0016485</t>
  </si>
  <si>
    <t>protein processing</t>
  </si>
  <si>
    <t>GO:0008037</t>
  </si>
  <si>
    <t>cell recognition</t>
  </si>
  <si>
    <t>GO:2001020</t>
  </si>
  <si>
    <t>regulation of response to DNA damage stimulus</t>
  </si>
  <si>
    <t>GO:0045137</t>
  </si>
  <si>
    <t>development of primary sexual characteristics</t>
  </si>
  <si>
    <t>229/18866</t>
  </si>
  <si>
    <t>GO:0097191</t>
  </si>
  <si>
    <t>extrinsic apoptotic signaling pathway</t>
  </si>
  <si>
    <t>230/18866</t>
  </si>
  <si>
    <t>GO:0098657</t>
  </si>
  <si>
    <t>import into cell</t>
  </si>
  <si>
    <t>GO:0009266</t>
  </si>
  <si>
    <t>response to temperature stimulus</t>
  </si>
  <si>
    <t>GO:2001234</t>
  </si>
  <si>
    <t>negative regulation of apoptotic signaling pathway</t>
  </si>
  <si>
    <t>GO:0097305</t>
  </si>
  <si>
    <t>response to alcohol</t>
  </si>
  <si>
    <t>234/18866</t>
  </si>
  <si>
    <t>GO:0000302</t>
  </si>
  <si>
    <t>response to reactive oxygen species</t>
  </si>
  <si>
    <t>GO:0071453</t>
  </si>
  <si>
    <t>cellular response to oxygen levels</t>
  </si>
  <si>
    <t>GO:0071695</t>
  </si>
  <si>
    <t>anatomical structure maturation</t>
  </si>
  <si>
    <t>GO:1904018</t>
  </si>
  <si>
    <t>positive regulation of vasculature development</t>
  </si>
  <si>
    <t>GO:0010594</t>
  </si>
  <si>
    <t>regulation of endothelial cell migration</t>
  </si>
  <si>
    <t>238/18866</t>
  </si>
  <si>
    <t>GO:2000116</t>
  </si>
  <si>
    <t>regulation of cysteine-type endopeptidase activity</t>
  </si>
  <si>
    <t>239/18866</t>
  </si>
  <si>
    <t>GO:0032886</t>
  </si>
  <si>
    <t>regulation of microtubule-based process</t>
  </si>
  <si>
    <t>240/18866</t>
  </si>
  <si>
    <t>GO:0070663</t>
  </si>
  <si>
    <t>regulation of leukocyte proliferation</t>
  </si>
  <si>
    <t>GO:0051402</t>
  </si>
  <si>
    <t>neuron apoptotic process</t>
  </si>
  <si>
    <t>245/18866</t>
  </si>
  <si>
    <t>GO:0006469</t>
  </si>
  <si>
    <t>negative regulation of protein kinase activity</t>
  </si>
  <si>
    <t>GO:0051924</t>
  </si>
  <si>
    <t>regulation of calcium ion transport</t>
  </si>
  <si>
    <t>253/18866</t>
  </si>
  <si>
    <t>GO:0000086</t>
  </si>
  <si>
    <t>G2/M transition of mitotic cell cycle</t>
  </si>
  <si>
    <t>254/18866</t>
  </si>
  <si>
    <t>GO:0019318</t>
  </si>
  <si>
    <t>hexose metabolic process</t>
  </si>
  <si>
    <t>GO:0048872</t>
  </si>
  <si>
    <t>homeostasis of number of cells</t>
  </si>
  <si>
    <t>256/18866</t>
  </si>
  <si>
    <t>GO:0090257</t>
  </si>
  <si>
    <t>regulation of muscle system process</t>
  </si>
  <si>
    <t>GO:0010951</t>
  </si>
  <si>
    <t>negative regulation of endopeptidase activity</t>
  </si>
  <si>
    <t>GO:0051607</t>
  </si>
  <si>
    <t>defense response to virus</t>
  </si>
  <si>
    <t>GO:0021537</t>
  </si>
  <si>
    <t>telencephalon development</t>
  </si>
  <si>
    <t>259/18866</t>
  </si>
  <si>
    <t>GO:0006302</t>
  </si>
  <si>
    <t>double-strand break repair</t>
  </si>
  <si>
    <t>262/18866</t>
  </si>
  <si>
    <t>GO:0033157</t>
  </si>
  <si>
    <t>regulation of intracellular protein transport</t>
  </si>
  <si>
    <t>264/18866</t>
  </si>
  <si>
    <t>GO:0032412</t>
  </si>
  <si>
    <t>regulation of ion transmembrane transporter activity</t>
  </si>
  <si>
    <t>265/18866</t>
  </si>
  <si>
    <t>GO:0009165</t>
  </si>
  <si>
    <t>nucleotide biosynthetic process</t>
  </si>
  <si>
    <t>266/18866</t>
  </si>
  <si>
    <t>GO:0033673</t>
  </si>
  <si>
    <t>negative regulation of kinase activity</t>
  </si>
  <si>
    <t>268/18866</t>
  </si>
  <si>
    <t>GO:0031348</t>
  </si>
  <si>
    <t>negative regulation of defense response</t>
  </si>
  <si>
    <t>269/18866</t>
  </si>
  <si>
    <t>GO:1901293</t>
  </si>
  <si>
    <t>nucleoside phosphate biosynthetic process</t>
  </si>
  <si>
    <t>GO:0030258</t>
  </si>
  <si>
    <t>lipid modification</t>
  </si>
  <si>
    <t>271/18866</t>
  </si>
  <si>
    <t>GO:0010466</t>
  </si>
  <si>
    <t>negative regulation of peptidase activity</t>
  </si>
  <si>
    <t>272/18866</t>
  </si>
  <si>
    <t>GO:0044839</t>
  </si>
  <si>
    <t>cell cycle G2/M phase transition</t>
  </si>
  <si>
    <t>273/18866</t>
  </si>
  <si>
    <t>GO:0022898</t>
  </si>
  <si>
    <t>regulation of transmembrane transporter activity</t>
  </si>
  <si>
    <t>276/18866</t>
  </si>
  <si>
    <t>GO:0034504</t>
  </si>
  <si>
    <t>protein localization to nucleus</t>
  </si>
  <si>
    <t>277/18866</t>
  </si>
  <si>
    <t>GO:0045165</t>
  </si>
  <si>
    <t>cell fate commitment</t>
  </si>
  <si>
    <t>278/18866</t>
  </si>
  <si>
    <t>GO:0007548</t>
  </si>
  <si>
    <t>sex differentiation</t>
  </si>
  <si>
    <t>280/18866</t>
  </si>
  <si>
    <t>GO:0046651</t>
  </si>
  <si>
    <t>lymphocyte proliferation</t>
  </si>
  <si>
    <t>GO:0043270</t>
  </si>
  <si>
    <t>positive regulation of ion transport</t>
  </si>
  <si>
    <t>284/18866</t>
  </si>
  <si>
    <t>GO:0032943</t>
  </si>
  <si>
    <t>mononuclear cell proliferation</t>
  </si>
  <si>
    <t>286/18866</t>
  </si>
  <si>
    <t>GO:0043542</t>
  </si>
  <si>
    <t>endothelial cell migration</t>
  </si>
  <si>
    <t>GO:0021700</t>
  </si>
  <si>
    <t>developmental maturation</t>
  </si>
  <si>
    <t>287/18866</t>
  </si>
  <si>
    <t>GO:0072593</t>
  </si>
  <si>
    <t>reactive oxygen species metabolic process</t>
  </si>
  <si>
    <t>288/18866</t>
  </si>
  <si>
    <t>GO:0031503</t>
  </si>
  <si>
    <t>protein-containing complex localization</t>
  </si>
  <si>
    <t>291/18866</t>
  </si>
  <si>
    <t>GO:0032409</t>
  </si>
  <si>
    <t>regulation of transporter activity</t>
  </si>
  <si>
    <t>GO:0051604</t>
  </si>
  <si>
    <t>protein maturation</t>
  </si>
  <si>
    <t>293/18866</t>
  </si>
  <si>
    <t>GO:0044262</t>
  </si>
  <si>
    <t>cellular carbohydrate metabolic process</t>
  </si>
  <si>
    <t>294/18866</t>
  </si>
  <si>
    <t>GO:0051146</t>
  </si>
  <si>
    <t>striated muscle cell differentiation</t>
  </si>
  <si>
    <t>295/18866</t>
  </si>
  <si>
    <t>GO:0031647</t>
  </si>
  <si>
    <t>regulation of protein stability</t>
  </si>
  <si>
    <t>GO:0051348</t>
  </si>
  <si>
    <t>negative regulation of transferase activity</t>
  </si>
  <si>
    <t>GO:0031098</t>
  </si>
  <si>
    <t>stress-activated protein kinase signaling cascade</t>
  </si>
  <si>
    <t>300/18866</t>
  </si>
  <si>
    <t>GO:0007162</t>
  </si>
  <si>
    <t>negative regulation of cell adhesion</t>
  </si>
  <si>
    <t>301/18866</t>
  </si>
  <si>
    <t>GO:0010632</t>
  </si>
  <si>
    <t>regulation of epithelial cell migration</t>
  </si>
  <si>
    <t>GO:1903522</t>
  </si>
  <si>
    <t>regulation of blood circulation</t>
  </si>
  <si>
    <t>303/18866</t>
  </si>
  <si>
    <t>GO:0048511</t>
  </si>
  <si>
    <t>rhythmic process</t>
  </si>
  <si>
    <t>305/18866</t>
  </si>
  <si>
    <t>GO:0030216</t>
  </si>
  <si>
    <t>keratinocyte differentiation</t>
  </si>
  <si>
    <t>306/18866</t>
  </si>
  <si>
    <t>GO:0016236</t>
  </si>
  <si>
    <t>macroautophagy</t>
  </si>
  <si>
    <t>310/18866</t>
  </si>
  <si>
    <t>GO:0018105</t>
  </si>
  <si>
    <t>peptidyl-serine phosphorylation</t>
  </si>
  <si>
    <t>GO:0070661</t>
  </si>
  <si>
    <t>leukocyte proliferation</t>
  </si>
  <si>
    <t>313/18866</t>
  </si>
  <si>
    <t>GO:0090305</t>
  </si>
  <si>
    <t>nucleic acid phosphodiester bond hydrolysis</t>
  </si>
  <si>
    <t>GO:0098656</t>
  </si>
  <si>
    <t>anion transmembrane transport</t>
  </si>
  <si>
    <t>315/18866</t>
  </si>
  <si>
    <t>GO:0043414</t>
  </si>
  <si>
    <t>macromolecule methylation</t>
  </si>
  <si>
    <t>318/18866</t>
  </si>
  <si>
    <t>GO:0007568</t>
  </si>
  <si>
    <t>aging</t>
  </si>
  <si>
    <t>GO:0051961</t>
  </si>
  <si>
    <t>negative regulation of nervous system development</t>
  </si>
  <si>
    <t>GO:1901214</t>
  </si>
  <si>
    <t>regulation of neuron death</t>
  </si>
  <si>
    <t>321/18866</t>
  </si>
  <si>
    <t>GO:0071496</t>
  </si>
  <si>
    <t>cellular response to external stimulus</t>
  </si>
  <si>
    <t>326/18866</t>
  </si>
  <si>
    <t>GO:0042113</t>
  </si>
  <si>
    <t>B cell activation</t>
  </si>
  <si>
    <t>328/18866</t>
  </si>
  <si>
    <t>GO:1903037</t>
  </si>
  <si>
    <t>regulation of leukocyte cell-cell adhesion</t>
  </si>
  <si>
    <t>329/18866</t>
  </si>
  <si>
    <t>GO:0060562</t>
  </si>
  <si>
    <t>epithelial tube morphogenesis</t>
  </si>
  <si>
    <t>GO:0043010</t>
  </si>
  <si>
    <t>camera-type eye development</t>
  </si>
  <si>
    <t>GO:0050863</t>
  </si>
  <si>
    <t>regulation of T cell activation</t>
  </si>
  <si>
    <t>GO:0018209</t>
  </si>
  <si>
    <t>peptidyl-serine modification</t>
  </si>
  <si>
    <t>333/18866</t>
  </si>
  <si>
    <t>GO:1903829</t>
  </si>
  <si>
    <t>positive regulation of cellular protein localization</t>
  </si>
  <si>
    <t>338/18866</t>
  </si>
  <si>
    <t>GO:0016042</t>
  </si>
  <si>
    <t>lipid catabolic process</t>
  </si>
  <si>
    <t>343/18866</t>
  </si>
  <si>
    <t>GO:0010506</t>
  </si>
  <si>
    <t>regulation of autophagy</t>
  </si>
  <si>
    <t>347/18866</t>
  </si>
  <si>
    <t>GO:0009615</t>
  </si>
  <si>
    <t>response to virus</t>
  </si>
  <si>
    <t>349/18866</t>
  </si>
  <si>
    <t>GO:0006913</t>
  </si>
  <si>
    <t>nucleocytoplasmic transport</t>
  </si>
  <si>
    <t>354/18866</t>
  </si>
  <si>
    <t>GO:0051222</t>
  </si>
  <si>
    <t>positive regulation of protein transport</t>
  </si>
  <si>
    <t>GO:0003002</t>
  </si>
  <si>
    <t>regionalization</t>
  </si>
  <si>
    <t>355/18866</t>
  </si>
  <si>
    <t>GO:0051169</t>
  </si>
  <si>
    <t>nuclear transport</t>
  </si>
  <si>
    <t>357/18866</t>
  </si>
  <si>
    <t>GO:0032386</t>
  </si>
  <si>
    <t>regulation of intracellular transport</t>
  </si>
  <si>
    <t>358/18866</t>
  </si>
  <si>
    <t>GO:0001818</t>
  </si>
  <si>
    <t>negative regulation of cytokine production</t>
  </si>
  <si>
    <t>GO:0070997</t>
  </si>
  <si>
    <t>neuron death</t>
  </si>
  <si>
    <t>GO:0006936</t>
  </si>
  <si>
    <t>muscle contraction</t>
  </si>
  <si>
    <t>362/18866</t>
  </si>
  <si>
    <t>GO:0007159</t>
  </si>
  <si>
    <t>leukocyte cell-cell adhesion</t>
  </si>
  <si>
    <t>364/18866</t>
  </si>
  <si>
    <t>GO:0009913</t>
  </si>
  <si>
    <t>epidermal cell differentiation</t>
  </si>
  <si>
    <t>365/18866</t>
  </si>
  <si>
    <t>GO:0010631</t>
  </si>
  <si>
    <t>epithelial cell migration</t>
  </si>
  <si>
    <t>GO:0051052</t>
  </si>
  <si>
    <t>regulation of DNA metabolic process</t>
  </si>
  <si>
    <t>GO:0007018</t>
  </si>
  <si>
    <t>microtubule-based movement</t>
  </si>
  <si>
    <t>GO:0090132</t>
  </si>
  <si>
    <t>epithelium migration</t>
  </si>
  <si>
    <t>GO:0045861</t>
  </si>
  <si>
    <t>negative regulation of proteolysis</t>
  </si>
  <si>
    <t>369/18866</t>
  </si>
  <si>
    <t>GO:1904951</t>
  </si>
  <si>
    <t>positive regulation of establishment of protein localization</t>
  </si>
  <si>
    <t>370/18866</t>
  </si>
  <si>
    <t>GO:0032259</t>
  </si>
  <si>
    <t>methylation</t>
  </si>
  <si>
    <t>GO:0090130</t>
  </si>
  <si>
    <t>tissue migration</t>
  </si>
  <si>
    <t>374/18866</t>
  </si>
  <si>
    <t>GO:0060271</t>
  </si>
  <si>
    <t>cilium assembly</t>
  </si>
  <si>
    <t>377/18866</t>
  </si>
  <si>
    <t>GO:0001654</t>
  </si>
  <si>
    <t>eye development</t>
  </si>
  <si>
    <t>384/18866</t>
  </si>
  <si>
    <t>GO:0031349</t>
  </si>
  <si>
    <t>positive regulation of defense response</t>
  </si>
  <si>
    <t>GO:0150063</t>
  </si>
  <si>
    <t>visual system development</t>
  </si>
  <si>
    <t>388/18866</t>
  </si>
  <si>
    <t>GO:0042692</t>
  </si>
  <si>
    <t>muscle cell differentiation</t>
  </si>
  <si>
    <t>390/18866</t>
  </si>
  <si>
    <t>GO:0030900</t>
  </si>
  <si>
    <t>forebrain development</t>
  </si>
  <si>
    <t>391/18866</t>
  </si>
  <si>
    <t>GO:0006869</t>
  </si>
  <si>
    <t>lipid transport</t>
  </si>
  <si>
    <t>393/18866</t>
  </si>
  <si>
    <t>GO:0048880</t>
  </si>
  <si>
    <t>sensory system development</t>
  </si>
  <si>
    <t>394/18866</t>
  </si>
  <si>
    <t>GO:0010959</t>
  </si>
  <si>
    <t>regulation of metal ion transport</t>
  </si>
  <si>
    <t>GO:0044782</t>
  </si>
  <si>
    <t>cilium organization</t>
  </si>
  <si>
    <t>GO:1901653</t>
  </si>
  <si>
    <t>cellular response to peptide</t>
  </si>
  <si>
    <t>398/18866</t>
  </si>
  <si>
    <t>GO:0045765</t>
  </si>
  <si>
    <t>regulation of angiogenesis</t>
  </si>
  <si>
    <t>403/18866</t>
  </si>
  <si>
    <t>GO:0002831</t>
  </si>
  <si>
    <t>regulation of response to biotic stimulus</t>
  </si>
  <si>
    <t>409/18866</t>
  </si>
  <si>
    <t>GO:0001503</t>
  </si>
  <si>
    <t>ossification</t>
  </si>
  <si>
    <t>412/18866</t>
  </si>
  <si>
    <t>GO:2001233</t>
  </si>
  <si>
    <t>regulation of apoptotic signaling pathway</t>
  </si>
  <si>
    <t>413/18866</t>
  </si>
  <si>
    <t>GO:0043588</t>
  </si>
  <si>
    <t>skin development</t>
  </si>
  <si>
    <t>425/18866</t>
  </si>
  <si>
    <t>GO:0050727</t>
  </si>
  <si>
    <t>regulation of inflammatory response</t>
  </si>
  <si>
    <t>GO:0006816</t>
  </si>
  <si>
    <t>calcium ion transport</t>
  </si>
  <si>
    <t>426/18866</t>
  </si>
  <si>
    <t>GO:0030099</t>
  </si>
  <si>
    <t>myeloid cell differentiation</t>
  </si>
  <si>
    <t>GO:0032102</t>
  </si>
  <si>
    <t>negative regulation of response to external stimulus</t>
  </si>
  <si>
    <t>433/18866</t>
  </si>
  <si>
    <t>GO:0034329</t>
  </si>
  <si>
    <t>cell junction assembly</t>
  </si>
  <si>
    <t>434/18866</t>
  </si>
  <si>
    <t>GO:0052548</t>
  </si>
  <si>
    <t>regulation of endopeptidase activity</t>
  </si>
  <si>
    <t>GO:0022407</t>
  </si>
  <si>
    <t>regulation of cell-cell adhesion</t>
  </si>
  <si>
    <t>439/18866</t>
  </si>
  <si>
    <t>GO:0010876</t>
  </si>
  <si>
    <t>lipid localization</t>
  </si>
  <si>
    <t>440/18866</t>
  </si>
  <si>
    <t>GO:1901342</t>
  </si>
  <si>
    <t>regulation of vasculature development</t>
  </si>
  <si>
    <t>GO:0001819</t>
  </si>
  <si>
    <t>positive regulation of cytokine production</t>
  </si>
  <si>
    <t>GO:0043434</t>
  </si>
  <si>
    <t>response to peptide hormone</t>
  </si>
  <si>
    <t>GO:0043254</t>
  </si>
  <si>
    <t>regulation of protein-containing complex assembly</t>
  </si>
  <si>
    <t>449/18866</t>
  </si>
  <si>
    <t>GO:0048568</t>
  </si>
  <si>
    <t>embryonic organ development</t>
  </si>
  <si>
    <t>451/18866</t>
  </si>
  <si>
    <t>GO:0050804</t>
  </si>
  <si>
    <t>modulation of chemical synaptic transmission</t>
  </si>
  <si>
    <t>454/18866</t>
  </si>
  <si>
    <t>GO:0007389</t>
  </si>
  <si>
    <t>pattern specification process</t>
  </si>
  <si>
    <t>455/18866</t>
  </si>
  <si>
    <t>GO:0099177</t>
  </si>
  <si>
    <t>regulation of trans-synaptic signaling</t>
  </si>
  <si>
    <t>GO:0052547</t>
  </si>
  <si>
    <t>regulation of peptidase activity</t>
  </si>
  <si>
    <t>466/18866</t>
  </si>
  <si>
    <t>GO:0003012</t>
  </si>
  <si>
    <t>muscle system process</t>
  </si>
  <si>
    <t>467/18866</t>
  </si>
  <si>
    <t>GO:0002697</t>
  </si>
  <si>
    <t>regulation of immune effector process</t>
  </si>
  <si>
    <t>470/18866</t>
  </si>
  <si>
    <t>GO:0070838</t>
  </si>
  <si>
    <t>divalent metal ion transport</t>
  </si>
  <si>
    <t>471/18866</t>
  </si>
  <si>
    <t>GO:0031667</t>
  </si>
  <si>
    <t>response to nutrient levels</t>
  </si>
  <si>
    <t>473/18866</t>
  </si>
  <si>
    <t>GO:0051346</t>
  </si>
  <si>
    <t>negative regulation of hydrolase activity</t>
  </si>
  <si>
    <t>GO:0008544</t>
  </si>
  <si>
    <t>epidermis development</t>
  </si>
  <si>
    <t>477/18866</t>
  </si>
  <si>
    <t>GO:0072511</t>
  </si>
  <si>
    <t>divalent inorganic cation transport</t>
  </si>
  <si>
    <t>478/18866</t>
  </si>
  <si>
    <t>GO:0001667</t>
  </si>
  <si>
    <t>ameboidal-type cell migration</t>
  </si>
  <si>
    <t>481/18866</t>
  </si>
  <si>
    <t>GO:0042110</t>
  </si>
  <si>
    <t>T cell activation</t>
  </si>
  <si>
    <t>483/18866</t>
  </si>
  <si>
    <t>GO:0051051</t>
  </si>
  <si>
    <t>negative regulation of transport</t>
  </si>
  <si>
    <t>GO:0034765</t>
  </si>
  <si>
    <t>regulation of ion transmembrane transport</t>
  </si>
  <si>
    <t>489/18866</t>
  </si>
  <si>
    <t>Fig. 2a</t>
  </si>
  <si>
    <t>Weight (g)</t>
  </si>
  <si>
    <t>Control Group</t>
  </si>
  <si>
    <t>weight</t>
  </si>
  <si>
    <t xml:space="preserve">     Samples     Days </t>
  </si>
  <si>
    <t>Comparison</t>
  </si>
  <si>
    <t>Mean Diff.</t>
  </si>
  <si>
    <t>95.00% CI of diff.</t>
  </si>
  <si>
    <t>Adjusted P Value</t>
  </si>
  <si>
    <t>Summary</t>
  </si>
  <si>
    <t>Ctrl vs. Cis+EE</t>
  </si>
  <si>
    <t>5.912 to 7.577</t>
  </si>
  <si>
    <t>&lt;0.0001</t>
  </si>
  <si>
    <t>****</t>
  </si>
  <si>
    <t>Ctrl vs. Cis</t>
  </si>
  <si>
    <t>6.756 to 8.422</t>
  </si>
  <si>
    <t>Cis+EE vs. Cis</t>
  </si>
  <si>
    <t>0.01163 to 1.677</t>
  </si>
  <si>
    <t>*</t>
  </si>
  <si>
    <t>Cis Group</t>
  </si>
  <si>
    <t>Cis+EE Group</t>
  </si>
  <si>
    <t>Fig. 2b</t>
  </si>
  <si>
    <t>Average dietary intake (g)</t>
  </si>
  <si>
    <t>Ctrl</t>
  </si>
  <si>
    <t>Cis</t>
  </si>
  <si>
    <t>Cis+EE</t>
  </si>
  <si>
    <t>Day 1</t>
  </si>
  <si>
    <t>Day 2</t>
  </si>
  <si>
    <t>0.2900 to 2.840</t>
  </si>
  <si>
    <t>Day 3</t>
  </si>
  <si>
    <t>0.4300 to 2.980</t>
  </si>
  <si>
    <t>**</t>
  </si>
  <si>
    <t>Day 4</t>
  </si>
  <si>
    <t>-1.135 to 1.415</t>
  </si>
  <si>
    <t>ns</t>
  </si>
  <si>
    <t>Day 5</t>
  </si>
  <si>
    <t>Day 6</t>
  </si>
  <si>
    <t>Day 7</t>
  </si>
  <si>
    <t>Day 8</t>
  </si>
  <si>
    <t>Fig. 2c</t>
  </si>
  <si>
    <t>ABR threshold (dB SPL)</t>
  </si>
  <si>
    <t>ABR threshold (dB)</t>
  </si>
  <si>
    <t xml:space="preserve">     Samples     Freq. </t>
  </si>
  <si>
    <t>8000Hz</t>
  </si>
  <si>
    <t>16000Hz</t>
  </si>
  <si>
    <t>-12.24 to 1.128</t>
  </si>
  <si>
    <t>32000Hz</t>
  </si>
  <si>
    <t>-72.84 to -8.268</t>
  </si>
  <si>
    <t>-67.42 to -2.575</t>
  </si>
  <si>
    <t>-8.096 to 1.429</t>
  </si>
  <si>
    <t>-70.98 to -7.904</t>
  </si>
  <si>
    <t>-67.72 to -4.503</t>
  </si>
  <si>
    <t>-25.38 to 2.047</t>
  </si>
  <si>
    <t>-71.81 to -22.64</t>
  </si>
  <si>
    <t>-61.53 to -9.582</t>
  </si>
  <si>
    <t>ABR threshold shift (dB)</t>
  </si>
  <si>
    <t>Fig. 2d</t>
  </si>
  <si>
    <t>DPOAE amplitude (dB SPL)</t>
  </si>
  <si>
    <t>Fig. 2e</t>
  </si>
  <si>
    <t>12000Hz</t>
  </si>
  <si>
    <t>-3.766 to 31.25</t>
  </si>
  <si>
    <t>12.29 to 27.72</t>
  </si>
  <si>
    <t>***</t>
  </si>
  <si>
    <t>20000Hz</t>
  </si>
  <si>
    <t>-11.22 to 23.74</t>
  </si>
  <si>
    <t>24000Hz</t>
  </si>
  <si>
    <t>-7.940 to 23.19</t>
  </si>
  <si>
    <t>1.097 to 39.28</t>
  </si>
  <si>
    <t>-3.610 to 28.74</t>
  </si>
  <si>
    <t>1.400 to 23.01</t>
  </si>
  <si>
    <t>12.41 to 37.58</t>
  </si>
  <si>
    <t>2.688 to 22.89</t>
  </si>
  <si>
    <t>5.420 to 35.94</t>
  </si>
  <si>
    <t>25.37 to 47.23</t>
  </si>
  <si>
    <t>0.8921 to 30.36</t>
  </si>
  <si>
    <t>13.73 to 43.65</t>
  </si>
  <si>
    <t>35.18 to 56.08</t>
  </si>
  <si>
    <t>DPOAE threshold  ( dB SPL )</t>
  </si>
  <si>
    <t>2.412 to 31.47</t>
  </si>
  <si>
    <t>Fig. 2f</t>
  </si>
  <si>
    <t>-24.78 to 1.447</t>
  </si>
  <si>
    <t>-40.43 to -9.569</t>
  </si>
  <si>
    <t>-30.51 to 3.844</t>
  </si>
  <si>
    <t>-21.48 to 4.813</t>
  </si>
  <si>
    <t>-36.56 to -6.770</t>
  </si>
  <si>
    <t>-27.35 to 0.6807</t>
  </si>
  <si>
    <t>-12.53 to 5.865</t>
  </si>
  <si>
    <t>-54.48 to -22.19</t>
  </si>
  <si>
    <t>-51.31 to -18.69</t>
  </si>
  <si>
    <t>-18.20 to 11.53</t>
  </si>
  <si>
    <t>-40.96 to -9.035</t>
  </si>
  <si>
    <t>-36.05 to -7.284</t>
  </si>
  <si>
    <t>-25.26 to 1.925</t>
  </si>
  <si>
    <t>-52.52 to -30.82</t>
  </si>
  <si>
    <t>-44.86 to -15.14</t>
  </si>
  <si>
    <t>-46.88 to -23.12</t>
  </si>
  <si>
    <t>-66.11 to -43.89</t>
  </si>
  <si>
    <t>-28.40 to -11.60</t>
  </si>
  <si>
    <t>Fig. 3c</t>
  </si>
  <si>
    <t>Survival number of OCHs</t>
  </si>
  <si>
    <t>Groups</t>
  </si>
  <si>
    <t xml:space="preserve">     Samples     Turns </t>
  </si>
  <si>
    <t>N1</t>
  </si>
  <si>
    <t>N2</t>
  </si>
  <si>
    <t>N3</t>
  </si>
  <si>
    <t>C1</t>
  </si>
  <si>
    <t>C2</t>
  </si>
  <si>
    <t>C3</t>
  </si>
  <si>
    <t>E1</t>
  </si>
  <si>
    <t>E2</t>
  </si>
  <si>
    <t>E3</t>
  </si>
  <si>
    <t>Apex</t>
  </si>
  <si>
    <t>Middle</t>
  </si>
  <si>
    <t>Base</t>
  </si>
  <si>
    <t>-1.506 to 4.840</t>
  </si>
  <si>
    <t>-6.652 to 8.652</t>
  </si>
  <si>
    <t>-8.091 to 6.758</t>
  </si>
  <si>
    <t>4.582 to 13.42</t>
  </si>
  <si>
    <t>0.5467 to 10.12</t>
  </si>
  <si>
    <t>-8.805 to 1.472</t>
  </si>
  <si>
    <t>18.06 to 33.94</t>
  </si>
  <si>
    <t>0.2460 to 25.09</t>
  </si>
  <si>
    <t>-23.37 to -3.297</t>
  </si>
  <si>
    <t>Fig. 6a</t>
  </si>
  <si>
    <t>Cell Viability (%)</t>
  </si>
  <si>
    <t>control</t>
  </si>
  <si>
    <t>Cis 25</t>
  </si>
  <si>
    <t>Cis 50</t>
  </si>
  <si>
    <t>Cis 100</t>
  </si>
  <si>
    <t>0 vs. 25</t>
  </si>
  <si>
    <t>25 vs. 50</t>
  </si>
  <si>
    <t>25 vs. 100</t>
  </si>
  <si>
    <t>50 vs. 100</t>
  </si>
  <si>
    <t>Fig. 6b</t>
  </si>
  <si>
    <t>EE 10</t>
  </si>
  <si>
    <t>EE 20</t>
  </si>
  <si>
    <t>EE 40</t>
  </si>
  <si>
    <t>EE 80</t>
  </si>
  <si>
    <t>EE 160</t>
  </si>
  <si>
    <t>Ctrl vs. EE 10</t>
  </si>
  <si>
    <t>Ctrl vs. EE 20</t>
  </si>
  <si>
    <t>Ctrl vs. EE 40</t>
  </si>
  <si>
    <t>Ctrl vs. EE 160</t>
  </si>
  <si>
    <t>Fig. 6c</t>
  </si>
  <si>
    <t>C25+E40</t>
  </si>
  <si>
    <t>C25+E80</t>
  </si>
  <si>
    <t>0 vs. C25</t>
  </si>
  <si>
    <t>C25 vs. E40+C25</t>
  </si>
  <si>
    <t>C25 vs. E80+C25</t>
  </si>
  <si>
    <t>E40+C25 vs. E80+C25</t>
  </si>
  <si>
    <t>Fig. 6d</t>
  </si>
  <si>
    <t>Cis50</t>
  </si>
  <si>
    <t>C50+E40</t>
  </si>
  <si>
    <t>C50+E80</t>
  </si>
  <si>
    <t>0 vs. C50</t>
  </si>
  <si>
    <t>Cis50 vs. C50+E40</t>
  </si>
  <si>
    <t>Cis50 vs. C50+E80</t>
  </si>
  <si>
    <t>C50+E40 vs. C50+E80</t>
  </si>
  <si>
    <t>Fig. 6e</t>
  </si>
  <si>
    <t>LDH Release (%)</t>
  </si>
  <si>
    <t>&lt;0.000001</t>
  </si>
  <si>
    <t>Fig. 6f</t>
  </si>
  <si>
    <t>C50</t>
  </si>
  <si>
    <t>C50+EE</t>
  </si>
  <si>
    <t>Cis50 vs. C50+EE</t>
  </si>
  <si>
    <t>Fig. 6h</t>
  </si>
  <si>
    <t>Viable Cells (%)</t>
  </si>
  <si>
    <t>Control</t>
  </si>
  <si>
    <t>EE</t>
  </si>
  <si>
    <t>Control vs. EE</t>
  </si>
  <si>
    <t>Control vs. Cis</t>
  </si>
  <si>
    <t>Control vs. Cis+EE</t>
  </si>
  <si>
    <t>EE vs. Cis</t>
  </si>
  <si>
    <t>EE vs. Cis+EE</t>
  </si>
  <si>
    <t>Cis vs. Cis+EE</t>
  </si>
  <si>
    <t>Fig. 7b</t>
  </si>
  <si>
    <t>No. of fibers</t>
  </si>
  <si>
    <t>EE+Cis</t>
  </si>
  <si>
    <t>16.30 to 40.20</t>
  </si>
  <si>
    <t>Ctrl vs. EE+Cis</t>
  </si>
  <si>
    <t>-1.446 to 22.45</t>
  </si>
  <si>
    <t>Cis vs. EE+Cis</t>
  </si>
  <si>
    <t>-29.70 to -5.804</t>
  </si>
  <si>
    <t>Fig. 7c</t>
  </si>
  <si>
    <t>No.of HCs</t>
  </si>
  <si>
    <t>67.37 to 130.0</t>
  </si>
  <si>
    <t>7.698 to 70.30</t>
  </si>
  <si>
    <t>-90.97 to -28.37</t>
  </si>
  <si>
    <t>Fig. 8b</t>
  </si>
  <si>
    <t>Relative densitometry of 
P-ERK/ERK (relative to control)</t>
  </si>
  <si>
    <t>LD</t>
  </si>
  <si>
    <t>MD</t>
  </si>
  <si>
    <t>HD</t>
  </si>
  <si>
    <t>-2.263 to -0.4140</t>
  </si>
  <si>
    <t>Cis vs. HD</t>
  </si>
  <si>
    <t>0.3759 to 2.225</t>
  </si>
  <si>
    <t>Fig. 8c</t>
  </si>
  <si>
    <t>Relative densitometry of 
P-P38/P38 (relative to control)</t>
  </si>
  <si>
    <t>-3.466 to -1.492</t>
  </si>
  <si>
    <t>Cis vs. MD</t>
  </si>
  <si>
    <t>0.2280 to 2.202</t>
  </si>
  <si>
    <t>0.4857 to 2.460</t>
  </si>
  <si>
    <t>Fig. 8d</t>
  </si>
  <si>
    <t>Relative densitometry of 
P-JNK/JNK (relative to control)</t>
  </si>
  <si>
    <t>-2.738 to -0.7459</t>
  </si>
  <si>
    <t>0.3208 to 2.313</t>
  </si>
  <si>
    <t>Relative densitometry of 
IκB/β-actin (relative to control)</t>
  </si>
  <si>
    <t>0.2345 to 1.048</t>
  </si>
  <si>
    <t>-0.8569 to -0.04319</t>
  </si>
  <si>
    <t>Fig. 8e</t>
  </si>
  <si>
    <t>Relative densitometry of 
p65/β-actin (relative to control)</t>
  </si>
  <si>
    <t>-2.101 to -0.3444</t>
  </si>
  <si>
    <t>0.01240 to 1.769</t>
  </si>
  <si>
    <t>Fig. 8i</t>
  </si>
  <si>
    <t>Relative densitometry of 
NLRP3/β-actin (relative to control)</t>
  </si>
  <si>
    <t>-2.011 to -0.8457</t>
  </si>
  <si>
    <t>0.04961 to 1.215</t>
  </si>
  <si>
    <t>0.1823 to 1.348</t>
  </si>
  <si>
    <t>Fig. 8j</t>
  </si>
  <si>
    <t>Relative densitometry of 
ASC/β-actin (relative to control)</t>
  </si>
  <si>
    <t>-13.04 to -6.257</t>
  </si>
  <si>
    <t>3.495 to 10.28</t>
  </si>
  <si>
    <t>4.782 to 11.57</t>
  </si>
  <si>
    <t>Fig. 8k</t>
  </si>
  <si>
    <t>Relative densitometry of 
Cleaved-caspase 1/Pro-caspase-1 (relative to control)</t>
  </si>
  <si>
    <t>N</t>
  </si>
  <si>
    <t>M</t>
  </si>
  <si>
    <t>-3.879 to -0.6304</t>
  </si>
  <si>
    <t>0.3404 to 3.589</t>
  </si>
  <si>
    <t>Fig. 8l</t>
  </si>
  <si>
    <t>Relative densitometry of 
GSDMD/β-actin (relative to control)</t>
  </si>
  <si>
    <t>Fig. 8m</t>
  </si>
  <si>
    <t>Relative densitometry of 
IL-18/β-actin (relative to control)</t>
  </si>
  <si>
    <t>-14.53 to -4.084</t>
  </si>
  <si>
    <t>0.01685 to 10.46</t>
  </si>
  <si>
    <t>1.162 to 11.61</t>
  </si>
  <si>
    <t>Fig. 8n</t>
  </si>
  <si>
    <t>Relative densitometry of 
IL-1β/β-actin (relative to control)</t>
  </si>
  <si>
    <t>-6.388 to -1.834</t>
  </si>
  <si>
    <t>0.6430 to 5.197</t>
  </si>
  <si>
    <t>1.226 to 5.780</t>
  </si>
  <si>
    <t>Fig. 8o</t>
  </si>
  <si>
    <t>NLRP3 mRNA (fold change)</t>
  </si>
  <si>
    <t>-1.161 to -0.4399</t>
  </si>
  <si>
    <t>Cis vs. LD</t>
  </si>
  <si>
    <t>0.003667 to 0.7247</t>
  </si>
  <si>
    <t>0.2717 to 0.9928</t>
  </si>
  <si>
    <t>0.3828 to 1.104</t>
  </si>
  <si>
    <t>Fig. 8p</t>
  </si>
  <si>
    <t>ASC mRNA (fold change)</t>
  </si>
  <si>
    <t>-0.7232 to -0.3638</t>
  </si>
  <si>
    <t>0.2596 to 0.6190</t>
  </si>
  <si>
    <t>0.7360 to 1.095</t>
  </si>
  <si>
    <t>0.8195 to 1.179</t>
  </si>
  <si>
    <t>Fig. 8q</t>
  </si>
  <si>
    <t>caspase-1 mRNA (fold change)</t>
  </si>
  <si>
    <t>E20</t>
  </si>
  <si>
    <t>E40</t>
  </si>
  <si>
    <t>E80</t>
  </si>
  <si>
    <t>-3.495 to -1.620</t>
  </si>
  <si>
    <t>0.7248 to 2.599</t>
  </si>
  <si>
    <t>0.7802 to 2.655</t>
  </si>
  <si>
    <t>1.448 to 3.322</t>
  </si>
  <si>
    <t>Fig. 8r</t>
  </si>
  <si>
    <t>GSDMD mRNA (fold change)</t>
  </si>
  <si>
    <t>-4.957 to -2.845</t>
  </si>
  <si>
    <t>0.006898 to 2.119</t>
  </si>
  <si>
    <t>0.9238 to 3.036</t>
  </si>
  <si>
    <t>0.8445 to 2.956</t>
  </si>
  <si>
    <t>Fig. 8s</t>
  </si>
  <si>
    <t>IL-18 mRNA (fold change)</t>
  </si>
  <si>
    <t>Welch-corrected t, df</t>
  </si>
  <si>
    <t>95% confidence interval</t>
  </si>
  <si>
    <t>t=6.143, df=2.000</t>
  </si>
  <si>
    <t>0.5652 to 3.208</t>
  </si>
  <si>
    <t>t=7.797, df=2.012</t>
  </si>
  <si>
    <t>-3.714 to -1.082</t>
  </si>
  <si>
    <t>t=8.062, df=2.044</t>
  </si>
  <si>
    <t>-3.791 to -1.188</t>
  </si>
  <si>
    <t>t=8.840, df=2.002</t>
  </si>
  <si>
    <t>-4.036 to -1.395</t>
  </si>
  <si>
    <t>Fig. 8t</t>
  </si>
  <si>
    <t>IL-1β mRNA (fold change)</t>
  </si>
  <si>
    <t>-1.344 to -0.5718</t>
  </si>
  <si>
    <t>0.05006 to 0.8218</t>
  </si>
  <si>
    <t>0.2151 to 0.9868</t>
  </si>
  <si>
    <t>0.8929 to 1.665</t>
  </si>
  <si>
    <t>Fig. 8u</t>
  </si>
  <si>
    <t>Concentration of IL-18 (pg/ml)</t>
  </si>
  <si>
    <t>-427.1 to -310.9</t>
  </si>
  <si>
    <t>18.47 to 134.6</t>
  </si>
  <si>
    <t>81.27 to 197.4</t>
  </si>
  <si>
    <t>220.1 to 336.3</t>
  </si>
  <si>
    <t>Fig. 8v</t>
  </si>
  <si>
    <t>Concentration of IL-1β (pg/ml)</t>
  </si>
  <si>
    <t>-244.3 to -171.8</t>
  </si>
  <si>
    <t>30.67 to 103.1</t>
  </si>
  <si>
    <t>84.79 to 157.2</t>
  </si>
  <si>
    <t>Fig. 9a</t>
  </si>
  <si>
    <t>SCC7 Cells Viability (%)</t>
  </si>
  <si>
    <t>0.25 μM</t>
  </si>
  <si>
    <t>0.5 μM</t>
  </si>
  <si>
    <t>1 μM</t>
  </si>
  <si>
    <t>2 μM</t>
  </si>
  <si>
    <t>4 μM</t>
  </si>
  <si>
    <t>8 μM</t>
  </si>
  <si>
    <t>16 μM</t>
  </si>
  <si>
    <t>32 μM</t>
  </si>
  <si>
    <t>64 μM</t>
  </si>
  <si>
    <t>128 μM</t>
  </si>
  <si>
    <t>256 μM</t>
  </si>
  <si>
    <t>512 μM</t>
  </si>
  <si>
    <t>1024 μM</t>
  </si>
  <si>
    <t>2048 μM</t>
  </si>
  <si>
    <t>Significant?</t>
  </si>
  <si>
    <t>P value</t>
  </si>
  <si>
    <t>P value summary</t>
  </si>
  <si>
    <t>Control vs. 0.25 μM</t>
  </si>
  <si>
    <t>-26.12 to -1.379</t>
  </si>
  <si>
    <t>Yes</t>
  </si>
  <si>
    <t>Control vs. EE80</t>
  </si>
  <si>
    <t>Control vs. 0.5 μM</t>
  </si>
  <si>
    <t>-28.13 to -3.393</t>
  </si>
  <si>
    <t>Control vs. Cis128</t>
  </si>
  <si>
    <t>Control vs. 1 μM</t>
  </si>
  <si>
    <t>-31.26 to -6.518</t>
  </si>
  <si>
    <t>Control vs. Cis256</t>
  </si>
  <si>
    <t>Control vs. 2 μM</t>
  </si>
  <si>
    <t>-24.32 to 0.4226</t>
  </si>
  <si>
    <t>No</t>
  </si>
  <si>
    <t>Control vs. Cis512</t>
  </si>
  <si>
    <t>Control vs. 4 μM</t>
  </si>
  <si>
    <t>-25.39 to -0.6562</t>
  </si>
  <si>
    <t>Cis512+EE vs. Cis512</t>
  </si>
  <si>
    <t>Control vs. 8 μM</t>
  </si>
  <si>
    <t>-25.13 to -0.3894</t>
  </si>
  <si>
    <t>Fig. 9b</t>
  </si>
  <si>
    <t>Control vs. 16 μM</t>
  </si>
  <si>
    <t>-15.64 to 9.099</t>
  </si>
  <si>
    <t>EE80</t>
  </si>
  <si>
    <t>Cis128</t>
  </si>
  <si>
    <t>Cis128+EE</t>
  </si>
  <si>
    <t>Cis256</t>
  </si>
  <si>
    <t>Cis256+EE</t>
  </si>
  <si>
    <t>Cis512</t>
  </si>
  <si>
    <t>Cis512+EE</t>
  </si>
  <si>
    <t>Control vs. 32 μM</t>
  </si>
  <si>
    <t>3.838 to 28.58</t>
  </si>
  <si>
    <t>Control vs. 64 μM</t>
  </si>
  <si>
    <t>12.80 to 37.54</t>
  </si>
  <si>
    <t>Control vs. 128 μM</t>
  </si>
  <si>
    <t>29.33 to 54.07</t>
  </si>
  <si>
    <t>Control vs. 256 μM</t>
  </si>
  <si>
    <t>43.03 to 67.76</t>
  </si>
  <si>
    <t>Control vs. 512 μM</t>
  </si>
  <si>
    <t>52.66 to 77.40</t>
  </si>
  <si>
    <t>Control vs. 1024 μM</t>
  </si>
  <si>
    <t>67.15 to 91.89</t>
  </si>
  <si>
    <t>Control vs. 2048 μM</t>
  </si>
  <si>
    <t>83.60 to 108.3</t>
  </si>
  <si>
    <t>Fig. 9c</t>
  </si>
  <si>
    <t>U-87 MG Cells Viability (%)</t>
  </si>
  <si>
    <t>U87 Cells Viability (%)</t>
  </si>
  <si>
    <t>Control vs. Cis32</t>
  </si>
  <si>
    <t>Control vs. Cis64</t>
  </si>
  <si>
    <t>Fig. 9d</t>
  </si>
  <si>
    <t>Cis32</t>
  </si>
  <si>
    <t>Cis32+EE</t>
  </si>
  <si>
    <t>Cis64</t>
  </si>
  <si>
    <t>Cis64+EE</t>
  </si>
  <si>
    <t>Fig. 9e</t>
  </si>
  <si>
    <t>A549 Cells Viability (%)</t>
  </si>
  <si>
    <t>Fig. 9f</t>
  </si>
  <si>
    <t>Control vs. Cis16</t>
  </si>
  <si>
    <t>Cis16</t>
  </si>
  <si>
    <t>Cis16+EE</t>
  </si>
  <si>
    <t xml:space="preserve">Cis64 vs.Cis64+EE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</si>
</sst>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0"/>
      <name val="Arial"/>
      <charset val="0"/>
    </font>
    <font>
      <sz val="10"/>
      <color theme="1"/>
      <name val="Arial"/>
      <charset val="134"/>
    </font>
    <font>
      <i/>
      <sz val="11"/>
      <color theme="1"/>
      <name val="Arial"/>
      <charset val="134"/>
    </font>
    <font>
      <sz val="11"/>
      <color rgb="FF000000"/>
      <name val="Arial"/>
      <charset val="134"/>
    </font>
    <font>
      <sz val="10.5"/>
      <color theme="1"/>
      <name val="Arial"/>
      <charset val="134"/>
    </font>
    <font>
      <sz val="10.5"/>
      <color theme="1"/>
      <name val="Calibri"/>
      <charset val="134"/>
    </font>
    <font>
      <sz val="11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times new roman"/>
      <charset val="134"/>
    </font>
    <font>
      <b/>
      <sz val="12"/>
      <name val="Times New Roman"/>
      <charset val="134"/>
    </font>
    <font>
      <b/>
      <sz val="11"/>
      <color rgb="FF000000"/>
      <name val="Times New Roman"/>
      <charset val="134"/>
    </font>
    <font>
      <b/>
      <sz val="11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sz val="12"/>
      <name val="Arial"/>
      <charset val="134"/>
    </font>
    <font>
      <sz val="12"/>
      <color theme="1"/>
      <name val="Arial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medium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0" fillId="4" borderId="1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11">
      <alignment vertical="center"/>
    </xf>
    <xf numFmtId="0" fontId="28" fillId="0" borderId="11">
      <alignment vertical="center"/>
    </xf>
    <xf numFmtId="0" fontId="29" fillId="0" borderId="12">
      <alignment vertical="center"/>
    </xf>
    <xf numFmtId="0" fontId="29" fillId="0" borderId="0">
      <alignment vertical="center"/>
    </xf>
    <xf numFmtId="0" fontId="30" fillId="5" borderId="13">
      <alignment vertical="center"/>
    </xf>
    <xf numFmtId="0" fontId="31" fillId="6" borderId="14">
      <alignment vertical="center"/>
    </xf>
    <xf numFmtId="0" fontId="32" fillId="6" borderId="13">
      <alignment vertical="center"/>
    </xf>
    <xf numFmtId="0" fontId="33" fillId="7" borderId="15">
      <alignment vertical="center"/>
    </xf>
    <xf numFmtId="0" fontId="34" fillId="0" borderId="16">
      <alignment vertical="center"/>
    </xf>
    <xf numFmtId="0" fontId="35" fillId="0" borderId="17">
      <alignment vertical="center"/>
    </xf>
    <xf numFmtId="0" fontId="36" fillId="8" borderId="0">
      <alignment vertical="center"/>
    </xf>
    <xf numFmtId="0" fontId="37" fillId="9" borderId="0">
      <alignment vertical="center"/>
    </xf>
    <xf numFmtId="0" fontId="38" fillId="10" borderId="0">
      <alignment vertical="center"/>
    </xf>
    <xf numFmtId="0" fontId="39" fillId="11" borderId="0">
      <alignment vertical="center"/>
    </xf>
    <xf numFmtId="0" fontId="40" fillId="12" borderId="0">
      <alignment vertical="center"/>
    </xf>
    <xf numFmtId="0" fontId="40" fillId="13" borderId="0">
      <alignment vertical="center"/>
    </xf>
    <xf numFmtId="0" fontId="39" fillId="14" borderId="0">
      <alignment vertical="center"/>
    </xf>
    <xf numFmtId="0" fontId="39" fillId="15" borderId="0">
      <alignment vertical="center"/>
    </xf>
    <xf numFmtId="0" fontId="40" fillId="16" borderId="0">
      <alignment vertical="center"/>
    </xf>
    <xf numFmtId="0" fontId="40" fillId="17" borderId="0">
      <alignment vertical="center"/>
    </xf>
    <xf numFmtId="0" fontId="39" fillId="18" borderId="0">
      <alignment vertical="center"/>
    </xf>
    <xf numFmtId="0" fontId="39" fillId="19" borderId="0">
      <alignment vertical="center"/>
    </xf>
    <xf numFmtId="0" fontId="40" fillId="20" borderId="0">
      <alignment vertical="center"/>
    </xf>
    <xf numFmtId="0" fontId="40" fillId="21" borderId="0">
      <alignment vertical="center"/>
    </xf>
    <xf numFmtId="0" fontId="39" fillId="22" borderId="0">
      <alignment vertical="center"/>
    </xf>
    <xf numFmtId="0" fontId="39" fillId="23" borderId="0">
      <alignment vertical="center"/>
    </xf>
    <xf numFmtId="0" fontId="40" fillId="24" borderId="0">
      <alignment vertical="center"/>
    </xf>
    <xf numFmtId="0" fontId="40" fillId="25" borderId="0">
      <alignment vertical="center"/>
    </xf>
    <xf numFmtId="0" fontId="39" fillId="26" borderId="0">
      <alignment vertical="center"/>
    </xf>
    <xf numFmtId="0" fontId="39" fillId="27" borderId="0">
      <alignment vertical="center"/>
    </xf>
    <xf numFmtId="0" fontId="40" fillId="28" borderId="0">
      <alignment vertical="center"/>
    </xf>
    <xf numFmtId="0" fontId="40" fillId="29" borderId="0">
      <alignment vertical="center"/>
    </xf>
    <xf numFmtId="0" fontId="39" fillId="30" borderId="0">
      <alignment vertical="center"/>
    </xf>
    <xf numFmtId="0" fontId="39" fillId="31" borderId="0">
      <alignment vertical="center"/>
    </xf>
    <xf numFmtId="0" fontId="40" fillId="32" borderId="0">
      <alignment vertical="center"/>
    </xf>
    <xf numFmtId="0" fontId="40" fillId="33" borderId="0">
      <alignment vertical="center"/>
    </xf>
    <xf numFmtId="0" fontId="39" fillId="34" borderId="0">
      <alignment vertical="center"/>
    </xf>
  </cellStyleXfs>
  <cellXfs count="8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/>
    <xf numFmtId="0" fontId="3" fillId="0" borderId="0" xfId="0" applyFont="1" applyAlignment="1"/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8" fillId="0" borderId="3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right" vertical="center" wrapText="1"/>
    </xf>
    <xf numFmtId="0" fontId="3" fillId="0" borderId="1" xfId="0" applyFont="1" applyBorder="1" applyAlignment="1"/>
    <xf numFmtId="0" fontId="8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3" fillId="0" borderId="0" xfId="0" applyFont="1" applyFill="1" applyAlignment="1"/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5" fillId="0" borderId="0" xfId="0" applyFont="1" applyFill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0" fillId="0" borderId="1" xfId="0" applyFont="1" applyFill="1" applyBorder="1" applyAlignment="1"/>
    <xf numFmtId="0" fontId="15" fillId="2" borderId="7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vertical="center"/>
    </xf>
    <xf numFmtId="0" fontId="17" fillId="2" borderId="9" xfId="0" applyFont="1" applyFill="1" applyBorder="1" applyAlignment="1">
      <alignment vertical="center"/>
    </xf>
    <xf numFmtId="0" fontId="18" fillId="2" borderId="9" xfId="0" applyFont="1" applyFill="1" applyBorder="1" applyAlignment="1">
      <alignment horizontal="left" vertical="center"/>
    </xf>
    <xf numFmtId="0" fontId="18" fillId="2" borderId="7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6" fillId="0" borderId="7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0" borderId="0" xfId="0" applyFont="1" applyFill="1" applyAlignment="1"/>
    <xf numFmtId="0" fontId="20" fillId="0" borderId="1" xfId="0" applyNumberFormat="1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/>
    <xf numFmtId="0" fontId="2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/>
    </xf>
    <xf numFmtId="0" fontId="2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1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5"/>
  <sheetViews>
    <sheetView workbookViewId="0">
      <selection activeCell="C1" sqref="C1:D1"/>
    </sheetView>
  </sheetViews>
  <sheetFormatPr defaultColWidth="9" defaultRowHeight="13.5"/>
  <cols>
    <col min="1" max="1" width="12.6106194690265" style="23" customWidth="1"/>
    <col min="2" max="2" width="24.3628318584071" style="23" customWidth="1"/>
    <col min="3" max="3" width="9" style="23"/>
    <col min="4" max="4" width="18.9911504424779" style="23" customWidth="1"/>
    <col min="5" max="5" width="9" style="1"/>
    <col min="6" max="11" width="9.55752212389381" style="67"/>
    <col min="12" max="12" width="17.5309734513274" style="67" customWidth="1"/>
    <col min="13" max="17" width="9" style="77"/>
  </cols>
  <sheetData>
    <row r="1" s="76" customFormat="1" ht="36" customHeight="1" spans="1:17">
      <c r="A1" s="78" t="s">
        <v>0</v>
      </c>
      <c r="B1" s="78"/>
      <c r="C1" s="78" t="s">
        <v>1</v>
      </c>
      <c r="D1" s="78"/>
      <c r="E1" s="76"/>
      <c r="F1" s="79" t="s">
        <v>2</v>
      </c>
      <c r="G1" s="79"/>
      <c r="H1" s="79"/>
      <c r="I1" s="79"/>
      <c r="J1" s="79"/>
      <c r="K1" s="79"/>
      <c r="L1" s="79"/>
      <c r="M1" s="80"/>
      <c r="N1" s="80"/>
      <c r="O1" s="80"/>
      <c r="P1" s="80"/>
      <c r="Q1" s="80"/>
    </row>
    <row r="2" s="77" customFormat="1" ht="29" customHeight="1" spans="1:17">
      <c r="A2" s="73" t="s">
        <v>3</v>
      </c>
      <c r="B2" s="73" t="s">
        <v>4</v>
      </c>
      <c r="C2" s="67" t="s">
        <v>5</v>
      </c>
      <c r="D2" s="73" t="s">
        <v>4</v>
      </c>
      <c r="E2" s="81"/>
      <c r="F2" s="67" t="s">
        <v>6</v>
      </c>
      <c r="G2" s="67" t="s">
        <v>7</v>
      </c>
      <c r="H2" s="67" t="s">
        <v>8</v>
      </c>
      <c r="I2" s="67" t="s">
        <v>9</v>
      </c>
      <c r="J2" s="67" t="s">
        <v>10</v>
      </c>
      <c r="K2" s="67" t="s">
        <v>11</v>
      </c>
      <c r="L2" s="67" t="s">
        <v>12</v>
      </c>
    </row>
    <row r="3" ht="15" spans="1:17">
      <c r="A3" s="73" t="s">
        <v>13</v>
      </c>
      <c r="B3" s="73" t="s">
        <v>14</v>
      </c>
      <c r="C3" s="67" t="s">
        <v>15</v>
      </c>
      <c r="D3" s="73" t="s">
        <v>4</v>
      </c>
      <c r="E3" s="82"/>
      <c r="F3" s="67" t="s">
        <v>16</v>
      </c>
      <c r="G3" s="67" t="s">
        <v>17</v>
      </c>
      <c r="H3" s="67" t="s">
        <v>18</v>
      </c>
      <c r="J3" s="67">
        <v>2</v>
      </c>
      <c r="K3" s="67" t="s">
        <v>19</v>
      </c>
      <c r="L3" s="67">
        <v>35.234375</v>
      </c>
    </row>
    <row r="4" ht="15" spans="1:17">
      <c r="A4" s="73" t="s">
        <v>20</v>
      </c>
      <c r="B4" s="73" t="s">
        <v>21</v>
      </c>
      <c r="C4" s="67" t="s">
        <v>22</v>
      </c>
      <c r="D4" s="73" t="s">
        <v>4</v>
      </c>
      <c r="E4" s="82"/>
      <c r="F4" s="67" t="s">
        <v>23</v>
      </c>
      <c r="G4" s="67" t="s">
        <v>24</v>
      </c>
      <c r="H4" s="67" t="s">
        <v>25</v>
      </c>
      <c r="I4" s="67" t="s">
        <v>26</v>
      </c>
      <c r="J4" s="67">
        <v>53</v>
      </c>
      <c r="K4" s="67" t="s">
        <v>27</v>
      </c>
      <c r="L4" s="83" t="s">
        <v>28</v>
      </c>
    </row>
    <row r="5" ht="15" spans="1:17">
      <c r="A5" s="73" t="s">
        <v>29</v>
      </c>
      <c r="B5" s="73" t="s">
        <v>30</v>
      </c>
      <c r="C5" s="67" t="s">
        <v>31</v>
      </c>
      <c r="D5" s="73" t="s">
        <v>4</v>
      </c>
      <c r="E5" s="82"/>
      <c r="F5" s="67" t="s">
        <v>32</v>
      </c>
      <c r="G5" s="67" t="s">
        <v>33</v>
      </c>
      <c r="H5" s="67" t="s">
        <v>34</v>
      </c>
      <c r="J5" s="67">
        <v>17</v>
      </c>
      <c r="K5" s="67" t="s">
        <v>35</v>
      </c>
      <c r="L5" s="83" t="s">
        <v>36</v>
      </c>
    </row>
    <row r="6" ht="15" spans="1:17">
      <c r="A6" s="73" t="s">
        <v>37</v>
      </c>
      <c r="B6" s="73" t="s">
        <v>38</v>
      </c>
      <c r="C6" s="67" t="s">
        <v>39</v>
      </c>
      <c r="D6" s="73" t="s">
        <v>4</v>
      </c>
      <c r="E6" s="82"/>
      <c r="F6" s="67" t="s">
        <v>40</v>
      </c>
      <c r="G6" s="67" t="s">
        <v>41</v>
      </c>
      <c r="H6" s="67" t="s">
        <v>25</v>
      </c>
      <c r="I6" s="67" t="s">
        <v>42</v>
      </c>
      <c r="J6" s="67">
        <v>56</v>
      </c>
      <c r="K6" s="67" t="s">
        <v>43</v>
      </c>
      <c r="L6" s="83" t="s">
        <v>44</v>
      </c>
    </row>
    <row r="7" ht="15" spans="1:17">
      <c r="A7" s="73" t="s">
        <v>45</v>
      </c>
      <c r="B7" s="73" t="s">
        <v>46</v>
      </c>
      <c r="C7" s="67" t="s">
        <v>47</v>
      </c>
      <c r="D7" s="73" t="s">
        <v>4</v>
      </c>
      <c r="E7" s="82"/>
      <c r="F7" s="67" t="s">
        <v>48</v>
      </c>
      <c r="G7" s="67" t="s">
        <v>49</v>
      </c>
      <c r="H7" s="67" t="s">
        <v>34</v>
      </c>
      <c r="I7" s="67" t="s">
        <v>50</v>
      </c>
      <c r="J7" s="67">
        <v>18</v>
      </c>
      <c r="K7" s="67" t="s">
        <v>51</v>
      </c>
      <c r="L7" s="83" t="s">
        <v>52</v>
      </c>
    </row>
    <row r="8" ht="15" spans="1:17">
      <c r="A8" s="73" t="s">
        <v>53</v>
      </c>
      <c r="B8" s="73" t="s">
        <v>54</v>
      </c>
      <c r="C8" s="67" t="s">
        <v>55</v>
      </c>
      <c r="D8" s="73" t="s">
        <v>4</v>
      </c>
      <c r="E8" s="82"/>
      <c r="F8" s="67" t="s">
        <v>56</v>
      </c>
      <c r="G8" s="67" t="s">
        <v>57</v>
      </c>
      <c r="H8" s="67" t="s">
        <v>25</v>
      </c>
      <c r="I8" s="67" t="s">
        <v>58</v>
      </c>
      <c r="J8" s="67">
        <v>58</v>
      </c>
      <c r="K8" s="67" t="s">
        <v>59</v>
      </c>
      <c r="L8" s="83" t="s">
        <v>60</v>
      </c>
    </row>
    <row r="9" ht="15" spans="1:17">
      <c r="A9" s="73" t="s">
        <v>61</v>
      </c>
      <c r="B9" s="73" t="s">
        <v>62</v>
      </c>
      <c r="C9" s="67" t="s">
        <v>63</v>
      </c>
      <c r="D9" s="73" t="s">
        <v>4</v>
      </c>
      <c r="E9" s="82"/>
      <c r="F9" s="67" t="s">
        <v>64</v>
      </c>
      <c r="G9" s="67" t="s">
        <v>65</v>
      </c>
      <c r="H9" s="67" t="s">
        <v>25</v>
      </c>
      <c r="I9" s="67" t="s">
        <v>66</v>
      </c>
      <c r="J9" s="67">
        <v>57</v>
      </c>
      <c r="K9" s="67" t="s">
        <v>67</v>
      </c>
      <c r="L9" s="83" t="s">
        <v>68</v>
      </c>
    </row>
    <row r="10" ht="15" spans="1:17">
      <c r="A10" s="73" t="s">
        <v>69</v>
      </c>
      <c r="B10" s="73" t="s">
        <v>70</v>
      </c>
      <c r="C10" s="67" t="s">
        <v>71</v>
      </c>
      <c r="D10" s="73" t="s">
        <v>4</v>
      </c>
      <c r="E10" s="82"/>
      <c r="F10" s="67" t="s">
        <v>72</v>
      </c>
      <c r="G10" s="67" t="s">
        <v>73</v>
      </c>
      <c r="H10" s="67" t="s">
        <v>25</v>
      </c>
      <c r="I10" s="67" t="s">
        <v>74</v>
      </c>
      <c r="J10" s="67">
        <v>47</v>
      </c>
      <c r="K10" s="67" t="s">
        <v>75</v>
      </c>
      <c r="L10" s="83" t="s">
        <v>76</v>
      </c>
    </row>
    <row r="11" ht="15" spans="1:17">
      <c r="A11" s="73" t="s">
        <v>77</v>
      </c>
      <c r="B11" s="73" t="s">
        <v>78</v>
      </c>
      <c r="C11" s="67" t="s">
        <v>79</v>
      </c>
      <c r="D11" s="73" t="s">
        <v>4</v>
      </c>
      <c r="E11" s="82"/>
      <c r="F11" s="67" t="s">
        <v>80</v>
      </c>
      <c r="G11" s="67" t="s">
        <v>81</v>
      </c>
      <c r="H11" s="67" t="s">
        <v>25</v>
      </c>
      <c r="I11" s="67" t="s">
        <v>82</v>
      </c>
      <c r="J11" s="67">
        <v>58</v>
      </c>
      <c r="K11" s="67" t="s">
        <v>83</v>
      </c>
      <c r="L11" s="83" t="s">
        <v>84</v>
      </c>
    </row>
    <row r="12" ht="15" spans="1:17">
      <c r="A12" s="73" t="s">
        <v>85</v>
      </c>
      <c r="B12" s="73" t="s">
        <v>86</v>
      </c>
      <c r="C12" s="67" t="s">
        <v>87</v>
      </c>
      <c r="D12" s="73" t="s">
        <v>4</v>
      </c>
      <c r="E12" s="82"/>
      <c r="F12" s="67" t="s">
        <v>88</v>
      </c>
      <c r="G12" s="67" t="s">
        <v>89</v>
      </c>
      <c r="H12" s="67" t="s">
        <v>25</v>
      </c>
      <c r="I12" s="67" t="s">
        <v>90</v>
      </c>
      <c r="J12" s="67">
        <v>57</v>
      </c>
      <c r="K12" s="67" t="s">
        <v>91</v>
      </c>
      <c r="L12" s="83" t="s">
        <v>92</v>
      </c>
    </row>
    <row r="13" ht="15" spans="1:17">
      <c r="A13" s="73" t="s">
        <v>93</v>
      </c>
      <c r="B13" s="73" t="s">
        <v>94</v>
      </c>
      <c r="C13" s="67" t="s">
        <v>95</v>
      </c>
      <c r="D13" s="73" t="s">
        <v>4</v>
      </c>
      <c r="E13" s="82"/>
      <c r="F13" s="67" t="s">
        <v>96</v>
      </c>
      <c r="G13" s="67" t="s">
        <v>97</v>
      </c>
      <c r="H13" s="67" t="s">
        <v>25</v>
      </c>
      <c r="I13" s="67" t="s">
        <v>98</v>
      </c>
      <c r="J13" s="67">
        <v>57</v>
      </c>
      <c r="K13" s="67" t="s">
        <v>99</v>
      </c>
      <c r="L13" s="83" t="s">
        <v>100</v>
      </c>
    </row>
    <row r="14" ht="15" spans="1:17">
      <c r="A14" s="73" t="s">
        <v>101</v>
      </c>
      <c r="B14" s="73" t="s">
        <v>102</v>
      </c>
      <c r="C14" s="67" t="s">
        <v>103</v>
      </c>
      <c r="D14" s="73" t="s">
        <v>4</v>
      </c>
      <c r="E14" s="82"/>
      <c r="F14" s="67" t="s">
        <v>104</v>
      </c>
      <c r="G14" s="67" t="s">
        <v>105</v>
      </c>
      <c r="H14" s="67" t="s">
        <v>25</v>
      </c>
      <c r="I14" s="67" t="s">
        <v>106</v>
      </c>
      <c r="J14" s="67">
        <v>38</v>
      </c>
      <c r="K14" s="67" t="s">
        <v>107</v>
      </c>
      <c r="L14" s="83" t="s">
        <v>108</v>
      </c>
    </row>
    <row r="15" ht="15" spans="1:17">
      <c r="A15" s="73" t="s">
        <v>109</v>
      </c>
      <c r="B15" s="73" t="s">
        <v>110</v>
      </c>
      <c r="C15" s="67" t="s">
        <v>111</v>
      </c>
      <c r="D15" s="73" t="s">
        <v>4</v>
      </c>
      <c r="E15" s="82"/>
      <c r="F15" s="67" t="s">
        <v>112</v>
      </c>
      <c r="G15" s="67" t="s">
        <v>113</v>
      </c>
      <c r="H15" s="67" t="s">
        <v>25</v>
      </c>
      <c r="I15" s="67" t="s">
        <v>114</v>
      </c>
      <c r="J15" s="67">
        <v>50</v>
      </c>
      <c r="K15" s="67" t="s">
        <v>115</v>
      </c>
      <c r="L15" s="83" t="s">
        <v>116</v>
      </c>
    </row>
    <row r="16" ht="15" spans="1:17">
      <c r="A16" s="73" t="s">
        <v>117</v>
      </c>
      <c r="B16" s="73" t="s">
        <v>118</v>
      </c>
      <c r="C16" s="67" t="s">
        <v>119</v>
      </c>
      <c r="D16" s="73" t="s">
        <v>4</v>
      </c>
      <c r="E16" s="82"/>
      <c r="F16" s="67" t="s">
        <v>120</v>
      </c>
      <c r="G16" s="67" t="s">
        <v>121</v>
      </c>
      <c r="H16" s="67" t="s">
        <v>25</v>
      </c>
      <c r="I16" s="67" t="s">
        <v>122</v>
      </c>
      <c r="J16" s="67">
        <v>54</v>
      </c>
      <c r="K16" s="67" t="s">
        <v>123</v>
      </c>
      <c r="L16" s="83" t="s">
        <v>124</v>
      </c>
    </row>
    <row r="17" ht="15" spans="1:12">
      <c r="A17" s="73" t="s">
        <v>125</v>
      </c>
      <c r="B17" s="73" t="s">
        <v>126</v>
      </c>
      <c r="C17" s="67" t="s">
        <v>127</v>
      </c>
      <c r="D17" s="73" t="s">
        <v>4</v>
      </c>
      <c r="E17" s="82"/>
      <c r="F17" s="67" t="s">
        <v>128</v>
      </c>
      <c r="G17" s="67" t="s">
        <v>129</v>
      </c>
      <c r="H17" s="67" t="s">
        <v>25</v>
      </c>
      <c r="I17" s="67" t="s">
        <v>130</v>
      </c>
      <c r="J17" s="67">
        <v>52</v>
      </c>
      <c r="K17" s="67" t="s">
        <v>131</v>
      </c>
      <c r="L17" s="83" t="s">
        <v>132</v>
      </c>
    </row>
    <row r="18" ht="15" spans="1:12">
      <c r="A18" s="73" t="s">
        <v>133</v>
      </c>
      <c r="B18" s="73" t="s">
        <v>134</v>
      </c>
      <c r="C18" s="67" t="s">
        <v>135</v>
      </c>
      <c r="D18" s="73" t="s">
        <v>4</v>
      </c>
      <c r="E18" s="82"/>
      <c r="F18" s="67" t="s">
        <v>136</v>
      </c>
      <c r="G18" s="67" t="s">
        <v>137</v>
      </c>
      <c r="H18" s="67" t="s">
        <v>25</v>
      </c>
      <c r="I18" s="67" t="s">
        <v>138</v>
      </c>
      <c r="J18" s="67">
        <v>49</v>
      </c>
      <c r="K18" s="67" t="s">
        <v>139</v>
      </c>
      <c r="L18" s="83" t="s">
        <v>140</v>
      </c>
    </row>
    <row r="19" ht="15" spans="1:12">
      <c r="A19" s="73" t="s">
        <v>141</v>
      </c>
      <c r="B19" s="73" t="s">
        <v>142</v>
      </c>
      <c r="C19" s="67" t="s">
        <v>143</v>
      </c>
      <c r="D19" s="73" t="s">
        <v>4</v>
      </c>
      <c r="E19" s="82"/>
      <c r="F19" s="67" t="s">
        <v>144</v>
      </c>
      <c r="G19" s="67" t="s">
        <v>145</v>
      </c>
      <c r="H19" s="67" t="s">
        <v>25</v>
      </c>
      <c r="I19" s="67" t="s">
        <v>146</v>
      </c>
      <c r="J19" s="67">
        <v>50</v>
      </c>
      <c r="K19" s="67" t="s">
        <v>147</v>
      </c>
      <c r="L19" s="83" t="s">
        <v>148</v>
      </c>
    </row>
    <row r="20" ht="15" spans="1:12">
      <c r="A20" s="73" t="s">
        <v>149</v>
      </c>
      <c r="B20" s="73" t="s">
        <v>150</v>
      </c>
      <c r="C20" s="67" t="s">
        <v>151</v>
      </c>
      <c r="D20" s="73" t="s">
        <v>4</v>
      </c>
      <c r="E20" s="82"/>
      <c r="F20" s="67" t="s">
        <v>152</v>
      </c>
      <c r="G20" s="67" t="s">
        <v>153</v>
      </c>
      <c r="H20" s="67" t="s">
        <v>25</v>
      </c>
      <c r="I20" s="67" t="s">
        <v>154</v>
      </c>
      <c r="J20" s="67">
        <v>57</v>
      </c>
      <c r="K20" s="67" t="s">
        <v>155</v>
      </c>
      <c r="L20" s="83" t="s">
        <v>156</v>
      </c>
    </row>
    <row r="21" ht="15" spans="1:12">
      <c r="A21" s="73" t="s">
        <v>157</v>
      </c>
      <c r="B21" s="73" t="s">
        <v>158</v>
      </c>
      <c r="C21" s="67" t="s">
        <v>159</v>
      </c>
      <c r="D21" s="73" t="s">
        <v>4</v>
      </c>
      <c r="E21" s="82"/>
      <c r="F21" s="67" t="s">
        <v>160</v>
      </c>
      <c r="G21" s="67" t="s">
        <v>161</v>
      </c>
      <c r="H21" s="67" t="s">
        <v>25</v>
      </c>
      <c r="I21" s="67" t="s">
        <v>162</v>
      </c>
      <c r="J21" s="67">
        <v>54</v>
      </c>
      <c r="K21" s="67" t="s">
        <v>163</v>
      </c>
      <c r="L21" s="83" t="s">
        <v>164</v>
      </c>
    </row>
    <row r="22" ht="15" spans="1:12">
      <c r="A22" s="73" t="s">
        <v>165</v>
      </c>
      <c r="B22" s="73" t="s">
        <v>166</v>
      </c>
      <c r="C22" s="67" t="s">
        <v>56</v>
      </c>
      <c r="D22" s="73" t="s">
        <v>14</v>
      </c>
      <c r="E22" s="82"/>
      <c r="F22" s="67" t="s">
        <v>167</v>
      </c>
      <c r="G22" s="67" t="s">
        <v>168</v>
      </c>
      <c r="H22" s="67" t="s">
        <v>25</v>
      </c>
      <c r="I22" s="67" t="s">
        <v>169</v>
      </c>
      <c r="J22" s="67">
        <v>46</v>
      </c>
      <c r="K22" s="67" t="s">
        <v>170</v>
      </c>
      <c r="L22" s="83" t="s">
        <v>171</v>
      </c>
    </row>
    <row r="23" ht="15" spans="1:12">
      <c r="C23" s="67" t="s">
        <v>172</v>
      </c>
      <c r="D23" s="73" t="s">
        <v>14</v>
      </c>
      <c r="E23" s="82"/>
      <c r="F23" s="67" t="s">
        <v>173</v>
      </c>
      <c r="G23" s="67" t="s">
        <v>174</v>
      </c>
      <c r="H23" s="67" t="s">
        <v>25</v>
      </c>
      <c r="I23" s="67" t="s">
        <v>175</v>
      </c>
      <c r="J23" s="67">
        <v>56</v>
      </c>
      <c r="K23" s="67" t="s">
        <v>176</v>
      </c>
      <c r="L23" s="83" t="s">
        <v>177</v>
      </c>
    </row>
    <row r="24" ht="15" spans="1:12">
      <c r="C24" s="67" t="s">
        <v>178</v>
      </c>
      <c r="D24" s="73" t="s">
        <v>14</v>
      </c>
      <c r="E24" s="82"/>
      <c r="F24" s="67" t="s">
        <v>179</v>
      </c>
      <c r="G24" s="67" t="s">
        <v>180</v>
      </c>
      <c r="H24" s="67" t="s">
        <v>25</v>
      </c>
      <c r="I24" s="67" t="s">
        <v>181</v>
      </c>
      <c r="J24" s="67">
        <v>56</v>
      </c>
      <c r="K24" s="67" t="s">
        <v>182</v>
      </c>
      <c r="L24" s="83" t="s">
        <v>183</v>
      </c>
    </row>
    <row r="25" ht="15" spans="1:12">
      <c r="C25" s="67" t="s">
        <v>173</v>
      </c>
      <c r="D25" s="73" t="s">
        <v>14</v>
      </c>
      <c r="E25" s="82"/>
      <c r="F25" s="67" t="s">
        <v>184</v>
      </c>
      <c r="G25" s="67" t="s">
        <v>185</v>
      </c>
      <c r="H25" s="67" t="s">
        <v>25</v>
      </c>
      <c r="I25" s="67" t="s">
        <v>186</v>
      </c>
      <c r="J25" s="67">
        <v>59</v>
      </c>
      <c r="K25" s="67" t="s">
        <v>187</v>
      </c>
      <c r="L25" s="83" t="s">
        <v>188</v>
      </c>
    </row>
    <row r="26" ht="15" spans="1:12">
      <c r="C26" s="67" t="s">
        <v>189</v>
      </c>
      <c r="D26" s="73" t="s">
        <v>14</v>
      </c>
      <c r="E26" s="82"/>
      <c r="F26" s="67" t="s">
        <v>190</v>
      </c>
      <c r="G26" s="67" t="s">
        <v>191</v>
      </c>
      <c r="H26" s="67" t="s">
        <v>34</v>
      </c>
      <c r="J26" s="67">
        <v>14</v>
      </c>
      <c r="K26" s="67" t="s">
        <v>192</v>
      </c>
      <c r="L26" s="83" t="s">
        <v>193</v>
      </c>
    </row>
    <row r="27" ht="15" spans="1:12">
      <c r="C27" s="67" t="s">
        <v>88</v>
      </c>
      <c r="D27" s="73" t="s">
        <v>14</v>
      </c>
      <c r="E27" s="82"/>
      <c r="F27" s="67" t="s">
        <v>194</v>
      </c>
      <c r="G27" s="67" t="s">
        <v>195</v>
      </c>
      <c r="H27" s="67" t="s">
        <v>25</v>
      </c>
      <c r="I27" s="67" t="s">
        <v>196</v>
      </c>
      <c r="J27" s="67">
        <v>53</v>
      </c>
      <c r="K27" s="67" t="s">
        <v>197</v>
      </c>
      <c r="L27" s="83" t="s">
        <v>198</v>
      </c>
    </row>
    <row r="28" ht="15" spans="1:12">
      <c r="C28" s="67" t="s">
        <v>160</v>
      </c>
      <c r="D28" s="73" t="s">
        <v>14</v>
      </c>
      <c r="E28" s="82"/>
      <c r="F28" s="67" t="s">
        <v>199</v>
      </c>
      <c r="G28" s="67" t="s">
        <v>200</v>
      </c>
      <c r="H28" s="67" t="s">
        <v>25</v>
      </c>
      <c r="I28" s="67" t="s">
        <v>201</v>
      </c>
      <c r="J28" s="67">
        <v>55</v>
      </c>
      <c r="K28" s="67" t="s">
        <v>202</v>
      </c>
      <c r="L28" s="83" t="s">
        <v>203</v>
      </c>
    </row>
    <row r="29" ht="15" spans="1:12">
      <c r="C29" s="67" t="s">
        <v>204</v>
      </c>
      <c r="D29" s="73" t="s">
        <v>14</v>
      </c>
      <c r="E29" s="82"/>
      <c r="F29" s="67" t="s">
        <v>205</v>
      </c>
      <c r="G29" s="67" t="s">
        <v>206</v>
      </c>
      <c r="H29" s="67" t="s">
        <v>25</v>
      </c>
      <c r="I29" s="67" t="s">
        <v>207</v>
      </c>
      <c r="J29" s="67">
        <v>52</v>
      </c>
      <c r="K29" s="67" t="s">
        <v>208</v>
      </c>
      <c r="L29" s="83" t="s">
        <v>209</v>
      </c>
    </row>
    <row r="30" ht="15" spans="1:12">
      <c r="C30" s="67" t="s">
        <v>210</v>
      </c>
      <c r="D30" s="73" t="s">
        <v>14</v>
      </c>
      <c r="E30" s="82"/>
      <c r="F30" s="67" t="s">
        <v>211</v>
      </c>
      <c r="G30" s="67" t="s">
        <v>212</v>
      </c>
      <c r="H30" s="67" t="s">
        <v>25</v>
      </c>
      <c r="I30" s="67" t="s">
        <v>213</v>
      </c>
      <c r="J30" s="67">
        <v>58</v>
      </c>
      <c r="K30" s="67" t="s">
        <v>214</v>
      </c>
      <c r="L30" s="83" t="s">
        <v>215</v>
      </c>
    </row>
    <row r="31" ht="15" spans="1:12">
      <c r="C31" s="67" t="s">
        <v>216</v>
      </c>
      <c r="D31" s="73" t="s">
        <v>14</v>
      </c>
      <c r="E31" s="82"/>
      <c r="F31" s="67" t="s">
        <v>217</v>
      </c>
      <c r="G31" s="67" t="s">
        <v>218</v>
      </c>
      <c r="H31" s="67" t="s">
        <v>34</v>
      </c>
      <c r="J31" s="67">
        <v>14</v>
      </c>
      <c r="K31" s="67" t="s">
        <v>219</v>
      </c>
      <c r="L31" s="83" t="s">
        <v>220</v>
      </c>
    </row>
    <row r="32" ht="15" spans="1:12">
      <c r="C32" s="67" t="s">
        <v>221</v>
      </c>
      <c r="D32" s="73" t="s">
        <v>14</v>
      </c>
      <c r="E32" s="82"/>
      <c r="F32" s="67" t="s">
        <v>222</v>
      </c>
      <c r="G32" s="67" t="s">
        <v>223</v>
      </c>
      <c r="H32" s="67" t="s">
        <v>25</v>
      </c>
      <c r="I32" s="67" t="s">
        <v>224</v>
      </c>
      <c r="J32" s="67">
        <v>49</v>
      </c>
      <c r="K32" s="67" t="s">
        <v>225</v>
      </c>
      <c r="L32" s="83" t="s">
        <v>226</v>
      </c>
    </row>
    <row r="33" ht="15" spans="3:12">
      <c r="C33" s="67" t="s">
        <v>227</v>
      </c>
      <c r="D33" s="73" t="s">
        <v>14</v>
      </c>
      <c r="E33" s="82"/>
      <c r="F33" s="67" t="s">
        <v>228</v>
      </c>
      <c r="G33" s="67" t="s">
        <v>229</v>
      </c>
      <c r="H33" s="67" t="s">
        <v>25</v>
      </c>
      <c r="I33" s="67" t="s">
        <v>230</v>
      </c>
      <c r="J33" s="67">
        <v>57</v>
      </c>
      <c r="K33" s="67" t="s">
        <v>231</v>
      </c>
      <c r="L33" s="83" t="s">
        <v>232</v>
      </c>
    </row>
    <row r="34" ht="15" spans="3:12">
      <c r="C34" s="67" t="s">
        <v>233</v>
      </c>
      <c r="D34" s="73" t="s">
        <v>14</v>
      </c>
      <c r="E34" s="82"/>
      <c r="F34" s="67" t="s">
        <v>234</v>
      </c>
      <c r="G34" s="67" t="s">
        <v>235</v>
      </c>
      <c r="H34" s="67" t="s">
        <v>34</v>
      </c>
      <c r="J34" s="67">
        <v>14</v>
      </c>
      <c r="K34" s="67" t="s">
        <v>236</v>
      </c>
      <c r="L34" s="83" t="s">
        <v>237</v>
      </c>
    </row>
    <row r="35" ht="15" spans="3:12">
      <c r="C35" s="67" t="s">
        <v>238</v>
      </c>
      <c r="D35" s="73" t="s">
        <v>14</v>
      </c>
      <c r="E35" s="82"/>
      <c r="F35" s="67" t="s">
        <v>239</v>
      </c>
      <c r="G35" s="67" t="s">
        <v>240</v>
      </c>
      <c r="H35" s="67" t="s">
        <v>25</v>
      </c>
      <c r="I35" s="67" t="s">
        <v>241</v>
      </c>
      <c r="J35" s="67">
        <v>52</v>
      </c>
      <c r="K35" s="67" t="s">
        <v>242</v>
      </c>
      <c r="L35" s="83" t="s">
        <v>243</v>
      </c>
    </row>
    <row r="36" ht="15" spans="3:12">
      <c r="C36" s="67" t="s">
        <v>244</v>
      </c>
      <c r="D36" s="73" t="s">
        <v>14</v>
      </c>
      <c r="E36" s="82"/>
      <c r="F36" s="67" t="s">
        <v>245</v>
      </c>
      <c r="G36" s="67" t="s">
        <v>246</v>
      </c>
      <c r="H36" s="67" t="s">
        <v>25</v>
      </c>
      <c r="I36" s="67" t="s">
        <v>247</v>
      </c>
      <c r="J36" s="67">
        <v>57</v>
      </c>
      <c r="K36" s="67" t="s">
        <v>248</v>
      </c>
      <c r="L36" s="83" t="s">
        <v>249</v>
      </c>
    </row>
    <row r="37" ht="15" spans="3:12">
      <c r="C37" s="67" t="s">
        <v>250</v>
      </c>
      <c r="D37" s="73" t="s">
        <v>14</v>
      </c>
      <c r="E37" s="82"/>
      <c r="F37" s="67" t="s">
        <v>251</v>
      </c>
      <c r="G37" s="67" t="s">
        <v>252</v>
      </c>
      <c r="H37" s="67" t="s">
        <v>25</v>
      </c>
      <c r="I37" s="67" t="s">
        <v>253</v>
      </c>
      <c r="J37" s="67">
        <v>52</v>
      </c>
      <c r="K37" s="67" t="s">
        <v>254</v>
      </c>
      <c r="L37" s="83" t="s">
        <v>255</v>
      </c>
    </row>
    <row r="38" ht="15" spans="3:12">
      <c r="C38" s="67" t="s">
        <v>256</v>
      </c>
      <c r="D38" s="73" t="s">
        <v>14</v>
      </c>
      <c r="E38" s="82"/>
      <c r="F38" s="67" t="s">
        <v>257</v>
      </c>
      <c r="G38" s="67" t="s">
        <v>258</v>
      </c>
      <c r="H38" s="67" t="s">
        <v>25</v>
      </c>
      <c r="I38" s="67" t="s">
        <v>259</v>
      </c>
      <c r="J38" s="67">
        <v>56</v>
      </c>
      <c r="K38" s="67" t="s">
        <v>260</v>
      </c>
      <c r="L38" s="83" t="s">
        <v>261</v>
      </c>
    </row>
    <row r="39" ht="15" spans="3:12">
      <c r="C39" s="67" t="s">
        <v>262</v>
      </c>
      <c r="D39" s="73" t="s">
        <v>14</v>
      </c>
      <c r="E39" s="82"/>
      <c r="F39" s="67" t="s">
        <v>263</v>
      </c>
      <c r="G39" s="67" t="s">
        <v>264</v>
      </c>
      <c r="H39" s="67" t="s">
        <v>25</v>
      </c>
      <c r="I39" s="67" t="s">
        <v>265</v>
      </c>
      <c r="J39" s="67">
        <v>54</v>
      </c>
      <c r="K39" s="67" t="s">
        <v>266</v>
      </c>
      <c r="L39" s="83" t="s">
        <v>267</v>
      </c>
    </row>
    <row r="40" ht="15" spans="3:12">
      <c r="C40" s="67" t="s">
        <v>268</v>
      </c>
      <c r="D40" s="73" t="s">
        <v>14</v>
      </c>
      <c r="E40" s="82"/>
      <c r="F40" s="67" t="s">
        <v>269</v>
      </c>
      <c r="G40" s="67" t="s">
        <v>270</v>
      </c>
      <c r="H40" s="67" t="s">
        <v>25</v>
      </c>
      <c r="I40" s="67" t="s">
        <v>271</v>
      </c>
      <c r="J40" s="67">
        <v>58</v>
      </c>
      <c r="K40" s="67" t="s">
        <v>272</v>
      </c>
      <c r="L40" s="83" t="s">
        <v>273</v>
      </c>
    </row>
    <row r="41" ht="15" spans="3:12">
      <c r="C41" s="67" t="s">
        <v>40</v>
      </c>
      <c r="D41" s="73" t="s">
        <v>14</v>
      </c>
      <c r="E41" s="82"/>
      <c r="F41" s="67" t="s">
        <v>274</v>
      </c>
      <c r="G41" s="67" t="s">
        <v>275</v>
      </c>
      <c r="H41" s="67" t="s">
        <v>25</v>
      </c>
      <c r="I41" s="67" t="s">
        <v>276</v>
      </c>
      <c r="J41" s="67">
        <v>56</v>
      </c>
      <c r="K41" s="67" t="s">
        <v>277</v>
      </c>
      <c r="L41" s="83" t="s">
        <v>278</v>
      </c>
    </row>
    <row r="42" ht="15" spans="3:12">
      <c r="C42" s="67" t="s">
        <v>279</v>
      </c>
      <c r="D42" s="73" t="s">
        <v>14</v>
      </c>
      <c r="E42" s="82"/>
      <c r="F42" s="67" t="s">
        <v>280</v>
      </c>
      <c r="G42" s="67" t="s">
        <v>281</v>
      </c>
      <c r="H42" s="67" t="s">
        <v>25</v>
      </c>
      <c r="I42" s="67" t="s">
        <v>282</v>
      </c>
      <c r="J42" s="67">
        <v>54</v>
      </c>
      <c r="K42" s="67" t="s">
        <v>283</v>
      </c>
      <c r="L42" s="83" t="s">
        <v>284</v>
      </c>
    </row>
    <row r="43" ht="15" spans="3:12">
      <c r="C43" s="67" t="s">
        <v>285</v>
      </c>
      <c r="D43" s="73" t="s">
        <v>14</v>
      </c>
      <c r="E43" s="82"/>
      <c r="F43" s="67" t="s">
        <v>286</v>
      </c>
      <c r="G43" s="67" t="s">
        <v>287</v>
      </c>
      <c r="H43" s="67" t="s">
        <v>25</v>
      </c>
      <c r="I43" s="67" t="s">
        <v>288</v>
      </c>
      <c r="J43" s="67">
        <v>56</v>
      </c>
      <c r="K43" s="67" t="s">
        <v>289</v>
      </c>
      <c r="L43" s="83" t="s">
        <v>290</v>
      </c>
    </row>
    <row r="44" ht="15" spans="3:12">
      <c r="C44" s="67" t="s">
        <v>291</v>
      </c>
      <c r="D44" s="73" t="s">
        <v>14</v>
      </c>
      <c r="E44" s="82"/>
      <c r="F44" s="67" t="s">
        <v>292</v>
      </c>
      <c r="G44" s="67" t="s">
        <v>293</v>
      </c>
      <c r="H44" s="67" t="s">
        <v>25</v>
      </c>
      <c r="I44" s="67" t="s">
        <v>294</v>
      </c>
      <c r="J44" s="67">
        <v>55</v>
      </c>
      <c r="K44" s="67" t="s">
        <v>295</v>
      </c>
      <c r="L44" s="83" t="s">
        <v>296</v>
      </c>
    </row>
    <row r="45" ht="15" spans="3:12">
      <c r="C45" s="67" t="s">
        <v>297</v>
      </c>
      <c r="D45" s="73" t="s">
        <v>14</v>
      </c>
      <c r="E45" s="82"/>
      <c r="F45" s="67" t="s">
        <v>298</v>
      </c>
      <c r="G45" s="67" t="s">
        <v>299</v>
      </c>
      <c r="H45" s="67" t="s">
        <v>25</v>
      </c>
      <c r="I45" s="67" t="s">
        <v>300</v>
      </c>
      <c r="J45" s="67">
        <v>52</v>
      </c>
      <c r="K45" s="67" t="s">
        <v>301</v>
      </c>
      <c r="L45" s="83" t="s">
        <v>302</v>
      </c>
    </row>
    <row r="46" ht="15" spans="3:12">
      <c r="C46" s="67" t="s">
        <v>303</v>
      </c>
      <c r="D46" s="73" t="s">
        <v>14</v>
      </c>
      <c r="E46" s="82"/>
      <c r="F46" s="67" t="s">
        <v>304</v>
      </c>
      <c r="G46" s="67" t="s">
        <v>305</v>
      </c>
      <c r="H46" s="67" t="s">
        <v>25</v>
      </c>
      <c r="I46" s="67" t="s">
        <v>306</v>
      </c>
      <c r="J46" s="67">
        <v>54</v>
      </c>
      <c r="K46" s="67" t="s">
        <v>307</v>
      </c>
      <c r="L46" s="83" t="s">
        <v>308</v>
      </c>
    </row>
    <row r="47" ht="15" spans="3:12">
      <c r="C47" s="67" t="s">
        <v>309</v>
      </c>
      <c r="D47" s="73" t="s">
        <v>14</v>
      </c>
      <c r="E47" s="82"/>
      <c r="F47" s="67" t="s">
        <v>310</v>
      </c>
      <c r="G47" s="67" t="s">
        <v>311</v>
      </c>
      <c r="H47" s="67" t="s">
        <v>25</v>
      </c>
      <c r="I47" s="67" t="s">
        <v>312</v>
      </c>
      <c r="J47" s="67">
        <v>55</v>
      </c>
      <c r="K47" s="67" t="s">
        <v>313</v>
      </c>
      <c r="L47" s="83" t="s">
        <v>314</v>
      </c>
    </row>
    <row r="48" ht="15" spans="3:12">
      <c r="C48" s="67" t="s">
        <v>184</v>
      </c>
      <c r="D48" s="73" t="s">
        <v>14</v>
      </c>
      <c r="E48" s="82"/>
      <c r="F48" s="67" t="s">
        <v>315</v>
      </c>
      <c r="G48" s="67" t="s">
        <v>316</v>
      </c>
      <c r="H48" s="67" t="s">
        <v>25</v>
      </c>
      <c r="I48" s="67" t="s">
        <v>317</v>
      </c>
      <c r="J48" s="67">
        <v>56</v>
      </c>
      <c r="K48" s="67" t="s">
        <v>318</v>
      </c>
      <c r="L48" s="83" t="s">
        <v>319</v>
      </c>
    </row>
    <row r="49" ht="15" spans="3:12">
      <c r="C49" s="67" t="s">
        <v>320</v>
      </c>
      <c r="D49" s="73" t="s">
        <v>21</v>
      </c>
      <c r="E49" s="82"/>
      <c r="F49" s="67" t="s">
        <v>321</v>
      </c>
      <c r="G49" s="67" t="s">
        <v>322</v>
      </c>
      <c r="H49" s="67" t="s">
        <v>25</v>
      </c>
      <c r="I49" s="67" t="s">
        <v>323</v>
      </c>
      <c r="J49" s="67">
        <v>53</v>
      </c>
      <c r="K49" s="67" t="s">
        <v>324</v>
      </c>
      <c r="L49" s="83" t="s">
        <v>325</v>
      </c>
    </row>
    <row r="50" ht="15" spans="3:12">
      <c r="C50" s="67" t="s">
        <v>326</v>
      </c>
      <c r="D50" s="73" t="s">
        <v>21</v>
      </c>
      <c r="E50" s="82"/>
      <c r="F50" s="67" t="s">
        <v>327</v>
      </c>
      <c r="G50" s="67" t="s">
        <v>328</v>
      </c>
      <c r="H50" s="67" t="s">
        <v>34</v>
      </c>
      <c r="J50" s="67">
        <v>24</v>
      </c>
      <c r="K50" s="67" t="s">
        <v>329</v>
      </c>
      <c r="L50" s="83" t="s">
        <v>330</v>
      </c>
    </row>
    <row r="51" ht="15" spans="3:12">
      <c r="C51" s="67" t="s">
        <v>331</v>
      </c>
      <c r="D51" s="73" t="s">
        <v>21</v>
      </c>
      <c r="E51" s="82"/>
      <c r="F51" s="67" t="s">
        <v>331</v>
      </c>
      <c r="G51" s="67" t="s">
        <v>332</v>
      </c>
      <c r="H51" s="67" t="s">
        <v>25</v>
      </c>
      <c r="I51" s="67" t="s">
        <v>333</v>
      </c>
      <c r="J51" s="67">
        <v>60</v>
      </c>
      <c r="K51" s="67" t="s">
        <v>334</v>
      </c>
      <c r="L51" s="83" t="s">
        <v>335</v>
      </c>
    </row>
    <row r="52" ht="15" spans="3:12">
      <c r="C52" s="67" t="s">
        <v>336</v>
      </c>
      <c r="D52" s="73" t="s">
        <v>21</v>
      </c>
      <c r="E52" s="82"/>
      <c r="F52" s="67" t="s">
        <v>337</v>
      </c>
      <c r="G52" s="67" t="s">
        <v>338</v>
      </c>
      <c r="H52" s="67" t="s">
        <v>34</v>
      </c>
      <c r="I52" s="67" t="s">
        <v>339</v>
      </c>
      <c r="J52" s="67">
        <v>29</v>
      </c>
      <c r="K52" s="67" t="s">
        <v>340</v>
      </c>
      <c r="L52" s="83" t="s">
        <v>341</v>
      </c>
    </row>
    <row r="53" ht="15" spans="3:12">
      <c r="C53" s="67" t="s">
        <v>342</v>
      </c>
      <c r="D53" s="73" t="s">
        <v>21</v>
      </c>
      <c r="E53" s="82"/>
      <c r="F53" s="67" t="s">
        <v>343</v>
      </c>
      <c r="G53" s="67" t="s">
        <v>344</v>
      </c>
      <c r="H53" s="67" t="s">
        <v>25</v>
      </c>
      <c r="I53" s="67" t="s">
        <v>345</v>
      </c>
      <c r="J53" s="67">
        <v>46</v>
      </c>
      <c r="K53" s="67" t="s">
        <v>346</v>
      </c>
      <c r="L53" s="83" t="s">
        <v>347</v>
      </c>
    </row>
    <row r="54" ht="15" spans="3:12">
      <c r="C54" s="67" t="s">
        <v>348</v>
      </c>
      <c r="D54" s="73" t="s">
        <v>21</v>
      </c>
      <c r="E54" s="82"/>
      <c r="F54" s="67" t="s">
        <v>349</v>
      </c>
      <c r="G54" s="67" t="s">
        <v>350</v>
      </c>
      <c r="H54" s="67" t="s">
        <v>25</v>
      </c>
      <c r="I54" s="67" t="s">
        <v>351</v>
      </c>
      <c r="J54" s="67">
        <v>57</v>
      </c>
      <c r="K54" s="67" t="s">
        <v>352</v>
      </c>
      <c r="L54" s="83" t="s">
        <v>353</v>
      </c>
    </row>
    <row r="55" ht="15" spans="3:12">
      <c r="C55" s="67" t="s">
        <v>354</v>
      </c>
      <c r="D55" s="73" t="s">
        <v>21</v>
      </c>
      <c r="E55" s="82"/>
      <c r="F55" s="67" t="s">
        <v>355</v>
      </c>
      <c r="G55" s="67" t="s">
        <v>356</v>
      </c>
      <c r="H55" s="67" t="s">
        <v>25</v>
      </c>
      <c r="I55" s="67" t="s">
        <v>357</v>
      </c>
      <c r="J55" s="67">
        <v>56</v>
      </c>
      <c r="K55" s="67" t="s">
        <v>358</v>
      </c>
      <c r="L55" s="83" t="s">
        <v>359</v>
      </c>
    </row>
    <row r="56" ht="15" spans="3:12">
      <c r="C56" s="67" t="s">
        <v>360</v>
      </c>
      <c r="D56" s="73" t="s">
        <v>21</v>
      </c>
      <c r="E56" s="82"/>
      <c r="F56" s="67" t="s">
        <v>361</v>
      </c>
      <c r="G56" s="67" t="s">
        <v>362</v>
      </c>
      <c r="H56" s="67" t="s">
        <v>25</v>
      </c>
      <c r="I56" s="67" t="s">
        <v>363</v>
      </c>
      <c r="J56" s="67">
        <v>51</v>
      </c>
      <c r="K56" s="67" t="s">
        <v>364</v>
      </c>
      <c r="L56" s="83" t="s">
        <v>365</v>
      </c>
    </row>
    <row r="57" ht="15" spans="3:12">
      <c r="C57" s="67" t="s">
        <v>366</v>
      </c>
      <c r="D57" s="73" t="s">
        <v>21</v>
      </c>
      <c r="E57" s="82"/>
      <c r="F57" s="67" t="s">
        <v>367</v>
      </c>
      <c r="G57" s="67" t="s">
        <v>368</v>
      </c>
      <c r="H57" s="67" t="s">
        <v>25</v>
      </c>
      <c r="I57" s="67" t="s">
        <v>369</v>
      </c>
      <c r="J57" s="67">
        <v>56</v>
      </c>
      <c r="K57" s="67" t="s">
        <v>370</v>
      </c>
      <c r="L57" s="83" t="s">
        <v>371</v>
      </c>
    </row>
    <row r="58" ht="15" spans="3:12">
      <c r="C58" s="67" t="s">
        <v>372</v>
      </c>
      <c r="D58" s="73" t="s">
        <v>21</v>
      </c>
      <c r="E58" s="82"/>
      <c r="F58" s="67" t="s">
        <v>373</v>
      </c>
      <c r="G58" s="67" t="s">
        <v>374</v>
      </c>
      <c r="H58" s="67" t="s">
        <v>25</v>
      </c>
      <c r="I58" s="67" t="s">
        <v>375</v>
      </c>
      <c r="J58" s="67">
        <v>53</v>
      </c>
      <c r="K58" s="67" t="s">
        <v>376</v>
      </c>
      <c r="L58" s="83" t="s">
        <v>377</v>
      </c>
    </row>
    <row r="59" ht="15" spans="3:12">
      <c r="C59" s="67" t="s">
        <v>378</v>
      </c>
      <c r="D59" s="73" t="s">
        <v>21</v>
      </c>
      <c r="E59" s="82"/>
      <c r="F59" s="67" t="s">
        <v>379</v>
      </c>
      <c r="G59" s="67" t="s">
        <v>380</v>
      </c>
      <c r="H59" s="67" t="s">
        <v>25</v>
      </c>
      <c r="I59" s="67" t="s">
        <v>381</v>
      </c>
      <c r="J59" s="67">
        <v>57</v>
      </c>
      <c r="K59" s="67" t="s">
        <v>382</v>
      </c>
      <c r="L59" s="83" t="s">
        <v>383</v>
      </c>
    </row>
    <row r="60" ht="15" spans="3:12">
      <c r="C60" s="67" t="s">
        <v>384</v>
      </c>
      <c r="D60" s="73" t="s">
        <v>21</v>
      </c>
      <c r="E60" s="82"/>
      <c r="F60" s="67" t="s">
        <v>385</v>
      </c>
      <c r="G60" s="67" t="s">
        <v>386</v>
      </c>
      <c r="H60" s="67" t="s">
        <v>25</v>
      </c>
      <c r="I60" s="67" t="s">
        <v>387</v>
      </c>
      <c r="J60" s="67">
        <v>55</v>
      </c>
      <c r="K60" s="67" t="s">
        <v>388</v>
      </c>
      <c r="L60" s="83" t="s">
        <v>389</v>
      </c>
    </row>
    <row r="61" ht="15" spans="3:12">
      <c r="C61" s="67" t="s">
        <v>390</v>
      </c>
      <c r="D61" s="73" t="s">
        <v>21</v>
      </c>
      <c r="E61" s="82"/>
      <c r="F61" s="67" t="s">
        <v>391</v>
      </c>
      <c r="G61" s="67" t="s">
        <v>392</v>
      </c>
      <c r="H61" s="67" t="s">
        <v>25</v>
      </c>
      <c r="I61" s="67" t="s">
        <v>393</v>
      </c>
      <c r="J61" s="67">
        <v>53</v>
      </c>
      <c r="K61" s="67" t="s">
        <v>394</v>
      </c>
      <c r="L61" s="83" t="s">
        <v>395</v>
      </c>
    </row>
    <row r="62" ht="15" spans="3:12">
      <c r="C62" s="67" t="s">
        <v>396</v>
      </c>
      <c r="D62" s="73" t="s">
        <v>21</v>
      </c>
      <c r="E62" s="82"/>
      <c r="F62" s="67" t="s">
        <v>397</v>
      </c>
      <c r="G62" s="67" t="s">
        <v>398</v>
      </c>
      <c r="H62" s="67" t="s">
        <v>25</v>
      </c>
      <c r="I62" s="67" t="s">
        <v>399</v>
      </c>
      <c r="J62" s="67">
        <v>58</v>
      </c>
      <c r="K62" s="67" t="s">
        <v>400</v>
      </c>
      <c r="L62" s="83" t="s">
        <v>401</v>
      </c>
    </row>
    <row r="63" ht="15" spans="3:12">
      <c r="C63" s="67" t="s">
        <v>402</v>
      </c>
      <c r="D63" s="73" t="s">
        <v>21</v>
      </c>
      <c r="E63" s="82"/>
      <c r="F63" s="67" t="s">
        <v>403</v>
      </c>
      <c r="G63" s="67" t="s">
        <v>404</v>
      </c>
      <c r="H63" s="67" t="s">
        <v>25</v>
      </c>
      <c r="I63" s="67" t="s">
        <v>405</v>
      </c>
      <c r="J63" s="67">
        <v>60</v>
      </c>
      <c r="K63" s="67" t="s">
        <v>406</v>
      </c>
      <c r="L63" s="83" t="s">
        <v>407</v>
      </c>
    </row>
    <row r="64" ht="15" spans="3:12">
      <c r="C64" s="67" t="s">
        <v>408</v>
      </c>
      <c r="D64" s="73" t="s">
        <v>21</v>
      </c>
      <c r="E64" s="82"/>
      <c r="F64" s="67" t="s">
        <v>409</v>
      </c>
      <c r="G64" s="67" t="s">
        <v>410</v>
      </c>
      <c r="H64" s="67" t="s">
        <v>25</v>
      </c>
      <c r="I64" s="67" t="s">
        <v>411</v>
      </c>
      <c r="J64" s="67">
        <v>51</v>
      </c>
      <c r="K64" s="67" t="s">
        <v>412</v>
      </c>
      <c r="L64" s="83" t="s">
        <v>413</v>
      </c>
    </row>
    <row r="65" ht="15" spans="3:12">
      <c r="C65" s="67" t="s">
        <v>414</v>
      </c>
      <c r="D65" s="73" t="s">
        <v>21</v>
      </c>
      <c r="E65" s="82"/>
      <c r="F65" s="67" t="s">
        <v>415</v>
      </c>
      <c r="G65" s="67" t="s">
        <v>416</v>
      </c>
      <c r="H65" s="67" t="s">
        <v>25</v>
      </c>
      <c r="I65" s="67" t="s">
        <v>417</v>
      </c>
      <c r="J65" s="67">
        <v>50</v>
      </c>
      <c r="K65" s="67" t="s">
        <v>418</v>
      </c>
      <c r="L65" s="83" t="s">
        <v>419</v>
      </c>
    </row>
    <row r="66" ht="15" spans="3:12">
      <c r="C66" s="67" t="s">
        <v>420</v>
      </c>
      <c r="D66" s="73" t="s">
        <v>21</v>
      </c>
      <c r="E66" s="82"/>
      <c r="F66" s="67" t="s">
        <v>421</v>
      </c>
      <c r="G66" s="67" t="s">
        <v>422</v>
      </c>
      <c r="H66" s="67" t="s">
        <v>25</v>
      </c>
      <c r="I66" s="67" t="s">
        <v>423</v>
      </c>
      <c r="J66" s="67">
        <v>52</v>
      </c>
      <c r="K66" s="67" t="s">
        <v>424</v>
      </c>
      <c r="L66" s="83" t="s">
        <v>425</v>
      </c>
    </row>
    <row r="67" ht="15" spans="3:12">
      <c r="C67" s="67" t="s">
        <v>426</v>
      </c>
      <c r="D67" s="73" t="s">
        <v>21</v>
      </c>
      <c r="E67" s="82"/>
      <c r="F67" s="67" t="s">
        <v>427</v>
      </c>
      <c r="G67" s="67" t="s">
        <v>428</v>
      </c>
      <c r="H67" s="67" t="s">
        <v>25</v>
      </c>
      <c r="I67" s="67" t="s">
        <v>429</v>
      </c>
      <c r="J67" s="67">
        <v>56</v>
      </c>
      <c r="K67" s="67" t="s">
        <v>430</v>
      </c>
      <c r="L67" s="83" t="s">
        <v>431</v>
      </c>
    </row>
    <row r="68" ht="15" spans="3:12">
      <c r="C68" s="67" t="s">
        <v>432</v>
      </c>
      <c r="D68" s="73" t="s">
        <v>30</v>
      </c>
      <c r="E68" s="82"/>
      <c r="F68" s="67" t="s">
        <v>433</v>
      </c>
      <c r="G68" s="67" t="s">
        <v>434</v>
      </c>
      <c r="H68" s="67" t="s">
        <v>25</v>
      </c>
      <c r="I68" s="67" t="s">
        <v>435</v>
      </c>
      <c r="J68" s="67">
        <v>53</v>
      </c>
      <c r="K68" s="67" t="s">
        <v>436</v>
      </c>
      <c r="L68" s="83" t="s">
        <v>437</v>
      </c>
    </row>
    <row r="69" ht="15" spans="3:12">
      <c r="C69" s="67" t="s">
        <v>438</v>
      </c>
      <c r="D69" s="73" t="s">
        <v>30</v>
      </c>
      <c r="E69" s="82"/>
      <c r="F69" s="67" t="s">
        <v>439</v>
      </c>
      <c r="G69" s="67" t="s">
        <v>440</v>
      </c>
      <c r="H69" s="67" t="s">
        <v>25</v>
      </c>
      <c r="I69" s="67" t="s">
        <v>441</v>
      </c>
      <c r="J69" s="67">
        <v>54</v>
      </c>
      <c r="K69" s="67" t="s">
        <v>442</v>
      </c>
      <c r="L69" s="67">
        <v>5.524169921875</v>
      </c>
    </row>
    <row r="70" ht="15" spans="3:12">
      <c r="C70" s="67" t="s">
        <v>443</v>
      </c>
      <c r="D70" s="73" t="s">
        <v>30</v>
      </c>
      <c r="E70" s="82"/>
      <c r="F70" s="67" t="s">
        <v>444</v>
      </c>
      <c r="G70" s="67" t="s">
        <v>445</v>
      </c>
      <c r="H70" s="67" t="s">
        <v>25</v>
      </c>
      <c r="I70" s="67" t="s">
        <v>446</v>
      </c>
      <c r="J70" s="67">
        <v>56</v>
      </c>
      <c r="K70" s="67" t="s">
        <v>447</v>
      </c>
      <c r="L70" s="83" t="s">
        <v>448</v>
      </c>
    </row>
    <row r="71" ht="15" spans="3:12">
      <c r="C71" s="67" t="s">
        <v>449</v>
      </c>
      <c r="D71" s="73" t="s">
        <v>30</v>
      </c>
      <c r="E71" s="82"/>
      <c r="F71" s="67" t="s">
        <v>450</v>
      </c>
      <c r="G71" s="67" t="s">
        <v>451</v>
      </c>
      <c r="H71" s="67" t="s">
        <v>25</v>
      </c>
      <c r="I71" s="67" t="s">
        <v>452</v>
      </c>
      <c r="J71" s="67">
        <v>52</v>
      </c>
      <c r="K71" s="67" t="s">
        <v>453</v>
      </c>
      <c r="L71" s="83" t="s">
        <v>454</v>
      </c>
    </row>
    <row r="72" ht="15" spans="3:12">
      <c r="C72" s="67" t="s">
        <v>455</v>
      </c>
      <c r="D72" s="73" t="s">
        <v>30</v>
      </c>
      <c r="E72" s="82"/>
      <c r="F72" s="67" t="s">
        <v>456</v>
      </c>
      <c r="G72" s="67" t="s">
        <v>457</v>
      </c>
      <c r="H72" s="67" t="s">
        <v>34</v>
      </c>
      <c r="J72" s="67">
        <v>18</v>
      </c>
      <c r="K72" s="67" t="s">
        <v>458</v>
      </c>
      <c r="L72" s="83" t="s">
        <v>459</v>
      </c>
    </row>
    <row r="73" ht="15" spans="3:12">
      <c r="C73" s="67" t="s">
        <v>460</v>
      </c>
      <c r="D73" s="73" t="s">
        <v>30</v>
      </c>
      <c r="E73" s="82"/>
      <c r="F73" s="67" t="s">
        <v>309</v>
      </c>
      <c r="G73" s="67" t="s">
        <v>461</v>
      </c>
      <c r="H73" s="67" t="s">
        <v>25</v>
      </c>
      <c r="I73" s="67" t="s">
        <v>462</v>
      </c>
      <c r="J73" s="67">
        <v>54</v>
      </c>
      <c r="K73" s="67" t="s">
        <v>463</v>
      </c>
      <c r="L73" s="83" t="s">
        <v>464</v>
      </c>
    </row>
    <row r="74" ht="15" spans="3:12">
      <c r="C74" s="67" t="s">
        <v>465</v>
      </c>
      <c r="D74" s="73" t="s">
        <v>30</v>
      </c>
      <c r="E74" s="82"/>
      <c r="F74" s="67" t="s">
        <v>466</v>
      </c>
      <c r="G74" s="67" t="s">
        <v>467</v>
      </c>
      <c r="H74" s="67" t="s">
        <v>25</v>
      </c>
      <c r="I74" s="67" t="s">
        <v>468</v>
      </c>
      <c r="J74" s="67">
        <v>58</v>
      </c>
      <c r="K74" s="67" t="s">
        <v>469</v>
      </c>
      <c r="L74" s="83" t="s">
        <v>470</v>
      </c>
    </row>
    <row r="75" ht="15" spans="3:12">
      <c r="C75" s="67" t="s">
        <v>471</v>
      </c>
      <c r="D75" s="73" t="s">
        <v>30</v>
      </c>
      <c r="E75" s="82"/>
      <c r="F75" s="67" t="s">
        <v>472</v>
      </c>
      <c r="G75" s="67" t="s">
        <v>473</v>
      </c>
      <c r="H75" s="67" t="s">
        <v>25</v>
      </c>
      <c r="I75" s="67" t="s">
        <v>474</v>
      </c>
      <c r="J75" s="67">
        <v>52</v>
      </c>
      <c r="K75" s="67" t="s">
        <v>475</v>
      </c>
      <c r="L75" s="83" t="s">
        <v>476</v>
      </c>
    </row>
    <row r="76" ht="15" spans="3:12">
      <c r="C76" s="67" t="s">
        <v>477</v>
      </c>
      <c r="D76" s="73" t="s">
        <v>30</v>
      </c>
      <c r="E76" s="82"/>
      <c r="F76" s="67" t="s">
        <v>478</v>
      </c>
      <c r="G76" s="67" t="s">
        <v>479</v>
      </c>
      <c r="H76" s="67" t="s">
        <v>25</v>
      </c>
      <c r="I76" s="67" t="s">
        <v>480</v>
      </c>
      <c r="J76" s="67">
        <v>50</v>
      </c>
      <c r="K76" s="67" t="s">
        <v>481</v>
      </c>
      <c r="L76" s="83" t="s">
        <v>482</v>
      </c>
    </row>
    <row r="77" ht="15" spans="3:12">
      <c r="C77" s="67" t="s">
        <v>483</v>
      </c>
      <c r="D77" s="73" t="s">
        <v>30</v>
      </c>
      <c r="E77" s="82"/>
      <c r="F77" s="67" t="s">
        <v>484</v>
      </c>
      <c r="G77" s="67" t="s">
        <v>485</v>
      </c>
      <c r="H77" s="67" t="s">
        <v>34</v>
      </c>
      <c r="J77" s="67">
        <v>24</v>
      </c>
      <c r="K77" s="67" t="s">
        <v>486</v>
      </c>
      <c r="L77" s="83" t="s">
        <v>487</v>
      </c>
    </row>
    <row r="78" ht="15" spans="3:12">
      <c r="C78" s="67" t="s">
        <v>488</v>
      </c>
      <c r="D78" s="73" t="s">
        <v>30</v>
      </c>
      <c r="E78" s="82"/>
      <c r="F78" s="67" t="s">
        <v>489</v>
      </c>
      <c r="G78" s="67" t="s">
        <v>490</v>
      </c>
      <c r="H78" s="67" t="s">
        <v>25</v>
      </c>
      <c r="I78" s="67" t="s">
        <v>491</v>
      </c>
      <c r="J78" s="67">
        <v>36</v>
      </c>
      <c r="K78" s="67" t="s">
        <v>492</v>
      </c>
      <c r="L78" s="83" t="s">
        <v>493</v>
      </c>
    </row>
    <row r="79" ht="15" spans="3:12">
      <c r="C79" s="67" t="s">
        <v>205</v>
      </c>
      <c r="D79" s="73" t="s">
        <v>30</v>
      </c>
      <c r="E79" s="82"/>
      <c r="F79" s="67" t="s">
        <v>494</v>
      </c>
      <c r="G79" s="67" t="s">
        <v>495</v>
      </c>
      <c r="H79" s="67" t="s">
        <v>25</v>
      </c>
      <c r="I79" s="67" t="s">
        <v>496</v>
      </c>
      <c r="J79" s="67">
        <v>54</v>
      </c>
      <c r="K79" s="67" t="s">
        <v>497</v>
      </c>
      <c r="L79" s="83" t="s">
        <v>498</v>
      </c>
    </row>
    <row r="80" ht="15" spans="3:12">
      <c r="C80" s="67" t="s">
        <v>499</v>
      </c>
      <c r="D80" s="73" t="s">
        <v>30</v>
      </c>
      <c r="E80" s="82"/>
      <c r="F80" s="67" t="s">
        <v>438</v>
      </c>
      <c r="G80" s="67" t="s">
        <v>500</v>
      </c>
      <c r="H80" s="67" t="s">
        <v>25</v>
      </c>
      <c r="I80" s="67" t="s">
        <v>501</v>
      </c>
      <c r="J80" s="67">
        <v>57</v>
      </c>
      <c r="K80" s="67" t="s">
        <v>502</v>
      </c>
      <c r="L80" s="83" t="s">
        <v>503</v>
      </c>
    </row>
    <row r="81" ht="15" spans="3:12">
      <c r="C81" s="67" t="s">
        <v>87</v>
      </c>
      <c r="D81" s="73" t="s">
        <v>30</v>
      </c>
      <c r="E81" s="82"/>
      <c r="F81" s="67" t="s">
        <v>504</v>
      </c>
      <c r="G81" s="67" t="s">
        <v>505</v>
      </c>
      <c r="H81" s="67" t="s">
        <v>25</v>
      </c>
      <c r="I81" s="67" t="s">
        <v>506</v>
      </c>
      <c r="J81" s="67">
        <v>50</v>
      </c>
      <c r="K81" s="67" t="s">
        <v>507</v>
      </c>
      <c r="L81" s="83" t="s">
        <v>508</v>
      </c>
    </row>
    <row r="82" ht="15" spans="3:12">
      <c r="C82" s="67" t="s">
        <v>509</v>
      </c>
      <c r="D82" s="73" t="s">
        <v>30</v>
      </c>
      <c r="E82" s="82"/>
      <c r="F82" s="67" t="s">
        <v>510</v>
      </c>
      <c r="G82" s="67" t="s">
        <v>511</v>
      </c>
      <c r="H82" s="67" t="s">
        <v>25</v>
      </c>
      <c r="I82" s="67" t="s">
        <v>512</v>
      </c>
      <c r="J82" s="67">
        <v>58</v>
      </c>
      <c r="K82" s="67" t="s">
        <v>513</v>
      </c>
      <c r="L82" s="83" t="s">
        <v>514</v>
      </c>
    </row>
    <row r="83" ht="15" spans="3:12">
      <c r="C83" s="67" t="s">
        <v>515</v>
      </c>
      <c r="D83" s="73" t="s">
        <v>30</v>
      </c>
      <c r="E83" s="82"/>
      <c r="F83" s="67" t="s">
        <v>460</v>
      </c>
      <c r="G83" s="67" t="s">
        <v>516</v>
      </c>
      <c r="H83" s="67" t="s">
        <v>25</v>
      </c>
      <c r="I83" s="67" t="s">
        <v>517</v>
      </c>
      <c r="J83" s="67">
        <v>55</v>
      </c>
      <c r="K83" s="67" t="s">
        <v>518</v>
      </c>
      <c r="L83" s="83" t="s">
        <v>519</v>
      </c>
    </row>
    <row r="84" ht="15" spans="3:12">
      <c r="C84" s="67" t="s">
        <v>520</v>
      </c>
      <c r="D84" s="73" t="s">
        <v>30</v>
      </c>
      <c r="E84" s="82"/>
      <c r="F84" s="67" t="s">
        <v>521</v>
      </c>
      <c r="G84" s="67" t="s">
        <v>522</v>
      </c>
      <c r="H84" s="67" t="s">
        <v>25</v>
      </c>
      <c r="I84" s="67" t="s">
        <v>523</v>
      </c>
      <c r="J84" s="67">
        <v>53</v>
      </c>
      <c r="K84" s="67" t="s">
        <v>524</v>
      </c>
      <c r="L84" s="83" t="s">
        <v>525</v>
      </c>
    </row>
    <row r="85" ht="15" spans="3:12">
      <c r="C85" s="67" t="s">
        <v>526</v>
      </c>
      <c r="D85" s="73" t="s">
        <v>30</v>
      </c>
      <c r="E85" s="82"/>
      <c r="F85" s="67" t="s">
        <v>527</v>
      </c>
      <c r="G85" s="67" t="s">
        <v>528</v>
      </c>
      <c r="H85" s="67" t="s">
        <v>34</v>
      </c>
      <c r="J85" s="67">
        <v>22</v>
      </c>
      <c r="K85" s="67" t="s">
        <v>529</v>
      </c>
      <c r="L85" s="83" t="s">
        <v>530</v>
      </c>
    </row>
    <row r="86" ht="15" spans="3:12">
      <c r="C86" s="67" t="s">
        <v>128</v>
      </c>
      <c r="D86" s="73" t="s">
        <v>30</v>
      </c>
      <c r="E86" s="82"/>
      <c r="F86" s="67" t="s">
        <v>531</v>
      </c>
      <c r="G86" s="67" t="s">
        <v>532</v>
      </c>
      <c r="H86" s="67" t="s">
        <v>25</v>
      </c>
      <c r="I86" s="67" t="s">
        <v>533</v>
      </c>
      <c r="J86" s="67">
        <v>41</v>
      </c>
      <c r="K86" s="67" t="s">
        <v>534</v>
      </c>
      <c r="L86" s="83" t="s">
        <v>535</v>
      </c>
    </row>
    <row r="87" ht="15" spans="3:12">
      <c r="C87" s="67" t="s">
        <v>536</v>
      </c>
      <c r="D87" s="73" t="s">
        <v>30</v>
      </c>
      <c r="E87" s="82"/>
      <c r="F87" s="67" t="s">
        <v>537</v>
      </c>
      <c r="G87" s="67" t="s">
        <v>538</v>
      </c>
      <c r="H87" s="67" t="s">
        <v>34</v>
      </c>
      <c r="J87" s="67">
        <v>10</v>
      </c>
      <c r="K87" s="67" t="s">
        <v>539</v>
      </c>
      <c r="L87" s="83" t="s">
        <v>540</v>
      </c>
    </row>
    <row r="88" ht="15" spans="3:12">
      <c r="C88" s="67" t="s">
        <v>541</v>
      </c>
      <c r="D88" s="73" t="s">
        <v>38</v>
      </c>
      <c r="E88" s="82"/>
      <c r="F88" s="67" t="s">
        <v>542</v>
      </c>
      <c r="G88" s="67" t="s">
        <v>543</v>
      </c>
      <c r="H88" s="67" t="s">
        <v>34</v>
      </c>
      <c r="J88" s="67">
        <v>9</v>
      </c>
      <c r="K88" s="67" t="s">
        <v>544</v>
      </c>
      <c r="L88" s="83" t="s">
        <v>540</v>
      </c>
    </row>
    <row r="89" ht="15" spans="3:12">
      <c r="C89" s="67" t="s">
        <v>545</v>
      </c>
      <c r="D89" s="73" t="s">
        <v>38</v>
      </c>
      <c r="E89" s="82"/>
      <c r="F89" s="67" t="s">
        <v>546</v>
      </c>
      <c r="G89" s="67" t="s">
        <v>547</v>
      </c>
      <c r="H89" s="67" t="s">
        <v>34</v>
      </c>
      <c r="J89" s="67">
        <v>26</v>
      </c>
      <c r="K89" s="67" t="s">
        <v>548</v>
      </c>
      <c r="L89" s="83" t="s">
        <v>549</v>
      </c>
    </row>
    <row r="90" ht="15" spans="3:12">
      <c r="C90" s="67" t="s">
        <v>550</v>
      </c>
      <c r="D90" s="73" t="s">
        <v>38</v>
      </c>
      <c r="E90" s="82"/>
      <c r="F90" s="67" t="s">
        <v>551</v>
      </c>
      <c r="G90" s="67" t="s">
        <v>552</v>
      </c>
      <c r="H90" s="67" t="s">
        <v>25</v>
      </c>
      <c r="I90" s="67" t="s">
        <v>553</v>
      </c>
      <c r="J90" s="67">
        <v>57</v>
      </c>
      <c r="K90" s="67" t="s">
        <v>554</v>
      </c>
      <c r="L90" s="83" t="s">
        <v>555</v>
      </c>
    </row>
    <row r="91" ht="15" spans="3:12">
      <c r="C91" s="67" t="s">
        <v>31</v>
      </c>
      <c r="D91" s="73" t="s">
        <v>38</v>
      </c>
      <c r="E91" s="82"/>
      <c r="F91" s="67" t="s">
        <v>556</v>
      </c>
      <c r="G91" s="67" t="s">
        <v>557</v>
      </c>
      <c r="H91" s="67" t="s">
        <v>25</v>
      </c>
      <c r="I91" s="67" t="s">
        <v>558</v>
      </c>
      <c r="J91" s="67">
        <v>52</v>
      </c>
      <c r="K91" s="67" t="s">
        <v>559</v>
      </c>
      <c r="L91" s="83" t="s">
        <v>560</v>
      </c>
    </row>
    <row r="92" ht="15" spans="3:12">
      <c r="C92" s="67" t="s">
        <v>561</v>
      </c>
      <c r="D92" s="73" t="s">
        <v>38</v>
      </c>
      <c r="E92" s="82"/>
      <c r="F92" s="67" t="s">
        <v>562</v>
      </c>
      <c r="G92" s="67" t="s">
        <v>563</v>
      </c>
      <c r="H92" s="67" t="s">
        <v>25</v>
      </c>
      <c r="I92" s="67" t="s">
        <v>564</v>
      </c>
      <c r="J92" s="67">
        <v>49</v>
      </c>
      <c r="K92" s="67" t="s">
        <v>565</v>
      </c>
      <c r="L92" s="83" t="s">
        <v>566</v>
      </c>
    </row>
    <row r="93" ht="15" spans="3:12">
      <c r="C93" s="67" t="s">
        <v>567</v>
      </c>
      <c r="D93" s="73" t="s">
        <v>38</v>
      </c>
      <c r="E93" s="82"/>
      <c r="F93" s="67" t="s">
        <v>536</v>
      </c>
      <c r="G93" s="67" t="s">
        <v>568</v>
      </c>
      <c r="H93" s="67" t="s">
        <v>25</v>
      </c>
      <c r="I93" s="67" t="s">
        <v>569</v>
      </c>
      <c r="J93" s="67">
        <v>50</v>
      </c>
      <c r="K93" s="67" t="s">
        <v>570</v>
      </c>
      <c r="L93" s="83" t="s">
        <v>571</v>
      </c>
    </row>
    <row r="94" ht="15" spans="3:12">
      <c r="C94" s="67" t="s">
        <v>572</v>
      </c>
      <c r="D94" s="73" t="s">
        <v>38</v>
      </c>
      <c r="E94" s="82"/>
      <c r="F94" s="67" t="s">
        <v>573</v>
      </c>
      <c r="G94" s="67" t="s">
        <v>574</v>
      </c>
      <c r="H94" s="67" t="s">
        <v>25</v>
      </c>
      <c r="I94" s="67" t="s">
        <v>575</v>
      </c>
      <c r="J94" s="67">
        <v>47</v>
      </c>
      <c r="K94" s="67" t="s">
        <v>576</v>
      </c>
      <c r="L94" s="83" t="s">
        <v>577</v>
      </c>
    </row>
    <row r="95" ht="15" spans="3:12">
      <c r="C95" s="67" t="s">
        <v>578</v>
      </c>
      <c r="D95" s="73" t="s">
        <v>38</v>
      </c>
      <c r="E95" s="82"/>
      <c r="F95" s="67" t="s">
        <v>579</v>
      </c>
      <c r="G95" s="67" t="s">
        <v>580</v>
      </c>
      <c r="H95" s="67" t="s">
        <v>25</v>
      </c>
      <c r="I95" s="67" t="s">
        <v>581</v>
      </c>
      <c r="J95" s="67">
        <v>49</v>
      </c>
      <c r="K95" s="67" t="s">
        <v>582</v>
      </c>
      <c r="L95" s="83" t="s">
        <v>583</v>
      </c>
    </row>
    <row r="96" ht="15" spans="3:12">
      <c r="C96" s="67" t="s">
        <v>584</v>
      </c>
      <c r="D96" s="73" t="s">
        <v>38</v>
      </c>
      <c r="E96" s="82"/>
      <c r="F96" s="67" t="s">
        <v>244</v>
      </c>
      <c r="G96" s="67" t="s">
        <v>585</v>
      </c>
      <c r="H96" s="67" t="s">
        <v>25</v>
      </c>
      <c r="I96" s="67" t="s">
        <v>586</v>
      </c>
      <c r="J96" s="67">
        <v>58</v>
      </c>
      <c r="K96" s="67" t="s">
        <v>587</v>
      </c>
      <c r="L96" s="83" t="s">
        <v>588</v>
      </c>
    </row>
    <row r="97" ht="15" spans="3:12">
      <c r="C97" s="67" t="s">
        <v>589</v>
      </c>
      <c r="D97" s="73" t="s">
        <v>38</v>
      </c>
      <c r="E97" s="82"/>
      <c r="F97" s="67" t="s">
        <v>590</v>
      </c>
      <c r="G97" s="67" t="s">
        <v>591</v>
      </c>
      <c r="H97" s="67" t="s">
        <v>25</v>
      </c>
      <c r="I97" s="67" t="s">
        <v>592</v>
      </c>
      <c r="J97" s="67">
        <v>52</v>
      </c>
      <c r="K97" s="67" t="s">
        <v>593</v>
      </c>
      <c r="L97" s="83" t="s">
        <v>594</v>
      </c>
    </row>
    <row r="98" ht="15" spans="3:12">
      <c r="C98" s="67" t="s">
        <v>595</v>
      </c>
      <c r="D98" s="73" t="s">
        <v>38</v>
      </c>
      <c r="E98" s="82"/>
      <c r="F98" s="67" t="s">
        <v>596</v>
      </c>
      <c r="G98" s="67" t="s">
        <v>597</v>
      </c>
      <c r="H98" s="67" t="s">
        <v>25</v>
      </c>
      <c r="I98" s="67" t="s">
        <v>598</v>
      </c>
      <c r="J98" s="67">
        <v>48</v>
      </c>
      <c r="K98" s="67" t="s">
        <v>599</v>
      </c>
      <c r="L98" s="83" t="s">
        <v>600</v>
      </c>
    </row>
    <row r="99" ht="15" spans="3:12">
      <c r="C99" s="67" t="s">
        <v>601</v>
      </c>
      <c r="D99" s="73" t="s">
        <v>38</v>
      </c>
      <c r="E99" s="82"/>
      <c r="F99" s="67" t="s">
        <v>602</v>
      </c>
      <c r="G99" s="67" t="s">
        <v>603</v>
      </c>
      <c r="H99" s="67" t="s">
        <v>25</v>
      </c>
      <c r="I99" s="67" t="s">
        <v>604</v>
      </c>
      <c r="J99" s="67">
        <v>50</v>
      </c>
      <c r="K99" s="67" t="s">
        <v>605</v>
      </c>
      <c r="L99" s="83" t="s">
        <v>606</v>
      </c>
    </row>
    <row r="100" ht="15" spans="3:12">
      <c r="C100" s="67" t="s">
        <v>607</v>
      </c>
      <c r="D100" s="73" t="s">
        <v>38</v>
      </c>
      <c r="E100" s="82"/>
      <c r="F100" s="67" t="s">
        <v>608</v>
      </c>
      <c r="G100" s="67" t="s">
        <v>609</v>
      </c>
      <c r="H100" s="67" t="s">
        <v>25</v>
      </c>
      <c r="I100" s="67" t="s">
        <v>610</v>
      </c>
      <c r="J100" s="67">
        <v>49</v>
      </c>
      <c r="K100" s="67" t="s">
        <v>611</v>
      </c>
      <c r="L100" s="83" t="s">
        <v>612</v>
      </c>
    </row>
    <row r="101" ht="15" spans="3:12">
      <c r="C101" s="67" t="s">
        <v>315</v>
      </c>
      <c r="D101" s="73" t="s">
        <v>38</v>
      </c>
      <c r="E101" s="82"/>
      <c r="F101" s="67" t="s">
        <v>613</v>
      </c>
      <c r="G101" s="67" t="s">
        <v>614</v>
      </c>
      <c r="H101" s="67" t="s">
        <v>25</v>
      </c>
      <c r="I101" s="67" t="s">
        <v>615</v>
      </c>
      <c r="J101" s="67">
        <v>56</v>
      </c>
      <c r="K101" s="67" t="s">
        <v>616</v>
      </c>
      <c r="L101" s="83" t="s">
        <v>617</v>
      </c>
    </row>
    <row r="102" ht="15" spans="3:12">
      <c r="C102" s="67" t="s">
        <v>618</v>
      </c>
      <c r="D102" s="73" t="s">
        <v>38</v>
      </c>
      <c r="E102" s="82"/>
      <c r="F102" s="67" t="s">
        <v>619</v>
      </c>
      <c r="G102" s="67" t="s">
        <v>620</v>
      </c>
      <c r="H102" s="67" t="s">
        <v>25</v>
      </c>
      <c r="I102" s="67" t="s">
        <v>621</v>
      </c>
      <c r="J102" s="67">
        <v>55</v>
      </c>
      <c r="K102" s="67" t="s">
        <v>622</v>
      </c>
      <c r="L102" s="83" t="s">
        <v>623</v>
      </c>
    </row>
    <row r="103" ht="15" spans="3:12">
      <c r="C103" s="67" t="s">
        <v>64</v>
      </c>
      <c r="D103" s="73" t="s">
        <v>38</v>
      </c>
      <c r="E103" s="82"/>
      <c r="F103" s="67" t="s">
        <v>624</v>
      </c>
      <c r="G103" s="67" t="s">
        <v>625</v>
      </c>
      <c r="H103" s="67" t="s">
        <v>25</v>
      </c>
      <c r="I103" s="67" t="s">
        <v>626</v>
      </c>
      <c r="J103" s="67">
        <v>52</v>
      </c>
      <c r="K103" s="67" t="s">
        <v>627</v>
      </c>
      <c r="L103" s="83" t="s">
        <v>628</v>
      </c>
    </row>
    <row r="104" ht="15" spans="3:12">
      <c r="C104" s="67" t="s">
        <v>211</v>
      </c>
      <c r="D104" s="73" t="s">
        <v>38</v>
      </c>
      <c r="E104" s="82"/>
      <c r="F104" s="67" t="s">
        <v>629</v>
      </c>
      <c r="G104" s="67" t="s">
        <v>630</v>
      </c>
      <c r="H104" s="67" t="s">
        <v>25</v>
      </c>
      <c r="I104" s="67" t="s">
        <v>631</v>
      </c>
      <c r="J104" s="67">
        <v>50</v>
      </c>
      <c r="K104" s="67" t="s">
        <v>632</v>
      </c>
      <c r="L104" s="83" t="s">
        <v>633</v>
      </c>
    </row>
    <row r="105" ht="15" spans="3:12">
      <c r="C105" s="67" t="s">
        <v>634</v>
      </c>
      <c r="D105" s="73" t="s">
        <v>38</v>
      </c>
      <c r="E105" s="82"/>
      <c r="F105" s="67" t="s">
        <v>635</v>
      </c>
      <c r="G105" s="67" t="s">
        <v>636</v>
      </c>
      <c r="H105" s="67" t="s">
        <v>25</v>
      </c>
      <c r="I105" s="67" t="s">
        <v>637</v>
      </c>
      <c r="J105" s="67">
        <v>61</v>
      </c>
      <c r="K105" s="67" t="s">
        <v>638</v>
      </c>
      <c r="L105" s="83" t="s">
        <v>639</v>
      </c>
    </row>
    <row r="106" ht="15" spans="3:12">
      <c r="C106" s="67" t="s">
        <v>152</v>
      </c>
      <c r="D106" s="73" t="s">
        <v>46</v>
      </c>
      <c r="E106" s="82"/>
      <c r="F106" s="67" t="s">
        <v>640</v>
      </c>
      <c r="G106" s="67" t="s">
        <v>641</v>
      </c>
      <c r="H106" s="67" t="s">
        <v>25</v>
      </c>
      <c r="I106" s="67" t="s">
        <v>642</v>
      </c>
      <c r="J106" s="67">
        <v>47</v>
      </c>
      <c r="K106" s="67" t="s">
        <v>643</v>
      </c>
      <c r="L106" s="83" t="s">
        <v>644</v>
      </c>
    </row>
    <row r="107" ht="15" spans="3:12">
      <c r="C107" s="67" t="s">
        <v>645</v>
      </c>
      <c r="D107" s="73" t="s">
        <v>46</v>
      </c>
      <c r="E107" s="82"/>
      <c r="F107" s="67" t="s">
        <v>646</v>
      </c>
      <c r="G107" s="67" t="s">
        <v>647</v>
      </c>
      <c r="H107" s="67" t="s">
        <v>25</v>
      </c>
      <c r="I107" s="67" t="s">
        <v>648</v>
      </c>
      <c r="J107" s="67">
        <v>56</v>
      </c>
      <c r="K107" s="67" t="s">
        <v>649</v>
      </c>
      <c r="L107" s="83" t="s">
        <v>650</v>
      </c>
    </row>
    <row r="108" ht="15" spans="3:12">
      <c r="C108" s="67" t="s">
        <v>651</v>
      </c>
      <c r="D108" s="73" t="s">
        <v>46</v>
      </c>
      <c r="E108" s="82"/>
      <c r="F108" s="67" t="s">
        <v>652</v>
      </c>
      <c r="G108" s="67" t="s">
        <v>653</v>
      </c>
      <c r="H108" s="67" t="s">
        <v>34</v>
      </c>
      <c r="J108" s="67">
        <v>25</v>
      </c>
      <c r="K108" s="67" t="s">
        <v>654</v>
      </c>
      <c r="L108" s="83" t="s">
        <v>655</v>
      </c>
    </row>
    <row r="109" ht="15" spans="3:12">
      <c r="C109" s="67" t="s">
        <v>656</v>
      </c>
      <c r="D109" s="73" t="s">
        <v>46</v>
      </c>
      <c r="E109" s="82"/>
      <c r="F109" s="67" t="s">
        <v>657</v>
      </c>
      <c r="G109" s="67" t="s">
        <v>658</v>
      </c>
      <c r="H109" s="67" t="s">
        <v>25</v>
      </c>
      <c r="I109" s="67" t="s">
        <v>659</v>
      </c>
      <c r="J109" s="67">
        <v>47</v>
      </c>
      <c r="K109" s="67" t="s">
        <v>660</v>
      </c>
      <c r="L109" s="83" t="s">
        <v>661</v>
      </c>
    </row>
    <row r="110" ht="15" spans="3:12">
      <c r="C110" s="67" t="s">
        <v>662</v>
      </c>
      <c r="D110" s="73" t="s">
        <v>46</v>
      </c>
      <c r="E110" s="82"/>
      <c r="F110" s="67" t="s">
        <v>663</v>
      </c>
      <c r="G110" s="67" t="s">
        <v>664</v>
      </c>
      <c r="H110" s="67" t="s">
        <v>34</v>
      </c>
      <c r="I110" s="67" t="s">
        <v>665</v>
      </c>
      <c r="J110" s="67">
        <v>22</v>
      </c>
      <c r="K110" s="67" t="s">
        <v>666</v>
      </c>
      <c r="L110" s="83" t="s">
        <v>667</v>
      </c>
    </row>
    <row r="111" ht="15" spans="3:12">
      <c r="C111" s="67" t="s">
        <v>601</v>
      </c>
      <c r="D111" s="73" t="s">
        <v>46</v>
      </c>
      <c r="E111" s="82"/>
      <c r="F111" s="67" t="s">
        <v>668</v>
      </c>
      <c r="G111" s="67" t="s">
        <v>669</v>
      </c>
      <c r="H111" s="67" t="s">
        <v>25</v>
      </c>
      <c r="I111" s="67" t="s">
        <v>670</v>
      </c>
      <c r="J111" s="67">
        <v>55</v>
      </c>
      <c r="K111" s="67" t="s">
        <v>671</v>
      </c>
      <c r="L111" s="83" t="s">
        <v>672</v>
      </c>
    </row>
    <row r="112" ht="15" spans="3:12">
      <c r="C112" s="67" t="s">
        <v>673</v>
      </c>
      <c r="D112" s="73" t="s">
        <v>46</v>
      </c>
      <c r="E112" s="82"/>
      <c r="F112" s="67" t="s">
        <v>674</v>
      </c>
      <c r="G112" s="67" t="s">
        <v>675</v>
      </c>
      <c r="H112" s="67" t="s">
        <v>34</v>
      </c>
      <c r="J112" s="67">
        <v>24</v>
      </c>
      <c r="K112" s="67" t="s">
        <v>676</v>
      </c>
      <c r="L112" s="83" t="s">
        <v>677</v>
      </c>
    </row>
    <row r="113" ht="15" spans="3:12">
      <c r="C113" s="67" t="s">
        <v>678</v>
      </c>
      <c r="D113" s="73" t="s">
        <v>46</v>
      </c>
      <c r="E113" s="82"/>
      <c r="F113" s="67" t="s">
        <v>679</v>
      </c>
      <c r="H113" s="67" t="s">
        <v>34</v>
      </c>
      <c r="J113" s="67">
        <v>8</v>
      </c>
      <c r="K113" s="67" t="s">
        <v>680</v>
      </c>
      <c r="L113" s="83" t="s">
        <v>681</v>
      </c>
    </row>
    <row r="114" ht="15" spans="3:12">
      <c r="C114" s="67" t="s">
        <v>682</v>
      </c>
      <c r="D114" s="73" t="s">
        <v>46</v>
      </c>
      <c r="E114" s="82"/>
      <c r="F114" s="67" t="s">
        <v>683</v>
      </c>
      <c r="H114" s="67" t="s">
        <v>34</v>
      </c>
      <c r="J114" s="67">
        <v>6</v>
      </c>
      <c r="K114" s="67" t="s">
        <v>684</v>
      </c>
      <c r="L114" s="83" t="s">
        <v>681</v>
      </c>
    </row>
    <row r="115" ht="15" spans="3:12">
      <c r="C115" s="67" t="s">
        <v>685</v>
      </c>
      <c r="D115" s="73" t="s">
        <v>46</v>
      </c>
      <c r="E115" s="82"/>
      <c r="F115" s="67" t="s">
        <v>686</v>
      </c>
      <c r="H115" s="67" t="s">
        <v>34</v>
      </c>
      <c r="J115" s="67">
        <v>6</v>
      </c>
      <c r="K115" s="67" t="s">
        <v>687</v>
      </c>
      <c r="L115" s="83" t="s">
        <v>681</v>
      </c>
    </row>
    <row r="116" ht="15" spans="3:12">
      <c r="C116" s="67" t="s">
        <v>688</v>
      </c>
      <c r="D116" s="73" t="s">
        <v>46</v>
      </c>
      <c r="E116" s="82"/>
      <c r="F116" s="67" t="s">
        <v>689</v>
      </c>
      <c r="H116" s="67" t="s">
        <v>34</v>
      </c>
      <c r="J116" s="67">
        <v>6</v>
      </c>
      <c r="K116" s="67" t="s">
        <v>690</v>
      </c>
      <c r="L116" s="83" t="s">
        <v>681</v>
      </c>
    </row>
    <row r="117" ht="15" spans="3:12">
      <c r="C117" s="67" t="s">
        <v>691</v>
      </c>
      <c r="D117" s="73" t="s">
        <v>46</v>
      </c>
      <c r="E117" s="82"/>
      <c r="F117" s="67" t="s">
        <v>692</v>
      </c>
      <c r="G117" s="67" t="s">
        <v>693</v>
      </c>
      <c r="H117" s="67" t="s">
        <v>25</v>
      </c>
      <c r="I117" s="67" t="s">
        <v>694</v>
      </c>
      <c r="J117" s="67">
        <v>52</v>
      </c>
      <c r="K117" s="67" t="s">
        <v>695</v>
      </c>
      <c r="L117" s="83" t="s">
        <v>696</v>
      </c>
    </row>
    <row r="118" ht="15" spans="3:12">
      <c r="C118" s="67" t="s">
        <v>697</v>
      </c>
      <c r="D118" s="73" t="s">
        <v>46</v>
      </c>
      <c r="E118" s="82"/>
      <c r="F118" s="67" t="s">
        <v>5</v>
      </c>
      <c r="G118" s="67" t="s">
        <v>698</v>
      </c>
      <c r="H118" s="67" t="s">
        <v>25</v>
      </c>
      <c r="I118" s="67" t="s">
        <v>699</v>
      </c>
      <c r="J118" s="67">
        <v>53</v>
      </c>
      <c r="K118" s="67" t="s">
        <v>700</v>
      </c>
      <c r="L118" s="83" t="s">
        <v>701</v>
      </c>
    </row>
    <row r="119" ht="15" spans="3:12">
      <c r="C119" s="67" t="s">
        <v>702</v>
      </c>
      <c r="D119" s="73" t="s">
        <v>46</v>
      </c>
      <c r="E119" s="82"/>
      <c r="F119" s="67" t="s">
        <v>703</v>
      </c>
      <c r="G119" s="67" t="s">
        <v>704</v>
      </c>
      <c r="H119" s="67" t="s">
        <v>34</v>
      </c>
      <c r="J119" s="67">
        <v>25</v>
      </c>
      <c r="K119" s="67" t="s">
        <v>705</v>
      </c>
      <c r="L119" s="83" t="s">
        <v>706</v>
      </c>
    </row>
    <row r="120" ht="15" spans="3:12">
      <c r="C120" s="67" t="s">
        <v>707</v>
      </c>
      <c r="D120" s="73" t="s">
        <v>46</v>
      </c>
      <c r="E120" s="82"/>
      <c r="F120" s="67" t="s">
        <v>303</v>
      </c>
      <c r="G120" s="67" t="s">
        <v>708</v>
      </c>
      <c r="H120" s="67" t="s">
        <v>25</v>
      </c>
      <c r="I120" s="67" t="s">
        <v>709</v>
      </c>
      <c r="J120" s="67">
        <v>55</v>
      </c>
      <c r="K120" s="67" t="s">
        <v>710</v>
      </c>
      <c r="L120" s="83" t="s">
        <v>711</v>
      </c>
    </row>
    <row r="121" ht="15" spans="3:12">
      <c r="C121" s="67" t="s">
        <v>712</v>
      </c>
      <c r="D121" s="73" t="s">
        <v>46</v>
      </c>
      <c r="E121" s="82"/>
      <c r="F121" s="67" t="s">
        <v>713</v>
      </c>
      <c r="G121" s="67" t="s">
        <v>714</v>
      </c>
      <c r="H121" s="67" t="s">
        <v>34</v>
      </c>
      <c r="I121" s="67" t="s">
        <v>715</v>
      </c>
      <c r="J121" s="67">
        <v>29</v>
      </c>
      <c r="K121" s="67" t="s">
        <v>716</v>
      </c>
      <c r="L121" s="83" t="s">
        <v>717</v>
      </c>
    </row>
    <row r="122" ht="15" spans="3:12">
      <c r="C122" s="67" t="s">
        <v>718</v>
      </c>
      <c r="D122" s="73" t="s">
        <v>46</v>
      </c>
      <c r="E122" s="82"/>
      <c r="F122" s="67" t="s">
        <v>719</v>
      </c>
      <c r="G122" s="67" t="s">
        <v>720</v>
      </c>
      <c r="H122" s="67" t="s">
        <v>25</v>
      </c>
      <c r="I122" s="67" t="s">
        <v>721</v>
      </c>
      <c r="J122" s="67">
        <v>49</v>
      </c>
      <c r="K122" s="67" t="s">
        <v>722</v>
      </c>
      <c r="L122" s="83" t="s">
        <v>723</v>
      </c>
    </row>
    <row r="123" ht="15" spans="3:12">
      <c r="C123" s="67" t="s">
        <v>724</v>
      </c>
      <c r="D123" s="73" t="s">
        <v>46</v>
      </c>
      <c r="E123" s="82"/>
      <c r="F123" s="67" t="s">
        <v>390</v>
      </c>
      <c r="G123" s="67" t="s">
        <v>725</v>
      </c>
      <c r="H123" s="67" t="s">
        <v>25</v>
      </c>
      <c r="I123" s="67" t="s">
        <v>726</v>
      </c>
      <c r="J123" s="67">
        <v>60</v>
      </c>
      <c r="K123" s="67" t="s">
        <v>727</v>
      </c>
      <c r="L123" s="83" t="s">
        <v>728</v>
      </c>
    </row>
    <row r="124" ht="15" spans="3:12">
      <c r="C124" s="67" t="s">
        <v>729</v>
      </c>
      <c r="D124" s="73" t="s">
        <v>46</v>
      </c>
      <c r="E124" s="82"/>
      <c r="F124" s="67" t="s">
        <v>730</v>
      </c>
      <c r="G124" s="67" t="s">
        <v>731</v>
      </c>
      <c r="H124" s="67" t="s">
        <v>25</v>
      </c>
      <c r="I124" s="67" t="s">
        <v>732</v>
      </c>
      <c r="J124" s="67">
        <v>56</v>
      </c>
      <c r="K124" s="67" t="s">
        <v>733</v>
      </c>
      <c r="L124" s="83" t="s">
        <v>734</v>
      </c>
    </row>
    <row r="125" ht="15" spans="3:12">
      <c r="C125" s="67" t="s">
        <v>735</v>
      </c>
      <c r="D125" s="73" t="s">
        <v>46</v>
      </c>
      <c r="E125" s="82"/>
      <c r="F125" s="67" t="s">
        <v>736</v>
      </c>
      <c r="G125" s="67" t="s">
        <v>737</v>
      </c>
      <c r="H125" s="67" t="s">
        <v>25</v>
      </c>
      <c r="I125" s="67" t="s">
        <v>738</v>
      </c>
      <c r="J125" s="67">
        <v>56</v>
      </c>
      <c r="K125" s="67" t="s">
        <v>739</v>
      </c>
      <c r="L125" s="83" t="s">
        <v>740</v>
      </c>
    </row>
    <row r="126" ht="15" spans="3:12">
      <c r="C126" s="67" t="s">
        <v>741</v>
      </c>
      <c r="D126" s="73" t="s">
        <v>46</v>
      </c>
      <c r="E126" s="82"/>
      <c r="F126" s="67" t="s">
        <v>742</v>
      </c>
      <c r="G126" s="67" t="s">
        <v>743</v>
      </c>
      <c r="H126" s="67" t="s">
        <v>25</v>
      </c>
      <c r="I126" s="67" t="s">
        <v>744</v>
      </c>
      <c r="J126" s="67">
        <v>53</v>
      </c>
      <c r="K126" s="67" t="s">
        <v>745</v>
      </c>
      <c r="L126" s="83" t="s">
        <v>746</v>
      </c>
    </row>
    <row r="127" ht="15" spans="3:12">
      <c r="C127" s="67" t="s">
        <v>747</v>
      </c>
      <c r="D127" s="73" t="s">
        <v>54</v>
      </c>
      <c r="E127" s="82"/>
      <c r="F127" s="67" t="s">
        <v>748</v>
      </c>
      <c r="G127" s="67" t="s">
        <v>749</v>
      </c>
      <c r="H127" s="67" t="s">
        <v>25</v>
      </c>
      <c r="I127" s="67" t="s">
        <v>750</v>
      </c>
      <c r="J127" s="67">
        <v>50</v>
      </c>
      <c r="K127" s="67" t="s">
        <v>751</v>
      </c>
      <c r="L127" s="83" t="s">
        <v>752</v>
      </c>
    </row>
    <row r="128" ht="15" spans="3:12">
      <c r="C128" s="67" t="s">
        <v>753</v>
      </c>
      <c r="D128" s="73" t="s">
        <v>54</v>
      </c>
      <c r="E128" s="82"/>
      <c r="F128" s="67" t="s">
        <v>754</v>
      </c>
      <c r="G128" s="67" t="s">
        <v>755</v>
      </c>
      <c r="H128" s="67" t="s">
        <v>34</v>
      </c>
      <c r="J128" s="67">
        <v>27</v>
      </c>
      <c r="K128" s="67" t="s">
        <v>756</v>
      </c>
      <c r="L128" s="83" t="s">
        <v>757</v>
      </c>
    </row>
    <row r="129" ht="15" spans="3:12">
      <c r="C129" s="67" t="s">
        <v>758</v>
      </c>
      <c r="D129" s="73" t="s">
        <v>54</v>
      </c>
      <c r="E129" s="82"/>
      <c r="F129" s="67" t="s">
        <v>759</v>
      </c>
      <c r="G129" s="67" t="s">
        <v>760</v>
      </c>
      <c r="H129" s="67" t="s">
        <v>25</v>
      </c>
      <c r="I129" s="67" t="s">
        <v>761</v>
      </c>
      <c r="J129" s="67">
        <v>49</v>
      </c>
      <c r="K129" s="67" t="s">
        <v>762</v>
      </c>
      <c r="L129" s="83" t="s">
        <v>763</v>
      </c>
    </row>
    <row r="130" ht="15" spans="3:12">
      <c r="C130" s="67" t="s">
        <v>764</v>
      </c>
      <c r="D130" s="73" t="s">
        <v>54</v>
      </c>
      <c r="E130" s="82"/>
      <c r="F130" s="67" t="s">
        <v>765</v>
      </c>
      <c r="G130" s="67" t="s">
        <v>766</v>
      </c>
      <c r="H130" s="67" t="s">
        <v>25</v>
      </c>
      <c r="I130" s="67" t="s">
        <v>767</v>
      </c>
      <c r="J130" s="67">
        <v>56</v>
      </c>
      <c r="K130" s="67" t="s">
        <v>768</v>
      </c>
      <c r="L130" s="83" t="s">
        <v>769</v>
      </c>
    </row>
    <row r="131" ht="15" spans="3:12">
      <c r="C131" s="67" t="s">
        <v>770</v>
      </c>
      <c r="D131" s="73" t="s">
        <v>54</v>
      </c>
      <c r="E131" s="82"/>
      <c r="F131" s="67" t="s">
        <v>771</v>
      </c>
      <c r="G131" s="67" t="s">
        <v>772</v>
      </c>
      <c r="H131" s="67" t="s">
        <v>25</v>
      </c>
      <c r="I131" s="67" t="s">
        <v>773</v>
      </c>
      <c r="J131" s="67">
        <v>39</v>
      </c>
      <c r="K131" s="67" t="s">
        <v>774</v>
      </c>
      <c r="L131" s="83" t="s">
        <v>775</v>
      </c>
    </row>
    <row r="132" ht="15" spans="3:12">
      <c r="C132" s="67" t="s">
        <v>776</v>
      </c>
      <c r="D132" s="73" t="s">
        <v>62</v>
      </c>
      <c r="E132" s="82"/>
      <c r="F132" s="67" t="s">
        <v>777</v>
      </c>
      <c r="G132" s="67" t="s">
        <v>778</v>
      </c>
      <c r="H132" s="67" t="s">
        <v>34</v>
      </c>
      <c r="J132" s="67">
        <v>20</v>
      </c>
      <c r="K132" s="67" t="s">
        <v>779</v>
      </c>
      <c r="L132" s="83" t="s">
        <v>780</v>
      </c>
    </row>
    <row r="133" ht="15" spans="3:12">
      <c r="C133" s="67" t="s">
        <v>781</v>
      </c>
      <c r="D133" s="73" t="s">
        <v>62</v>
      </c>
      <c r="E133" s="82"/>
      <c r="F133" s="67" t="s">
        <v>782</v>
      </c>
      <c r="G133" s="67" t="s">
        <v>783</v>
      </c>
      <c r="H133" s="67" t="s">
        <v>25</v>
      </c>
      <c r="I133" s="67" t="s">
        <v>784</v>
      </c>
      <c r="J133" s="67">
        <v>56</v>
      </c>
      <c r="K133" s="67" t="s">
        <v>785</v>
      </c>
      <c r="L133" s="83" t="s">
        <v>786</v>
      </c>
    </row>
    <row r="134" ht="15" spans="3:12">
      <c r="C134" s="67" t="s">
        <v>787</v>
      </c>
      <c r="D134" s="73" t="s">
        <v>62</v>
      </c>
      <c r="E134" s="82"/>
      <c r="F134" s="67" t="s">
        <v>788</v>
      </c>
      <c r="G134" s="67" t="s">
        <v>789</v>
      </c>
      <c r="H134" s="67" t="s">
        <v>25</v>
      </c>
      <c r="I134" s="67" t="s">
        <v>790</v>
      </c>
      <c r="J134" s="67">
        <v>54</v>
      </c>
      <c r="K134" s="67" t="s">
        <v>791</v>
      </c>
      <c r="L134" s="83" t="s">
        <v>792</v>
      </c>
    </row>
    <row r="135" ht="15" spans="3:12">
      <c r="C135" s="67" t="s">
        <v>793</v>
      </c>
      <c r="D135" s="73" t="s">
        <v>62</v>
      </c>
      <c r="E135" s="82"/>
      <c r="F135" s="67" t="s">
        <v>794</v>
      </c>
      <c r="G135" s="67" t="s">
        <v>795</v>
      </c>
      <c r="H135" s="67" t="s">
        <v>34</v>
      </c>
      <c r="J135" s="67">
        <v>25</v>
      </c>
      <c r="K135" s="67" t="s">
        <v>796</v>
      </c>
      <c r="L135" s="83" t="s">
        <v>797</v>
      </c>
    </row>
    <row r="136" ht="15" spans="3:12">
      <c r="C136" s="67" t="s">
        <v>798</v>
      </c>
      <c r="D136" s="73" t="s">
        <v>62</v>
      </c>
      <c r="E136" s="82"/>
      <c r="F136" s="67" t="s">
        <v>799</v>
      </c>
      <c r="G136" s="67" t="s">
        <v>800</v>
      </c>
      <c r="H136" s="67" t="s">
        <v>25</v>
      </c>
      <c r="I136" s="67" t="s">
        <v>801</v>
      </c>
      <c r="J136" s="67">
        <v>51</v>
      </c>
      <c r="K136" s="67" t="s">
        <v>802</v>
      </c>
      <c r="L136" s="83" t="s">
        <v>803</v>
      </c>
    </row>
    <row r="137" ht="15" spans="3:12">
      <c r="C137" s="67" t="s">
        <v>804</v>
      </c>
      <c r="D137" s="73" t="s">
        <v>62</v>
      </c>
      <c r="E137" s="82"/>
      <c r="F137" s="67" t="s">
        <v>805</v>
      </c>
      <c r="G137" s="67" t="s">
        <v>806</v>
      </c>
      <c r="H137" s="67" t="s">
        <v>25</v>
      </c>
      <c r="I137" s="67" t="s">
        <v>807</v>
      </c>
      <c r="J137" s="67">
        <v>46</v>
      </c>
      <c r="K137" s="67" t="s">
        <v>808</v>
      </c>
      <c r="L137" s="83" t="s">
        <v>803</v>
      </c>
    </row>
    <row r="138" ht="15" spans="3:12">
      <c r="C138" s="67" t="s">
        <v>809</v>
      </c>
      <c r="D138" s="73" t="s">
        <v>62</v>
      </c>
      <c r="E138" s="82"/>
      <c r="F138" s="67" t="s">
        <v>810</v>
      </c>
      <c r="G138" s="67" t="s">
        <v>811</v>
      </c>
      <c r="H138" s="67" t="s">
        <v>25</v>
      </c>
      <c r="I138" s="67" t="s">
        <v>812</v>
      </c>
      <c r="J138" s="67">
        <v>44</v>
      </c>
      <c r="K138" s="67" t="s">
        <v>813</v>
      </c>
      <c r="L138" s="83" t="s">
        <v>814</v>
      </c>
    </row>
    <row r="139" ht="15" spans="3:12">
      <c r="C139" s="67" t="s">
        <v>815</v>
      </c>
      <c r="D139" s="73" t="s">
        <v>70</v>
      </c>
      <c r="E139" s="82"/>
      <c r="F139" s="67" t="s">
        <v>816</v>
      </c>
      <c r="G139" s="67" t="s">
        <v>817</v>
      </c>
      <c r="H139" s="67" t="s">
        <v>34</v>
      </c>
      <c r="J139" s="67">
        <v>24</v>
      </c>
      <c r="K139" s="67" t="s">
        <v>818</v>
      </c>
      <c r="L139" s="83" t="s">
        <v>819</v>
      </c>
    </row>
    <row r="140" ht="15" spans="3:12">
      <c r="C140" s="67" t="s">
        <v>820</v>
      </c>
      <c r="D140" s="73" t="s">
        <v>70</v>
      </c>
      <c r="E140" s="82"/>
      <c r="F140" s="67" t="s">
        <v>821</v>
      </c>
      <c r="G140" s="67" t="s">
        <v>822</v>
      </c>
      <c r="H140" s="67" t="s">
        <v>25</v>
      </c>
      <c r="I140" s="67" t="s">
        <v>823</v>
      </c>
      <c r="J140" s="67">
        <v>53</v>
      </c>
      <c r="K140" s="67" t="s">
        <v>824</v>
      </c>
      <c r="L140" s="83" t="s">
        <v>825</v>
      </c>
    </row>
    <row r="141" ht="15" spans="3:12">
      <c r="C141" s="67" t="s">
        <v>826</v>
      </c>
      <c r="D141" s="73" t="s">
        <v>70</v>
      </c>
      <c r="E141" s="82"/>
      <c r="F141" s="67" t="s">
        <v>827</v>
      </c>
      <c r="G141" s="67" t="s">
        <v>828</v>
      </c>
      <c r="H141" s="67" t="s">
        <v>34</v>
      </c>
      <c r="J141" s="67">
        <v>16</v>
      </c>
      <c r="K141" s="67" t="s">
        <v>829</v>
      </c>
      <c r="L141" s="83" t="s">
        <v>830</v>
      </c>
    </row>
    <row r="142" ht="15" spans="3:12">
      <c r="C142" s="67" t="s">
        <v>831</v>
      </c>
      <c r="D142" s="73" t="s">
        <v>70</v>
      </c>
      <c r="E142" s="82"/>
      <c r="F142" s="67" t="s">
        <v>832</v>
      </c>
      <c r="G142" s="67" t="s">
        <v>833</v>
      </c>
      <c r="H142" s="67" t="s">
        <v>34</v>
      </c>
      <c r="J142" s="67">
        <v>21</v>
      </c>
      <c r="K142" s="67" t="s">
        <v>834</v>
      </c>
      <c r="L142" s="83" t="s">
        <v>835</v>
      </c>
    </row>
    <row r="143" ht="15" spans="3:12">
      <c r="C143" s="67" t="s">
        <v>836</v>
      </c>
      <c r="D143" s="73" t="s">
        <v>70</v>
      </c>
      <c r="E143" s="82"/>
      <c r="F143" s="67" t="s">
        <v>837</v>
      </c>
      <c r="G143" s="67" t="s">
        <v>838</v>
      </c>
      <c r="H143" s="67" t="s">
        <v>25</v>
      </c>
      <c r="I143" s="67" t="s">
        <v>839</v>
      </c>
      <c r="J143" s="67">
        <v>54</v>
      </c>
      <c r="K143" s="67" t="s">
        <v>840</v>
      </c>
      <c r="L143" s="83" t="s">
        <v>841</v>
      </c>
    </row>
    <row r="144" ht="15" spans="3:12">
      <c r="C144" s="67" t="s">
        <v>136</v>
      </c>
      <c r="D144" s="73" t="s">
        <v>70</v>
      </c>
      <c r="E144" s="82"/>
      <c r="F144" s="67" t="s">
        <v>842</v>
      </c>
      <c r="G144" s="67" t="s">
        <v>843</v>
      </c>
      <c r="H144" s="67" t="s">
        <v>25</v>
      </c>
      <c r="I144" s="67" t="s">
        <v>844</v>
      </c>
      <c r="J144" s="67">
        <v>50</v>
      </c>
      <c r="K144" s="67" t="s">
        <v>845</v>
      </c>
      <c r="L144" s="83" t="s">
        <v>846</v>
      </c>
    </row>
    <row r="145" ht="15" spans="3:12">
      <c r="C145" s="67" t="s">
        <v>847</v>
      </c>
      <c r="D145" s="73" t="s">
        <v>70</v>
      </c>
      <c r="E145" s="82"/>
      <c r="F145" s="67" t="s">
        <v>848</v>
      </c>
      <c r="G145" s="67" t="s">
        <v>849</v>
      </c>
      <c r="H145" s="67" t="s">
        <v>25</v>
      </c>
      <c r="I145" s="67" t="s">
        <v>850</v>
      </c>
      <c r="J145" s="67">
        <v>57</v>
      </c>
      <c r="K145" s="67" t="s">
        <v>851</v>
      </c>
      <c r="L145" s="83" t="s">
        <v>852</v>
      </c>
    </row>
    <row r="146" ht="15" spans="3:12">
      <c r="C146" s="67" t="s">
        <v>853</v>
      </c>
      <c r="D146" s="73" t="s">
        <v>70</v>
      </c>
      <c r="E146" s="82"/>
      <c r="F146" s="67" t="s">
        <v>541</v>
      </c>
      <c r="G146" s="67" t="s">
        <v>854</v>
      </c>
      <c r="H146" s="67" t="s">
        <v>25</v>
      </c>
      <c r="I146" s="67" t="s">
        <v>855</v>
      </c>
      <c r="J146" s="67">
        <v>55</v>
      </c>
      <c r="K146" s="67" t="s">
        <v>856</v>
      </c>
      <c r="L146" s="83" t="s">
        <v>857</v>
      </c>
    </row>
    <row r="147" ht="15" spans="3:12">
      <c r="C147" s="67" t="s">
        <v>858</v>
      </c>
      <c r="D147" s="73" t="s">
        <v>70</v>
      </c>
      <c r="E147" s="82"/>
      <c r="F147" s="67" t="s">
        <v>859</v>
      </c>
      <c r="G147" s="67" t="s">
        <v>860</v>
      </c>
      <c r="H147" s="67" t="s">
        <v>25</v>
      </c>
      <c r="I147" s="67" t="s">
        <v>861</v>
      </c>
      <c r="J147" s="67">
        <v>56</v>
      </c>
      <c r="K147" s="67" t="s">
        <v>862</v>
      </c>
      <c r="L147" s="83" t="s">
        <v>863</v>
      </c>
    </row>
    <row r="148" ht="15" spans="3:12">
      <c r="C148" s="67" t="s">
        <v>864</v>
      </c>
      <c r="D148" s="73" t="s">
        <v>70</v>
      </c>
      <c r="E148" s="82"/>
      <c r="F148" s="67" t="s">
        <v>865</v>
      </c>
      <c r="G148" s="67" t="s">
        <v>866</v>
      </c>
      <c r="H148" s="67" t="s">
        <v>25</v>
      </c>
      <c r="I148" s="67" t="s">
        <v>867</v>
      </c>
      <c r="J148" s="67">
        <v>54</v>
      </c>
      <c r="K148" s="67" t="s">
        <v>868</v>
      </c>
      <c r="L148" s="83" t="s">
        <v>869</v>
      </c>
    </row>
    <row r="149" ht="15" spans="3:12">
      <c r="C149" s="67" t="s">
        <v>870</v>
      </c>
      <c r="D149" s="73" t="s">
        <v>70</v>
      </c>
      <c r="E149" s="82"/>
      <c r="F149" s="67" t="s">
        <v>871</v>
      </c>
      <c r="G149" s="67" t="s">
        <v>872</v>
      </c>
      <c r="H149" s="67" t="s">
        <v>25</v>
      </c>
      <c r="I149" s="67" t="s">
        <v>873</v>
      </c>
      <c r="J149" s="67">
        <v>54</v>
      </c>
      <c r="K149" s="67" t="s">
        <v>874</v>
      </c>
      <c r="L149" s="83" t="s">
        <v>875</v>
      </c>
    </row>
    <row r="150" ht="15" spans="3:12">
      <c r="C150" s="67" t="s">
        <v>47</v>
      </c>
      <c r="D150" s="73" t="s">
        <v>70</v>
      </c>
      <c r="E150" s="82"/>
      <c r="F150" s="67" t="s">
        <v>876</v>
      </c>
      <c r="G150" s="67" t="s">
        <v>877</v>
      </c>
      <c r="H150" s="67" t="s">
        <v>25</v>
      </c>
      <c r="I150" s="67" t="s">
        <v>878</v>
      </c>
      <c r="J150" s="67">
        <v>53</v>
      </c>
      <c r="K150" s="67" t="s">
        <v>879</v>
      </c>
      <c r="L150" s="83" t="s">
        <v>880</v>
      </c>
    </row>
    <row r="151" ht="15" spans="3:12">
      <c r="C151" s="67" t="s">
        <v>286</v>
      </c>
      <c r="D151" s="73" t="s">
        <v>78</v>
      </c>
      <c r="E151" s="82"/>
      <c r="F151" s="67" t="s">
        <v>881</v>
      </c>
      <c r="G151" s="67" t="s">
        <v>882</v>
      </c>
      <c r="H151" s="67" t="s">
        <v>34</v>
      </c>
      <c r="J151" s="67">
        <v>22</v>
      </c>
      <c r="K151" s="67" t="s">
        <v>883</v>
      </c>
      <c r="L151" s="83" t="s">
        <v>884</v>
      </c>
    </row>
    <row r="152" ht="15" spans="3:12">
      <c r="C152" s="67" t="s">
        <v>885</v>
      </c>
      <c r="D152" s="73" t="s">
        <v>78</v>
      </c>
      <c r="E152" s="82"/>
      <c r="F152" s="67" t="s">
        <v>886</v>
      </c>
      <c r="G152" s="67" t="s">
        <v>887</v>
      </c>
      <c r="H152" s="67" t="s">
        <v>34</v>
      </c>
      <c r="J152" s="67">
        <v>24</v>
      </c>
      <c r="K152" s="67" t="s">
        <v>888</v>
      </c>
      <c r="L152" s="83" t="s">
        <v>889</v>
      </c>
    </row>
    <row r="153" ht="15" spans="3:12">
      <c r="C153" s="67" t="s">
        <v>890</v>
      </c>
      <c r="D153" s="73" t="s">
        <v>78</v>
      </c>
      <c r="E153" s="82"/>
      <c r="F153" s="67" t="s">
        <v>891</v>
      </c>
      <c r="G153" s="67" t="s">
        <v>892</v>
      </c>
      <c r="H153" s="67" t="s">
        <v>25</v>
      </c>
      <c r="I153" s="67" t="s">
        <v>893</v>
      </c>
      <c r="J153" s="67">
        <v>50</v>
      </c>
      <c r="K153" s="67" t="s">
        <v>894</v>
      </c>
      <c r="L153" s="83" t="s">
        <v>895</v>
      </c>
    </row>
    <row r="154" ht="15" spans="3:12">
      <c r="C154" s="67" t="s">
        <v>896</v>
      </c>
      <c r="D154" s="73" t="s">
        <v>78</v>
      </c>
      <c r="E154" s="82"/>
      <c r="F154" s="67" t="s">
        <v>897</v>
      </c>
      <c r="G154" s="67" t="s">
        <v>898</v>
      </c>
      <c r="H154" s="67" t="s">
        <v>25</v>
      </c>
      <c r="I154" s="67" t="s">
        <v>899</v>
      </c>
      <c r="J154" s="67">
        <v>46</v>
      </c>
      <c r="K154" s="67" t="s">
        <v>900</v>
      </c>
      <c r="L154" s="83" t="s">
        <v>901</v>
      </c>
    </row>
    <row r="155" ht="15" spans="3:12">
      <c r="C155" s="67" t="s">
        <v>372</v>
      </c>
      <c r="D155" s="73" t="s">
        <v>78</v>
      </c>
      <c r="E155" s="82"/>
      <c r="F155" s="67" t="s">
        <v>902</v>
      </c>
      <c r="G155" s="67" t="s">
        <v>903</v>
      </c>
      <c r="H155" s="67" t="s">
        <v>25</v>
      </c>
      <c r="I155" s="67" t="s">
        <v>904</v>
      </c>
      <c r="J155" s="67">
        <v>60</v>
      </c>
      <c r="K155" s="67" t="s">
        <v>905</v>
      </c>
      <c r="L155" s="83" t="s">
        <v>906</v>
      </c>
    </row>
    <row r="156" ht="15" spans="3:12">
      <c r="C156" s="67" t="s">
        <v>907</v>
      </c>
      <c r="D156" s="73" t="s">
        <v>78</v>
      </c>
      <c r="E156" s="82"/>
      <c r="F156" s="67" t="s">
        <v>908</v>
      </c>
      <c r="H156" s="67" t="s">
        <v>34</v>
      </c>
      <c r="J156" s="67">
        <v>5</v>
      </c>
      <c r="K156" s="67" t="s">
        <v>909</v>
      </c>
      <c r="L156" s="83" t="s">
        <v>910</v>
      </c>
    </row>
    <row r="157" ht="15" spans="3:12">
      <c r="C157" s="67" t="s">
        <v>15</v>
      </c>
      <c r="D157" s="73" t="s">
        <v>78</v>
      </c>
      <c r="E157" s="82"/>
      <c r="F157" s="67" t="s">
        <v>911</v>
      </c>
      <c r="H157" s="67" t="s">
        <v>34</v>
      </c>
      <c r="J157" s="67">
        <v>5</v>
      </c>
      <c r="K157" s="67" t="s">
        <v>912</v>
      </c>
      <c r="L157" s="83" t="s">
        <v>910</v>
      </c>
    </row>
    <row r="158" ht="15" spans="3:12">
      <c r="C158" s="67" t="s">
        <v>913</v>
      </c>
      <c r="D158" s="73" t="s">
        <v>78</v>
      </c>
      <c r="E158" s="82"/>
      <c r="F158" s="67" t="s">
        <v>914</v>
      </c>
      <c r="G158" s="67" t="s">
        <v>915</v>
      </c>
      <c r="H158" s="67" t="s">
        <v>34</v>
      </c>
      <c r="J158" s="67">
        <v>24</v>
      </c>
      <c r="K158" s="67" t="s">
        <v>916</v>
      </c>
      <c r="L158" s="83" t="s">
        <v>917</v>
      </c>
    </row>
    <row r="159" ht="15" spans="3:12">
      <c r="C159" s="67" t="s">
        <v>918</v>
      </c>
      <c r="D159" s="73" t="s">
        <v>78</v>
      </c>
      <c r="E159" s="82"/>
      <c r="F159" s="67" t="s">
        <v>919</v>
      </c>
      <c r="G159" s="67" t="s">
        <v>920</v>
      </c>
      <c r="H159" s="67" t="s">
        <v>25</v>
      </c>
      <c r="I159" s="67" t="s">
        <v>921</v>
      </c>
      <c r="J159" s="67">
        <v>54</v>
      </c>
      <c r="K159" s="67" t="s">
        <v>922</v>
      </c>
      <c r="L159" s="83" t="s">
        <v>923</v>
      </c>
    </row>
    <row r="160" ht="15" spans="3:12">
      <c r="C160" s="67" t="s">
        <v>853</v>
      </c>
      <c r="D160" s="73" t="s">
        <v>78</v>
      </c>
      <c r="E160" s="82"/>
      <c r="F160" s="67" t="s">
        <v>924</v>
      </c>
      <c r="G160" s="67" t="s">
        <v>925</v>
      </c>
      <c r="H160" s="67" t="s">
        <v>25</v>
      </c>
      <c r="I160" s="67" t="s">
        <v>926</v>
      </c>
      <c r="J160" s="67">
        <v>49</v>
      </c>
      <c r="K160" s="67" t="s">
        <v>927</v>
      </c>
      <c r="L160" s="83" t="s">
        <v>928</v>
      </c>
    </row>
    <row r="161" ht="15" spans="3:12">
      <c r="C161" s="67" t="s">
        <v>913</v>
      </c>
      <c r="D161" s="73" t="s">
        <v>78</v>
      </c>
      <c r="E161" s="82"/>
      <c r="F161" s="67" t="s">
        <v>929</v>
      </c>
      <c r="G161" s="67" t="s">
        <v>930</v>
      </c>
      <c r="H161" s="67" t="s">
        <v>34</v>
      </c>
      <c r="J161" s="67">
        <v>23</v>
      </c>
      <c r="K161" s="67" t="s">
        <v>931</v>
      </c>
      <c r="L161" s="83" t="s">
        <v>932</v>
      </c>
    </row>
    <row r="162" ht="15" spans="3:12">
      <c r="C162" s="67" t="s">
        <v>933</v>
      </c>
      <c r="D162" s="73" t="s">
        <v>86</v>
      </c>
      <c r="E162" s="82"/>
      <c r="F162" s="67" t="s">
        <v>934</v>
      </c>
      <c r="G162" s="67" t="s">
        <v>935</v>
      </c>
      <c r="H162" s="67" t="s">
        <v>25</v>
      </c>
      <c r="I162" s="67" t="s">
        <v>936</v>
      </c>
      <c r="J162" s="67">
        <v>51</v>
      </c>
      <c r="K162" s="67" t="s">
        <v>937</v>
      </c>
      <c r="L162" s="83" t="s">
        <v>938</v>
      </c>
    </row>
    <row r="163" ht="15" spans="3:12">
      <c r="C163" s="67" t="s">
        <v>939</v>
      </c>
      <c r="D163" s="73" t="s">
        <v>86</v>
      </c>
      <c r="E163" s="82"/>
      <c r="F163" s="67" t="s">
        <v>940</v>
      </c>
      <c r="G163" s="67" t="s">
        <v>941</v>
      </c>
      <c r="H163" s="67" t="s">
        <v>25</v>
      </c>
      <c r="I163" s="67" t="s">
        <v>942</v>
      </c>
      <c r="J163" s="67">
        <v>56</v>
      </c>
      <c r="K163" s="67" t="s">
        <v>943</v>
      </c>
      <c r="L163" s="83" t="s">
        <v>944</v>
      </c>
    </row>
    <row r="164" ht="15" spans="3:12">
      <c r="C164" s="67" t="s">
        <v>945</v>
      </c>
      <c r="D164" s="73" t="s">
        <v>86</v>
      </c>
      <c r="E164" s="82"/>
      <c r="F164" s="67" t="s">
        <v>946</v>
      </c>
      <c r="G164" s="67" t="s">
        <v>947</v>
      </c>
      <c r="H164" s="67" t="s">
        <v>25</v>
      </c>
      <c r="I164" s="67" t="s">
        <v>948</v>
      </c>
      <c r="J164" s="67">
        <v>53</v>
      </c>
      <c r="K164" s="67" t="s">
        <v>949</v>
      </c>
      <c r="L164" s="83" t="s">
        <v>944</v>
      </c>
    </row>
    <row r="165" ht="15" spans="3:12">
      <c r="C165" s="67" t="s">
        <v>950</v>
      </c>
      <c r="D165" s="73" t="s">
        <v>86</v>
      </c>
      <c r="E165" s="82"/>
      <c r="F165" s="67" t="s">
        <v>951</v>
      </c>
      <c r="G165" s="67" t="s">
        <v>952</v>
      </c>
      <c r="H165" s="67" t="s">
        <v>25</v>
      </c>
      <c r="I165" s="67" t="s">
        <v>953</v>
      </c>
      <c r="J165" s="67">
        <v>53</v>
      </c>
      <c r="K165" s="67" t="s">
        <v>954</v>
      </c>
      <c r="L165" s="83" t="s">
        <v>944</v>
      </c>
    </row>
    <row r="166" ht="15" spans="3:12">
      <c r="C166" s="67" t="s">
        <v>955</v>
      </c>
      <c r="D166" s="73" t="s">
        <v>86</v>
      </c>
      <c r="E166" s="82"/>
      <c r="F166" s="67" t="s">
        <v>956</v>
      </c>
      <c r="G166" s="67" t="s">
        <v>957</v>
      </c>
      <c r="H166" s="67" t="s">
        <v>25</v>
      </c>
      <c r="I166" s="67" t="s">
        <v>958</v>
      </c>
      <c r="J166" s="67">
        <v>52</v>
      </c>
      <c r="K166" s="67" t="s">
        <v>959</v>
      </c>
      <c r="L166" s="83" t="s">
        <v>944</v>
      </c>
    </row>
    <row r="167" ht="15" spans="3:12">
      <c r="C167" s="67" t="s">
        <v>960</v>
      </c>
      <c r="D167" s="73" t="s">
        <v>86</v>
      </c>
      <c r="E167" s="82"/>
      <c r="F167" s="67" t="s">
        <v>961</v>
      </c>
      <c r="G167" s="67" t="s">
        <v>962</v>
      </c>
      <c r="H167" s="67" t="s">
        <v>25</v>
      </c>
      <c r="I167" s="67" t="s">
        <v>963</v>
      </c>
      <c r="J167" s="67">
        <v>51</v>
      </c>
      <c r="K167" s="67" t="s">
        <v>964</v>
      </c>
      <c r="L167" s="83" t="s">
        <v>944</v>
      </c>
    </row>
    <row r="168" ht="15" spans="3:12">
      <c r="C168" s="67" t="s">
        <v>111</v>
      </c>
      <c r="D168" s="73" t="s">
        <v>86</v>
      </c>
      <c r="E168" s="82"/>
      <c r="F168" s="67" t="s">
        <v>965</v>
      </c>
      <c r="G168" s="67" t="s">
        <v>966</v>
      </c>
      <c r="H168" s="67" t="s">
        <v>25</v>
      </c>
      <c r="I168" s="67" t="s">
        <v>967</v>
      </c>
      <c r="J168" s="67">
        <v>50</v>
      </c>
      <c r="K168" s="67" t="s">
        <v>968</v>
      </c>
      <c r="L168" s="83" t="s">
        <v>944</v>
      </c>
    </row>
    <row r="169" ht="15" spans="3:12">
      <c r="C169" s="67" t="s">
        <v>969</v>
      </c>
      <c r="D169" s="73" t="s">
        <v>86</v>
      </c>
      <c r="E169" s="82"/>
      <c r="F169" s="67" t="s">
        <v>970</v>
      </c>
      <c r="G169" s="67" t="s">
        <v>971</v>
      </c>
      <c r="H169" s="67" t="s">
        <v>25</v>
      </c>
      <c r="I169" s="67" t="s">
        <v>972</v>
      </c>
      <c r="J169" s="67">
        <v>50</v>
      </c>
      <c r="K169" s="67" t="s">
        <v>973</v>
      </c>
      <c r="L169" s="83" t="s">
        <v>944</v>
      </c>
    </row>
    <row r="170" ht="15" spans="3:12">
      <c r="C170" s="67" t="s">
        <v>974</v>
      </c>
      <c r="D170" s="73" t="s">
        <v>86</v>
      </c>
      <c r="E170" s="82"/>
      <c r="F170" s="67" t="s">
        <v>520</v>
      </c>
      <c r="G170" s="67" t="s">
        <v>975</v>
      </c>
      <c r="H170" s="67" t="s">
        <v>25</v>
      </c>
      <c r="I170" s="67" t="s">
        <v>976</v>
      </c>
      <c r="J170" s="67">
        <v>50</v>
      </c>
      <c r="K170" s="67" t="s">
        <v>977</v>
      </c>
      <c r="L170" s="83" t="s">
        <v>944</v>
      </c>
    </row>
    <row r="171" ht="15" spans="3:12">
      <c r="C171" s="67" t="s">
        <v>978</v>
      </c>
      <c r="D171" s="73" t="s">
        <v>86</v>
      </c>
      <c r="E171" s="82"/>
      <c r="F171" s="67" t="s">
        <v>979</v>
      </c>
      <c r="G171" s="67" t="s">
        <v>980</v>
      </c>
      <c r="H171" s="67" t="s">
        <v>25</v>
      </c>
      <c r="I171" s="67" t="s">
        <v>981</v>
      </c>
      <c r="J171" s="67">
        <v>50</v>
      </c>
      <c r="K171" s="67" t="s">
        <v>982</v>
      </c>
      <c r="L171" s="83" t="s">
        <v>944</v>
      </c>
    </row>
    <row r="172" ht="15" spans="3:12">
      <c r="C172" s="67" t="s">
        <v>983</v>
      </c>
      <c r="D172" s="73" t="s">
        <v>94</v>
      </c>
      <c r="E172" s="82"/>
      <c r="F172" s="67" t="s">
        <v>984</v>
      </c>
      <c r="G172" s="67" t="s">
        <v>985</v>
      </c>
      <c r="H172" s="67" t="s">
        <v>25</v>
      </c>
      <c r="I172" s="67" t="s">
        <v>986</v>
      </c>
      <c r="J172" s="67">
        <v>49</v>
      </c>
      <c r="K172" s="67" t="s">
        <v>987</v>
      </c>
      <c r="L172" s="83" t="s">
        <v>944</v>
      </c>
    </row>
    <row r="173" ht="15" spans="3:12">
      <c r="C173" s="67" t="s">
        <v>961</v>
      </c>
      <c r="D173" s="73" t="s">
        <v>94</v>
      </c>
      <c r="E173" s="82"/>
      <c r="F173" s="67" t="s">
        <v>988</v>
      </c>
      <c r="G173" s="67" t="s">
        <v>989</v>
      </c>
      <c r="H173" s="67" t="s">
        <v>25</v>
      </c>
      <c r="I173" s="67" t="s">
        <v>990</v>
      </c>
      <c r="J173" s="67">
        <v>49</v>
      </c>
      <c r="K173" s="67" t="s">
        <v>991</v>
      </c>
      <c r="L173" s="83" t="s">
        <v>944</v>
      </c>
    </row>
    <row r="174" ht="15" spans="3:12">
      <c r="C174" s="67" t="s">
        <v>573</v>
      </c>
      <c r="D174" s="73" t="s">
        <v>94</v>
      </c>
      <c r="E174" s="82"/>
      <c r="F174" s="67" t="s">
        <v>992</v>
      </c>
      <c r="G174" s="67" t="s">
        <v>993</v>
      </c>
      <c r="H174" s="67" t="s">
        <v>25</v>
      </c>
      <c r="I174" s="67" t="s">
        <v>994</v>
      </c>
      <c r="J174" s="67">
        <v>49</v>
      </c>
      <c r="K174" s="67" t="s">
        <v>995</v>
      </c>
      <c r="L174" s="83" t="s">
        <v>944</v>
      </c>
    </row>
    <row r="175" ht="15" spans="3:12">
      <c r="C175" s="67" t="s">
        <v>996</v>
      </c>
      <c r="D175" s="73" t="s">
        <v>94</v>
      </c>
      <c r="E175" s="82"/>
      <c r="F175" s="67" t="s">
        <v>997</v>
      </c>
      <c r="G175" s="67" t="s">
        <v>998</v>
      </c>
      <c r="H175" s="67" t="s">
        <v>25</v>
      </c>
      <c r="I175" s="67" t="s">
        <v>999</v>
      </c>
      <c r="J175" s="67">
        <v>49</v>
      </c>
      <c r="K175" s="67" t="s">
        <v>1000</v>
      </c>
      <c r="L175" s="83" t="s">
        <v>944</v>
      </c>
    </row>
    <row r="176" ht="15" spans="3:12">
      <c r="C176" s="67" t="s">
        <v>864</v>
      </c>
      <c r="D176" s="73" t="s">
        <v>94</v>
      </c>
      <c r="E176" s="82"/>
      <c r="F176" s="67" t="s">
        <v>1001</v>
      </c>
      <c r="G176" s="67" t="s">
        <v>1002</v>
      </c>
      <c r="H176" s="67" t="s">
        <v>25</v>
      </c>
      <c r="I176" s="67" t="s">
        <v>1003</v>
      </c>
      <c r="J176" s="67">
        <v>49</v>
      </c>
      <c r="K176" s="67" t="s">
        <v>1004</v>
      </c>
      <c r="L176" s="83" t="s">
        <v>944</v>
      </c>
    </row>
    <row r="177" ht="15" spans="3:12">
      <c r="C177" s="67" t="s">
        <v>47</v>
      </c>
      <c r="D177" s="73" t="s">
        <v>94</v>
      </c>
      <c r="E177" s="82"/>
      <c r="F177" s="67" t="s">
        <v>1005</v>
      </c>
      <c r="G177" s="67" t="s">
        <v>1006</v>
      </c>
      <c r="H177" s="67" t="s">
        <v>25</v>
      </c>
      <c r="I177" s="67" t="s">
        <v>1007</v>
      </c>
      <c r="J177" s="67">
        <v>49</v>
      </c>
      <c r="K177" s="67" t="s">
        <v>1008</v>
      </c>
      <c r="L177" s="83" t="s">
        <v>944</v>
      </c>
    </row>
    <row r="178" ht="15" spans="3:12">
      <c r="C178" s="67" t="s">
        <v>286</v>
      </c>
      <c r="D178" s="73" t="s">
        <v>94</v>
      </c>
      <c r="E178" s="82"/>
      <c r="F178" s="67" t="s">
        <v>1009</v>
      </c>
      <c r="G178" s="67" t="s">
        <v>1010</v>
      </c>
      <c r="H178" s="67" t="s">
        <v>25</v>
      </c>
      <c r="I178" s="67" t="s">
        <v>1011</v>
      </c>
      <c r="J178" s="67">
        <v>49</v>
      </c>
      <c r="K178" s="67" t="s">
        <v>1012</v>
      </c>
      <c r="L178" s="83" t="s">
        <v>944</v>
      </c>
    </row>
    <row r="179" ht="15" spans="3:12">
      <c r="C179" s="67" t="s">
        <v>95</v>
      </c>
      <c r="D179" s="73" t="s">
        <v>94</v>
      </c>
      <c r="E179" s="82"/>
      <c r="F179" s="67" t="s">
        <v>1013</v>
      </c>
      <c r="G179" s="67" t="s">
        <v>1014</v>
      </c>
      <c r="H179" s="67" t="s">
        <v>25</v>
      </c>
      <c r="I179" s="67" t="s">
        <v>1015</v>
      </c>
      <c r="J179" s="67">
        <v>48</v>
      </c>
      <c r="K179" s="67" t="s">
        <v>1016</v>
      </c>
      <c r="L179" s="83" t="s">
        <v>944</v>
      </c>
    </row>
    <row r="180" ht="15" spans="3:12">
      <c r="C180" s="67" t="s">
        <v>1017</v>
      </c>
      <c r="D180" s="73" t="s">
        <v>94</v>
      </c>
      <c r="E180" s="82"/>
      <c r="F180" s="67" t="s">
        <v>1018</v>
      </c>
      <c r="G180" s="67" t="s">
        <v>1019</v>
      </c>
      <c r="H180" s="67" t="s">
        <v>25</v>
      </c>
      <c r="I180" s="67" t="s">
        <v>1020</v>
      </c>
      <c r="J180" s="67">
        <v>48</v>
      </c>
      <c r="K180" s="67" t="s">
        <v>1021</v>
      </c>
      <c r="L180" s="83" t="s">
        <v>944</v>
      </c>
    </row>
    <row r="181" ht="15" spans="3:12">
      <c r="C181" s="67" t="s">
        <v>1022</v>
      </c>
      <c r="D181" s="73" t="s">
        <v>94</v>
      </c>
      <c r="E181" s="82"/>
      <c r="F181" s="67" t="s">
        <v>1023</v>
      </c>
      <c r="G181" s="67" t="s">
        <v>1024</v>
      </c>
      <c r="H181" s="67" t="s">
        <v>25</v>
      </c>
      <c r="I181" s="67" t="s">
        <v>1025</v>
      </c>
      <c r="J181" s="67">
        <v>47</v>
      </c>
      <c r="K181" s="67" t="s">
        <v>1026</v>
      </c>
      <c r="L181" s="83" t="s">
        <v>944</v>
      </c>
    </row>
    <row r="182" ht="15" spans="3:12">
      <c r="C182" s="67" t="s">
        <v>1027</v>
      </c>
      <c r="D182" s="73" t="s">
        <v>94</v>
      </c>
      <c r="E182" s="82"/>
      <c r="F182" s="67" t="s">
        <v>1028</v>
      </c>
      <c r="G182" s="67" t="s">
        <v>1029</v>
      </c>
      <c r="H182" s="67" t="s">
        <v>25</v>
      </c>
      <c r="I182" s="67" t="s">
        <v>1030</v>
      </c>
      <c r="J182" s="67">
        <v>47</v>
      </c>
      <c r="K182" s="67" t="s">
        <v>1031</v>
      </c>
      <c r="L182" s="83" t="s">
        <v>944</v>
      </c>
    </row>
    <row r="183" ht="15" spans="3:12">
      <c r="C183" s="67" t="s">
        <v>853</v>
      </c>
      <c r="D183" s="73" t="s">
        <v>94</v>
      </c>
      <c r="E183" s="82"/>
      <c r="F183" s="67" t="s">
        <v>1032</v>
      </c>
      <c r="G183" s="67" t="s">
        <v>1033</v>
      </c>
      <c r="H183" s="67" t="s">
        <v>25</v>
      </c>
      <c r="I183" s="67" t="s">
        <v>1034</v>
      </c>
      <c r="J183" s="67">
        <v>47</v>
      </c>
      <c r="K183" s="67" t="s">
        <v>1035</v>
      </c>
      <c r="L183" s="83" t="s">
        <v>944</v>
      </c>
    </row>
    <row r="184" ht="15" spans="3:12">
      <c r="C184" s="67" t="s">
        <v>858</v>
      </c>
      <c r="D184" s="73" t="s">
        <v>102</v>
      </c>
      <c r="E184" s="82"/>
      <c r="F184" s="67" t="s">
        <v>1036</v>
      </c>
      <c r="G184" s="67" t="s">
        <v>1037</v>
      </c>
      <c r="H184" s="67" t="s">
        <v>25</v>
      </c>
      <c r="I184" s="67" t="s">
        <v>1038</v>
      </c>
      <c r="J184" s="67">
        <v>46</v>
      </c>
      <c r="K184" s="67" t="s">
        <v>1039</v>
      </c>
      <c r="L184" s="83" t="s">
        <v>944</v>
      </c>
    </row>
    <row r="185" ht="15" spans="3:12">
      <c r="C185" s="67" t="s">
        <v>864</v>
      </c>
      <c r="D185" s="73" t="s">
        <v>102</v>
      </c>
      <c r="E185" s="82"/>
      <c r="F185" s="67" t="s">
        <v>1040</v>
      </c>
      <c r="G185" s="67" t="s">
        <v>1041</v>
      </c>
      <c r="H185" s="67" t="s">
        <v>25</v>
      </c>
      <c r="I185" s="67" t="s">
        <v>1042</v>
      </c>
      <c r="J185" s="67">
        <v>46</v>
      </c>
      <c r="K185" s="67" t="s">
        <v>1043</v>
      </c>
      <c r="L185" s="83" t="s">
        <v>944</v>
      </c>
    </row>
    <row r="186" ht="15" spans="3:12">
      <c r="C186" s="67" t="s">
        <v>1044</v>
      </c>
      <c r="D186" s="73" t="s">
        <v>102</v>
      </c>
      <c r="E186" s="82"/>
      <c r="F186" s="67" t="s">
        <v>1045</v>
      </c>
      <c r="G186" s="67" t="s">
        <v>1046</v>
      </c>
      <c r="H186" s="67" t="s">
        <v>25</v>
      </c>
      <c r="I186" s="67" t="s">
        <v>1047</v>
      </c>
      <c r="J186" s="67">
        <v>46</v>
      </c>
      <c r="K186" s="67" t="s">
        <v>1048</v>
      </c>
      <c r="L186" s="83" t="s">
        <v>944</v>
      </c>
    </row>
    <row r="187" ht="15" spans="3:12">
      <c r="C187" s="67" t="s">
        <v>870</v>
      </c>
      <c r="D187" s="73" t="s">
        <v>102</v>
      </c>
      <c r="E187" s="82"/>
      <c r="F187" s="67" t="s">
        <v>1049</v>
      </c>
      <c r="G187" s="67" t="s">
        <v>1050</v>
      </c>
      <c r="H187" s="67" t="s">
        <v>25</v>
      </c>
      <c r="I187" s="67" t="s">
        <v>1051</v>
      </c>
      <c r="J187" s="67">
        <v>45</v>
      </c>
      <c r="K187" s="67" t="s">
        <v>1052</v>
      </c>
      <c r="L187" s="83" t="s">
        <v>944</v>
      </c>
    </row>
    <row r="188" ht="15" spans="3:12">
      <c r="C188" s="67" t="s">
        <v>390</v>
      </c>
      <c r="D188" s="73" t="s">
        <v>102</v>
      </c>
      <c r="E188" s="82"/>
      <c r="F188" s="67" t="s">
        <v>1053</v>
      </c>
      <c r="G188" s="67" t="s">
        <v>1054</v>
      </c>
      <c r="H188" s="67" t="s">
        <v>25</v>
      </c>
      <c r="I188" s="67" t="s">
        <v>1055</v>
      </c>
      <c r="J188" s="67">
        <v>45</v>
      </c>
      <c r="K188" s="67" t="s">
        <v>1056</v>
      </c>
      <c r="L188" s="83" t="s">
        <v>944</v>
      </c>
    </row>
    <row r="189" ht="15" spans="3:12">
      <c r="C189" s="67" t="s">
        <v>286</v>
      </c>
      <c r="D189" s="73" t="s">
        <v>102</v>
      </c>
      <c r="E189" s="82"/>
      <c r="F189" s="67" t="s">
        <v>1057</v>
      </c>
      <c r="G189" s="67" t="s">
        <v>1058</v>
      </c>
      <c r="H189" s="67" t="s">
        <v>25</v>
      </c>
      <c r="I189" s="67" t="s">
        <v>1059</v>
      </c>
      <c r="J189" s="67">
        <v>45</v>
      </c>
      <c r="K189" s="67" t="s">
        <v>1060</v>
      </c>
      <c r="L189" s="83" t="s">
        <v>944</v>
      </c>
    </row>
    <row r="190" ht="15" spans="3:12">
      <c r="C190" s="67" t="s">
        <v>885</v>
      </c>
      <c r="D190" s="73" t="s">
        <v>102</v>
      </c>
      <c r="E190" s="82"/>
      <c r="F190" s="67" t="s">
        <v>1061</v>
      </c>
      <c r="G190" s="67" t="s">
        <v>1062</v>
      </c>
      <c r="H190" s="67" t="s">
        <v>25</v>
      </c>
      <c r="I190" s="67" t="s">
        <v>1063</v>
      </c>
      <c r="J190" s="67">
        <v>45</v>
      </c>
      <c r="K190" s="67" t="s">
        <v>1064</v>
      </c>
      <c r="L190" s="83" t="s">
        <v>944</v>
      </c>
    </row>
    <row r="191" ht="15" spans="3:12">
      <c r="C191" s="67" t="s">
        <v>890</v>
      </c>
      <c r="D191" s="73" t="s">
        <v>102</v>
      </c>
      <c r="E191" s="82"/>
      <c r="F191" s="67" t="s">
        <v>1065</v>
      </c>
      <c r="G191" s="67" t="s">
        <v>1066</v>
      </c>
      <c r="H191" s="67" t="s">
        <v>25</v>
      </c>
      <c r="I191" s="67" t="s">
        <v>1067</v>
      </c>
      <c r="J191" s="67">
        <v>44</v>
      </c>
      <c r="K191" s="67" t="s">
        <v>1068</v>
      </c>
      <c r="L191" s="83" t="s">
        <v>944</v>
      </c>
    </row>
    <row r="192" ht="15" spans="3:12">
      <c r="C192" s="67" t="s">
        <v>349</v>
      </c>
      <c r="D192" s="73" t="s">
        <v>102</v>
      </c>
      <c r="E192" s="82"/>
      <c r="F192" s="67" t="s">
        <v>1069</v>
      </c>
      <c r="G192" s="67" t="s">
        <v>1070</v>
      </c>
      <c r="H192" s="67" t="s">
        <v>25</v>
      </c>
      <c r="I192" s="67" t="s">
        <v>1071</v>
      </c>
      <c r="J192" s="67">
        <v>44</v>
      </c>
      <c r="K192" s="67" t="s">
        <v>1072</v>
      </c>
      <c r="L192" s="83" t="s">
        <v>944</v>
      </c>
    </row>
    <row r="193" ht="15" spans="3:12">
      <c r="C193" s="67" t="s">
        <v>1073</v>
      </c>
      <c r="D193" s="73" t="s">
        <v>102</v>
      </c>
      <c r="E193" s="82"/>
      <c r="F193" s="67" t="s">
        <v>1074</v>
      </c>
      <c r="G193" s="67" t="s">
        <v>1075</v>
      </c>
      <c r="H193" s="67" t="s">
        <v>25</v>
      </c>
      <c r="I193" s="67" t="s">
        <v>1076</v>
      </c>
      <c r="J193" s="67">
        <v>44</v>
      </c>
      <c r="K193" s="67" t="s">
        <v>1077</v>
      </c>
      <c r="L193" s="83" t="s">
        <v>944</v>
      </c>
    </row>
    <row r="194" ht="15" spans="3:12">
      <c r="C194" s="67" t="s">
        <v>896</v>
      </c>
      <c r="D194" s="73" t="s">
        <v>102</v>
      </c>
      <c r="E194" s="82"/>
      <c r="F194" s="67" t="s">
        <v>1078</v>
      </c>
      <c r="G194" s="67" t="s">
        <v>1079</v>
      </c>
      <c r="H194" s="67" t="s">
        <v>25</v>
      </c>
      <c r="I194" s="67" t="s">
        <v>1080</v>
      </c>
      <c r="J194" s="67">
        <v>42</v>
      </c>
      <c r="K194" s="67" t="s">
        <v>1081</v>
      </c>
      <c r="L194" s="83" t="s">
        <v>944</v>
      </c>
    </row>
    <row r="195" ht="15" spans="3:12">
      <c r="C195" s="67" t="s">
        <v>372</v>
      </c>
      <c r="D195" s="73" t="s">
        <v>102</v>
      </c>
      <c r="E195" s="82"/>
      <c r="F195" s="67" t="s">
        <v>1082</v>
      </c>
      <c r="G195" s="67" t="s">
        <v>1083</v>
      </c>
      <c r="H195" s="67" t="s">
        <v>25</v>
      </c>
      <c r="I195" s="67" t="s">
        <v>1084</v>
      </c>
      <c r="J195" s="67">
        <v>40</v>
      </c>
      <c r="K195" s="67" t="s">
        <v>1085</v>
      </c>
      <c r="L195" s="83" t="s">
        <v>944</v>
      </c>
    </row>
    <row r="196" ht="15" spans="3:12">
      <c r="C196" s="67" t="s">
        <v>1086</v>
      </c>
      <c r="D196" s="73" t="s">
        <v>110</v>
      </c>
      <c r="E196" s="82"/>
      <c r="F196" s="67" t="s">
        <v>1087</v>
      </c>
      <c r="G196" s="67" t="s">
        <v>1088</v>
      </c>
      <c r="H196" s="67" t="s">
        <v>25</v>
      </c>
      <c r="I196" s="67" t="s">
        <v>1089</v>
      </c>
      <c r="J196" s="67">
        <v>38</v>
      </c>
      <c r="K196" s="67" t="s">
        <v>1090</v>
      </c>
      <c r="L196" s="83" t="s">
        <v>944</v>
      </c>
    </row>
    <row r="197" ht="15" spans="3:12">
      <c r="C197" s="67" t="s">
        <v>15</v>
      </c>
      <c r="D197" s="73" t="s">
        <v>110</v>
      </c>
      <c r="E197" s="82"/>
      <c r="F197" s="67" t="s">
        <v>1091</v>
      </c>
      <c r="G197" s="67" t="s">
        <v>1092</v>
      </c>
      <c r="H197" s="67" t="s">
        <v>1093</v>
      </c>
      <c r="I197" s="67" t="s">
        <v>1094</v>
      </c>
      <c r="J197" s="67">
        <v>28</v>
      </c>
      <c r="K197" s="67" t="s">
        <v>1095</v>
      </c>
      <c r="L197" s="83" t="s">
        <v>944</v>
      </c>
    </row>
    <row r="198" ht="15" spans="3:12">
      <c r="C198" s="67" t="s">
        <v>1096</v>
      </c>
      <c r="D198" s="73" t="s">
        <v>110</v>
      </c>
      <c r="E198" s="82"/>
      <c r="F198" s="67" t="s">
        <v>1097</v>
      </c>
      <c r="G198" s="67" t="s">
        <v>1098</v>
      </c>
      <c r="H198" s="67" t="s">
        <v>1093</v>
      </c>
      <c r="J198" s="67">
        <v>12</v>
      </c>
      <c r="K198" s="67" t="s">
        <v>1099</v>
      </c>
      <c r="L198" s="83" t="s">
        <v>944</v>
      </c>
    </row>
    <row r="199" ht="15" spans="3:12">
      <c r="C199" s="67" t="s">
        <v>1100</v>
      </c>
      <c r="D199" s="73" t="s">
        <v>110</v>
      </c>
      <c r="E199" s="82"/>
      <c r="F199" s="67" t="s">
        <v>1101</v>
      </c>
      <c r="G199" s="67" t="s">
        <v>1102</v>
      </c>
      <c r="H199" s="67" t="s">
        <v>25</v>
      </c>
      <c r="I199" s="67" t="s">
        <v>1103</v>
      </c>
      <c r="J199" s="67">
        <v>45</v>
      </c>
      <c r="K199" s="67" t="s">
        <v>1104</v>
      </c>
      <c r="L199" s="83" t="s">
        <v>1105</v>
      </c>
    </row>
    <row r="200" ht="15" spans="3:12">
      <c r="C200" s="67" t="s">
        <v>913</v>
      </c>
      <c r="D200" s="73" t="s">
        <v>110</v>
      </c>
      <c r="E200" s="82"/>
      <c r="F200" s="67" t="s">
        <v>1106</v>
      </c>
      <c r="G200" s="67" t="s">
        <v>1107</v>
      </c>
      <c r="H200" s="67" t="s">
        <v>25</v>
      </c>
      <c r="I200" s="67" t="s">
        <v>1108</v>
      </c>
      <c r="J200" s="67">
        <v>57</v>
      </c>
      <c r="K200" s="67" t="s">
        <v>1109</v>
      </c>
      <c r="L200" s="83" t="s">
        <v>1110</v>
      </c>
    </row>
    <row r="201" ht="15" spans="3:12">
      <c r="C201" s="67" t="s">
        <v>918</v>
      </c>
      <c r="D201" s="73" t="s">
        <v>110</v>
      </c>
      <c r="E201" s="82"/>
      <c r="F201" s="67" t="s">
        <v>1111</v>
      </c>
      <c r="G201" s="67" t="s">
        <v>1112</v>
      </c>
      <c r="H201" s="67" t="s">
        <v>34</v>
      </c>
      <c r="J201" s="67">
        <v>20</v>
      </c>
      <c r="K201" s="67" t="s">
        <v>1113</v>
      </c>
      <c r="L201" s="83" t="s">
        <v>1114</v>
      </c>
    </row>
    <row r="202" ht="15" spans="3:12">
      <c r="C202" s="67" t="s">
        <v>1115</v>
      </c>
      <c r="D202" s="73" t="s">
        <v>110</v>
      </c>
      <c r="E202" s="82"/>
      <c r="F202" s="67" t="s">
        <v>1116</v>
      </c>
      <c r="G202" s="67" t="s">
        <v>1117</v>
      </c>
      <c r="H202" s="67" t="s">
        <v>34</v>
      </c>
      <c r="J202" s="67">
        <v>18</v>
      </c>
      <c r="K202" s="67" t="s">
        <v>1118</v>
      </c>
      <c r="L202" s="83" t="s">
        <v>1114</v>
      </c>
    </row>
    <row r="203" ht="15" spans="3:12">
      <c r="C203" s="67" t="s">
        <v>707</v>
      </c>
      <c r="D203" s="73" t="s">
        <v>110</v>
      </c>
      <c r="E203" s="82"/>
      <c r="F203" s="67" t="s">
        <v>1119</v>
      </c>
      <c r="G203" s="67" t="s">
        <v>1120</v>
      </c>
      <c r="H203" s="67" t="s">
        <v>34</v>
      </c>
      <c r="J203" s="67">
        <v>20</v>
      </c>
      <c r="K203" s="67" t="s">
        <v>1121</v>
      </c>
      <c r="L203" s="83" t="s">
        <v>1122</v>
      </c>
    </row>
    <row r="204" ht="15" spans="3:12">
      <c r="C204" s="67" t="s">
        <v>907</v>
      </c>
      <c r="D204" s="73" t="s">
        <v>110</v>
      </c>
      <c r="E204" s="82"/>
      <c r="F204" s="67" t="s">
        <v>718</v>
      </c>
      <c r="G204" s="67" t="s">
        <v>1123</v>
      </c>
      <c r="H204" s="67" t="s">
        <v>25</v>
      </c>
      <c r="I204" s="67" t="s">
        <v>1124</v>
      </c>
      <c r="J204" s="67">
        <v>52</v>
      </c>
      <c r="K204" s="67" t="s">
        <v>1125</v>
      </c>
      <c r="L204" s="83" t="s">
        <v>1126</v>
      </c>
    </row>
    <row r="205" ht="15" spans="3:12">
      <c r="C205" s="67" t="s">
        <v>5</v>
      </c>
      <c r="D205" s="73" t="s">
        <v>110</v>
      </c>
      <c r="E205" s="82"/>
      <c r="F205" s="67" t="s">
        <v>1127</v>
      </c>
      <c r="G205" s="67" t="s">
        <v>1128</v>
      </c>
      <c r="H205" s="67" t="s">
        <v>25</v>
      </c>
      <c r="I205" s="67" t="s">
        <v>1129</v>
      </c>
      <c r="J205" s="67">
        <v>56</v>
      </c>
      <c r="K205" s="67" t="s">
        <v>1130</v>
      </c>
      <c r="L205" s="83" t="s">
        <v>1131</v>
      </c>
    </row>
    <row r="206" ht="15" spans="3:12">
      <c r="C206" s="67" t="s">
        <v>1132</v>
      </c>
      <c r="D206" s="73" t="s">
        <v>110</v>
      </c>
      <c r="E206" s="82"/>
      <c r="F206" s="67" t="s">
        <v>1133</v>
      </c>
      <c r="G206" s="67" t="s">
        <v>1134</v>
      </c>
      <c r="H206" s="67" t="s">
        <v>25</v>
      </c>
      <c r="I206" s="67" t="s">
        <v>1135</v>
      </c>
      <c r="J206" s="67">
        <v>53</v>
      </c>
      <c r="K206" s="67" t="s">
        <v>1136</v>
      </c>
      <c r="L206" s="83" t="s">
        <v>1137</v>
      </c>
    </row>
    <row r="207" ht="15" spans="3:12">
      <c r="C207" s="67" t="s">
        <v>79</v>
      </c>
      <c r="D207" s="73" t="s">
        <v>110</v>
      </c>
      <c r="E207" s="82"/>
      <c r="F207" s="67" t="s">
        <v>1138</v>
      </c>
      <c r="G207" s="67" t="s">
        <v>1139</v>
      </c>
      <c r="H207" s="67" t="s">
        <v>25</v>
      </c>
      <c r="I207" s="67" t="s">
        <v>1140</v>
      </c>
      <c r="J207" s="67">
        <v>56</v>
      </c>
      <c r="K207" s="67" t="s">
        <v>1141</v>
      </c>
      <c r="L207" s="83" t="s">
        <v>1142</v>
      </c>
    </row>
    <row r="208" ht="15" spans="3:12">
      <c r="C208" s="67" t="s">
        <v>31</v>
      </c>
      <c r="D208" s="73" t="s">
        <v>110</v>
      </c>
      <c r="E208" s="82"/>
      <c r="F208" s="67" t="s">
        <v>1143</v>
      </c>
      <c r="G208" s="67" t="s">
        <v>1144</v>
      </c>
      <c r="H208" s="67" t="s">
        <v>25</v>
      </c>
      <c r="I208" s="67" t="s">
        <v>1145</v>
      </c>
      <c r="J208" s="67">
        <v>51</v>
      </c>
      <c r="K208" s="67" t="s">
        <v>1146</v>
      </c>
      <c r="L208" s="83" t="s">
        <v>1142</v>
      </c>
    </row>
    <row r="209" ht="15" spans="3:12">
      <c r="C209" s="67" t="s">
        <v>87</v>
      </c>
      <c r="D209" s="73" t="s">
        <v>110</v>
      </c>
      <c r="E209" s="82"/>
      <c r="F209" s="67" t="s">
        <v>1147</v>
      </c>
      <c r="G209" s="67" t="s">
        <v>1148</v>
      </c>
      <c r="H209" s="67" t="s">
        <v>25</v>
      </c>
      <c r="I209" s="67" t="s">
        <v>1149</v>
      </c>
      <c r="J209" s="67">
        <v>48</v>
      </c>
      <c r="K209" s="67" t="s">
        <v>1150</v>
      </c>
      <c r="L209" s="83" t="s">
        <v>1142</v>
      </c>
    </row>
    <row r="210" ht="15" spans="3:12">
      <c r="C210" s="67" t="s">
        <v>103</v>
      </c>
      <c r="D210" s="73" t="s">
        <v>110</v>
      </c>
      <c r="E210" s="82"/>
      <c r="F210" s="67" t="s">
        <v>1151</v>
      </c>
      <c r="G210" s="67" t="s">
        <v>1152</v>
      </c>
      <c r="H210" s="67" t="s">
        <v>25</v>
      </c>
      <c r="I210" s="67" t="s">
        <v>1153</v>
      </c>
      <c r="J210" s="67">
        <v>48</v>
      </c>
      <c r="K210" s="67" t="s">
        <v>1154</v>
      </c>
      <c r="L210" s="83" t="s">
        <v>1142</v>
      </c>
    </row>
    <row r="211" ht="15" spans="3:12">
      <c r="C211" s="67" t="s">
        <v>111</v>
      </c>
      <c r="D211" s="73" t="s">
        <v>110</v>
      </c>
      <c r="E211" s="82"/>
      <c r="F211" s="67" t="s">
        <v>1155</v>
      </c>
      <c r="G211" s="67" t="s">
        <v>1156</v>
      </c>
      <c r="H211" s="67" t="s">
        <v>25</v>
      </c>
      <c r="I211" s="67" t="s">
        <v>1157</v>
      </c>
      <c r="J211" s="67">
        <v>48</v>
      </c>
      <c r="K211" s="67" t="s">
        <v>1158</v>
      </c>
      <c r="L211" s="83" t="s">
        <v>1142</v>
      </c>
    </row>
    <row r="212" ht="15" spans="3:12">
      <c r="C212" s="67" t="s">
        <v>119</v>
      </c>
      <c r="D212" s="73" t="s">
        <v>118</v>
      </c>
      <c r="E212" s="82"/>
      <c r="F212" s="67" t="s">
        <v>1159</v>
      </c>
      <c r="G212" s="67" t="s">
        <v>1160</v>
      </c>
      <c r="H212" s="67" t="s">
        <v>25</v>
      </c>
      <c r="I212" s="67" t="s">
        <v>1161</v>
      </c>
      <c r="J212" s="67">
        <v>46</v>
      </c>
      <c r="K212" s="67" t="s">
        <v>1162</v>
      </c>
      <c r="L212" s="83" t="s">
        <v>1142</v>
      </c>
    </row>
    <row r="213" ht="15" spans="3:12">
      <c r="C213" s="67" t="s">
        <v>969</v>
      </c>
      <c r="D213" s="73" t="s">
        <v>118</v>
      </c>
      <c r="E213" s="82"/>
      <c r="F213" s="67" t="s">
        <v>1163</v>
      </c>
      <c r="G213" s="67" t="s">
        <v>1164</v>
      </c>
      <c r="H213" s="67" t="s">
        <v>25</v>
      </c>
      <c r="I213" s="67" t="s">
        <v>1165</v>
      </c>
      <c r="J213" s="67">
        <v>45</v>
      </c>
      <c r="K213" s="67" t="s">
        <v>1166</v>
      </c>
      <c r="L213" s="83" t="s">
        <v>1142</v>
      </c>
    </row>
    <row r="214" ht="15" spans="3:12">
      <c r="C214" s="67" t="s">
        <v>1027</v>
      </c>
      <c r="D214" s="73" t="s">
        <v>118</v>
      </c>
      <c r="E214" s="82"/>
      <c r="F214" s="67" t="s">
        <v>1167</v>
      </c>
      <c r="G214" s="67" t="s">
        <v>1168</v>
      </c>
      <c r="H214" s="67" t="s">
        <v>25</v>
      </c>
      <c r="I214" s="67" t="s">
        <v>1169</v>
      </c>
      <c r="J214" s="67">
        <v>44</v>
      </c>
      <c r="K214" s="67" t="s">
        <v>1170</v>
      </c>
      <c r="L214" s="83" t="s">
        <v>1142</v>
      </c>
    </row>
    <row r="215" ht="15" spans="3:12">
      <c r="C215" s="67" t="s">
        <v>127</v>
      </c>
      <c r="D215" s="73" t="s">
        <v>118</v>
      </c>
      <c r="E215" s="82"/>
      <c r="F215" s="67" t="s">
        <v>1171</v>
      </c>
      <c r="G215" s="67" t="s">
        <v>1172</v>
      </c>
      <c r="H215" s="67" t="s">
        <v>25</v>
      </c>
      <c r="I215" s="67" t="s">
        <v>1173</v>
      </c>
      <c r="J215" s="67">
        <v>43</v>
      </c>
      <c r="K215" s="67" t="s">
        <v>1174</v>
      </c>
      <c r="L215" s="83" t="s">
        <v>1142</v>
      </c>
    </row>
    <row r="216" ht="15" spans="3:12">
      <c r="C216" s="67" t="s">
        <v>309</v>
      </c>
      <c r="D216" s="73" t="s">
        <v>118</v>
      </c>
      <c r="E216" s="82"/>
      <c r="F216" s="67" t="s">
        <v>1175</v>
      </c>
      <c r="G216" s="67" t="s">
        <v>1176</v>
      </c>
      <c r="H216" s="67" t="s">
        <v>25</v>
      </c>
      <c r="I216" s="67" t="s">
        <v>1177</v>
      </c>
      <c r="J216" s="67">
        <v>42</v>
      </c>
      <c r="K216" s="67" t="s">
        <v>1178</v>
      </c>
      <c r="L216" s="83" t="s">
        <v>1142</v>
      </c>
    </row>
    <row r="217" ht="15" spans="3:12">
      <c r="C217" s="67" t="s">
        <v>607</v>
      </c>
      <c r="D217" s="73" t="s">
        <v>118</v>
      </c>
      <c r="E217" s="82"/>
      <c r="F217" s="67" t="s">
        <v>1179</v>
      </c>
      <c r="G217" s="67" t="s">
        <v>1180</v>
      </c>
      <c r="H217" s="67" t="s">
        <v>25</v>
      </c>
      <c r="I217" s="67" t="s">
        <v>1181</v>
      </c>
      <c r="J217" s="67">
        <v>42</v>
      </c>
      <c r="K217" s="67" t="s">
        <v>1182</v>
      </c>
      <c r="L217" s="83" t="s">
        <v>1142</v>
      </c>
    </row>
    <row r="218" ht="15" spans="3:12">
      <c r="C218" s="67" t="s">
        <v>1183</v>
      </c>
      <c r="D218" s="73" t="s">
        <v>118</v>
      </c>
      <c r="E218" s="82"/>
      <c r="F218" s="67" t="s">
        <v>1184</v>
      </c>
      <c r="G218" s="67" t="s">
        <v>1185</v>
      </c>
      <c r="H218" s="67" t="s">
        <v>25</v>
      </c>
      <c r="I218" s="67" t="s">
        <v>1186</v>
      </c>
      <c r="J218" s="67">
        <v>42</v>
      </c>
      <c r="K218" s="67" t="s">
        <v>1187</v>
      </c>
      <c r="L218" s="83" t="s">
        <v>1142</v>
      </c>
    </row>
    <row r="219" ht="15" spans="3:12">
      <c r="C219" s="67" t="s">
        <v>858</v>
      </c>
      <c r="D219" s="73" t="s">
        <v>118</v>
      </c>
      <c r="E219" s="82"/>
      <c r="F219" s="67" t="s">
        <v>1188</v>
      </c>
      <c r="G219" s="67" t="s">
        <v>1189</v>
      </c>
      <c r="H219" s="67" t="s">
        <v>25</v>
      </c>
      <c r="I219" s="67" t="s">
        <v>1190</v>
      </c>
      <c r="J219" s="67">
        <v>40</v>
      </c>
      <c r="K219" s="67" t="s">
        <v>1191</v>
      </c>
      <c r="L219" s="83" t="s">
        <v>1142</v>
      </c>
    </row>
    <row r="220" ht="15" spans="3:12">
      <c r="C220" s="67" t="s">
        <v>864</v>
      </c>
      <c r="D220" s="73" t="s">
        <v>118</v>
      </c>
      <c r="E220" s="82"/>
      <c r="F220" s="67" t="s">
        <v>1192</v>
      </c>
      <c r="G220" s="67" t="s">
        <v>1193</v>
      </c>
      <c r="H220" s="67" t="s">
        <v>25</v>
      </c>
      <c r="I220" s="67" t="s">
        <v>1194</v>
      </c>
      <c r="J220" s="67">
        <v>39</v>
      </c>
      <c r="K220" s="67" t="s">
        <v>1195</v>
      </c>
      <c r="L220" s="83" t="s">
        <v>1142</v>
      </c>
    </row>
    <row r="221" ht="15" spans="3:12">
      <c r="C221" s="67" t="s">
        <v>933</v>
      </c>
      <c r="D221" s="73" t="s">
        <v>118</v>
      </c>
      <c r="E221" s="82"/>
      <c r="F221" s="67" t="s">
        <v>1196</v>
      </c>
      <c r="G221" s="67" t="s">
        <v>1197</v>
      </c>
      <c r="H221" s="67" t="s">
        <v>25</v>
      </c>
      <c r="I221" s="67" t="s">
        <v>1198</v>
      </c>
      <c r="J221" s="67">
        <v>39</v>
      </c>
      <c r="K221" s="67" t="s">
        <v>1199</v>
      </c>
      <c r="L221" s="83" t="s">
        <v>1142</v>
      </c>
    </row>
    <row r="222" ht="15" spans="3:12">
      <c r="C222" s="67" t="s">
        <v>31</v>
      </c>
      <c r="D222" s="73" t="s">
        <v>118</v>
      </c>
      <c r="E222" s="82"/>
      <c r="F222" s="67" t="s">
        <v>1200</v>
      </c>
      <c r="G222" s="67" t="s">
        <v>1201</v>
      </c>
      <c r="H222" s="67" t="s">
        <v>25</v>
      </c>
      <c r="I222" s="67" t="s">
        <v>1202</v>
      </c>
      <c r="J222" s="67">
        <v>37</v>
      </c>
      <c r="K222" s="67" t="s">
        <v>1203</v>
      </c>
      <c r="L222" s="83" t="s">
        <v>1142</v>
      </c>
    </row>
    <row r="223" ht="15" spans="3:12">
      <c r="C223" s="67" t="s">
        <v>939</v>
      </c>
      <c r="D223" s="73" t="s">
        <v>118</v>
      </c>
      <c r="E223" s="82"/>
      <c r="F223" s="67" t="s">
        <v>1204</v>
      </c>
      <c r="G223" s="67" t="s">
        <v>1205</v>
      </c>
      <c r="H223" s="67" t="s">
        <v>34</v>
      </c>
      <c r="I223" s="67" t="s">
        <v>1206</v>
      </c>
      <c r="J223" s="67">
        <v>25</v>
      </c>
      <c r="K223" s="67" t="s">
        <v>1207</v>
      </c>
      <c r="L223" s="83" t="s">
        <v>1142</v>
      </c>
    </row>
    <row r="224" ht="15" spans="3:12">
      <c r="C224" s="67" t="s">
        <v>1044</v>
      </c>
      <c r="D224" s="73" t="s">
        <v>118</v>
      </c>
      <c r="E224" s="82"/>
      <c r="F224" s="67" t="s">
        <v>1208</v>
      </c>
      <c r="G224" s="67" t="s">
        <v>1209</v>
      </c>
      <c r="H224" s="67" t="s">
        <v>34</v>
      </c>
      <c r="J224" s="67">
        <v>17</v>
      </c>
      <c r="K224" s="67" t="s">
        <v>1210</v>
      </c>
      <c r="L224" s="83" t="s">
        <v>1142</v>
      </c>
    </row>
    <row r="225" ht="15" spans="3:12">
      <c r="C225" s="67" t="s">
        <v>1211</v>
      </c>
      <c r="D225" s="73" t="s">
        <v>118</v>
      </c>
      <c r="E225" s="82"/>
      <c r="F225" s="67" t="s">
        <v>1212</v>
      </c>
      <c r="G225" s="67" t="s">
        <v>1213</v>
      </c>
      <c r="H225" s="67" t="s">
        <v>34</v>
      </c>
      <c r="J225" s="67">
        <v>16</v>
      </c>
      <c r="K225" s="67" t="s">
        <v>1214</v>
      </c>
      <c r="L225" s="83" t="s">
        <v>1142</v>
      </c>
    </row>
    <row r="226" ht="15" spans="3:12">
      <c r="C226" s="67" t="s">
        <v>47</v>
      </c>
      <c r="D226" s="73" t="s">
        <v>118</v>
      </c>
      <c r="E226" s="82"/>
      <c r="F226" s="67" t="s">
        <v>1215</v>
      </c>
      <c r="G226" s="67" t="s">
        <v>1216</v>
      </c>
      <c r="H226" s="67" t="s">
        <v>34</v>
      </c>
      <c r="J226" s="67">
        <v>13</v>
      </c>
      <c r="K226" s="67" t="s">
        <v>1217</v>
      </c>
      <c r="L226" s="83" t="s">
        <v>1142</v>
      </c>
    </row>
    <row r="227" ht="15" spans="3:12">
      <c r="C227" s="67" t="s">
        <v>286</v>
      </c>
      <c r="D227" s="73" t="s">
        <v>118</v>
      </c>
      <c r="E227" s="82"/>
      <c r="F227" s="67" t="s">
        <v>1218</v>
      </c>
      <c r="G227" s="67" t="s">
        <v>1219</v>
      </c>
      <c r="H227" s="67" t="s">
        <v>34</v>
      </c>
      <c r="J227" s="67">
        <v>13</v>
      </c>
      <c r="K227" s="67" t="s">
        <v>1220</v>
      </c>
      <c r="L227" s="83" t="s">
        <v>1142</v>
      </c>
    </row>
    <row r="228" ht="15" spans="3:12">
      <c r="C228" s="67" t="s">
        <v>87</v>
      </c>
      <c r="D228" s="73" t="s">
        <v>118</v>
      </c>
      <c r="E228" s="82"/>
      <c r="F228" s="67" t="s">
        <v>1221</v>
      </c>
      <c r="G228" s="67" t="s">
        <v>1222</v>
      </c>
      <c r="H228" s="67" t="s">
        <v>34</v>
      </c>
      <c r="J228" s="67">
        <v>13</v>
      </c>
      <c r="K228" s="67" t="s">
        <v>1223</v>
      </c>
      <c r="L228" s="83" t="s">
        <v>1142</v>
      </c>
    </row>
    <row r="229" ht="15" spans="3:12">
      <c r="C229" s="67" t="s">
        <v>239</v>
      </c>
      <c r="D229" s="73" t="s">
        <v>126</v>
      </c>
      <c r="E229" s="82"/>
      <c r="F229" s="67" t="s">
        <v>1224</v>
      </c>
      <c r="G229" s="67" t="s">
        <v>1225</v>
      </c>
      <c r="H229" s="67" t="s">
        <v>34</v>
      </c>
      <c r="J229" s="67">
        <v>12</v>
      </c>
      <c r="K229" s="67" t="s">
        <v>1226</v>
      </c>
      <c r="L229" s="83" t="s">
        <v>1142</v>
      </c>
    </row>
    <row r="230" ht="15" spans="3:12">
      <c r="C230" s="67" t="s">
        <v>1227</v>
      </c>
      <c r="D230" s="73" t="s">
        <v>126</v>
      </c>
      <c r="E230" s="82"/>
      <c r="F230" s="67" t="s">
        <v>1228</v>
      </c>
      <c r="G230" s="67" t="s">
        <v>1229</v>
      </c>
      <c r="H230" s="67" t="s">
        <v>34</v>
      </c>
      <c r="J230" s="67">
        <v>11</v>
      </c>
      <c r="K230" s="67" t="s">
        <v>1230</v>
      </c>
      <c r="L230" s="83" t="s">
        <v>1142</v>
      </c>
    </row>
    <row r="231" ht="15" spans="3:12">
      <c r="C231" s="67" t="s">
        <v>95</v>
      </c>
      <c r="D231" s="73" t="s">
        <v>126</v>
      </c>
      <c r="E231" s="82"/>
      <c r="F231" s="67" t="s">
        <v>1231</v>
      </c>
      <c r="G231" s="67" t="s">
        <v>1232</v>
      </c>
      <c r="H231" s="67" t="s">
        <v>1093</v>
      </c>
      <c r="J231" s="67">
        <v>10</v>
      </c>
      <c r="K231" s="67" t="s">
        <v>1233</v>
      </c>
      <c r="L231" s="83" t="s">
        <v>1142</v>
      </c>
    </row>
    <row r="232" ht="15" spans="3:12">
      <c r="C232" s="67" t="s">
        <v>103</v>
      </c>
      <c r="D232" s="73" t="s">
        <v>126</v>
      </c>
      <c r="E232" s="82"/>
      <c r="F232" s="67" t="s">
        <v>1234</v>
      </c>
      <c r="G232" s="67" t="s">
        <v>1235</v>
      </c>
      <c r="H232" s="67" t="s">
        <v>1093</v>
      </c>
      <c r="J232" s="67">
        <v>10</v>
      </c>
      <c r="K232" s="67" t="s">
        <v>1236</v>
      </c>
      <c r="L232" s="83" t="s">
        <v>1142</v>
      </c>
    </row>
    <row r="233" ht="15" spans="3:12">
      <c r="C233" s="67" t="s">
        <v>1017</v>
      </c>
      <c r="D233" s="73" t="s">
        <v>126</v>
      </c>
      <c r="E233" s="82"/>
      <c r="F233" s="67" t="s">
        <v>1237</v>
      </c>
      <c r="G233" s="67" t="s">
        <v>1238</v>
      </c>
      <c r="H233" s="67" t="s">
        <v>1093</v>
      </c>
      <c r="J233" s="67">
        <v>9</v>
      </c>
      <c r="K233" s="67" t="s">
        <v>1239</v>
      </c>
      <c r="L233" s="83" t="s">
        <v>1142</v>
      </c>
    </row>
    <row r="234" ht="15" spans="3:12">
      <c r="C234" s="67" t="s">
        <v>960</v>
      </c>
      <c r="D234" s="73" t="s">
        <v>126</v>
      </c>
      <c r="E234" s="82"/>
      <c r="F234" s="67" t="s">
        <v>1240</v>
      </c>
      <c r="G234" s="67" t="s">
        <v>1241</v>
      </c>
      <c r="H234" s="67" t="s">
        <v>1093</v>
      </c>
      <c r="J234" s="67">
        <v>9</v>
      </c>
      <c r="K234" s="67" t="s">
        <v>1242</v>
      </c>
      <c r="L234" s="83" t="s">
        <v>1142</v>
      </c>
    </row>
    <row r="235" ht="15" spans="3:12">
      <c r="C235" s="67" t="s">
        <v>63</v>
      </c>
      <c r="D235" s="73" t="s">
        <v>126</v>
      </c>
      <c r="E235" s="82"/>
      <c r="F235" s="67" t="s">
        <v>1243</v>
      </c>
      <c r="G235" s="67" t="s">
        <v>1229</v>
      </c>
      <c r="H235" s="67" t="s">
        <v>34</v>
      </c>
      <c r="J235" s="67">
        <v>8</v>
      </c>
      <c r="K235" s="67" t="s">
        <v>1244</v>
      </c>
      <c r="L235" s="83" t="s">
        <v>1142</v>
      </c>
    </row>
    <row r="236" ht="15" spans="3:12">
      <c r="C236" s="67" t="s">
        <v>1245</v>
      </c>
      <c r="D236" s="73" t="s">
        <v>126</v>
      </c>
      <c r="E236" s="82"/>
      <c r="F236" s="67" t="s">
        <v>1246</v>
      </c>
      <c r="G236" s="67" t="s">
        <v>1247</v>
      </c>
      <c r="H236" s="67" t="s">
        <v>25</v>
      </c>
      <c r="J236" s="67">
        <v>8</v>
      </c>
      <c r="K236" s="67" t="s">
        <v>1248</v>
      </c>
      <c r="L236" s="83" t="s">
        <v>1142</v>
      </c>
    </row>
    <row r="237" ht="15" spans="3:12">
      <c r="C237" s="67" t="s">
        <v>1249</v>
      </c>
      <c r="D237" s="73" t="s">
        <v>126</v>
      </c>
      <c r="E237" s="82"/>
      <c r="F237" s="67" t="s">
        <v>1250</v>
      </c>
      <c r="G237" s="67" t="s">
        <v>1251</v>
      </c>
      <c r="H237" s="67" t="s">
        <v>1093</v>
      </c>
      <c r="J237" s="67">
        <v>7</v>
      </c>
      <c r="K237" s="67" t="s">
        <v>1252</v>
      </c>
      <c r="L237" s="83" t="s">
        <v>1142</v>
      </c>
    </row>
    <row r="238" ht="15" spans="3:12">
      <c r="C238" s="67" t="s">
        <v>111</v>
      </c>
      <c r="D238" s="73" t="s">
        <v>126</v>
      </c>
      <c r="E238" s="82"/>
      <c r="F238" s="67" t="s">
        <v>1253</v>
      </c>
      <c r="G238" s="67" t="s">
        <v>1254</v>
      </c>
      <c r="H238" s="67" t="s">
        <v>1093</v>
      </c>
      <c r="J238" s="67">
        <v>6</v>
      </c>
      <c r="K238" s="67" t="s">
        <v>1255</v>
      </c>
      <c r="L238" s="83" t="s">
        <v>1142</v>
      </c>
    </row>
    <row r="239" ht="15" spans="3:12">
      <c r="C239" s="67" t="s">
        <v>15</v>
      </c>
      <c r="D239" s="73" t="s">
        <v>126</v>
      </c>
      <c r="E239" s="82"/>
      <c r="F239" s="67" t="s">
        <v>1256</v>
      </c>
      <c r="G239" s="67" t="s">
        <v>1229</v>
      </c>
      <c r="H239" s="67" t="s">
        <v>34</v>
      </c>
      <c r="J239" s="67">
        <v>6</v>
      </c>
      <c r="K239" s="67" t="s">
        <v>1257</v>
      </c>
      <c r="L239" s="83" t="s">
        <v>1142</v>
      </c>
    </row>
    <row r="240" ht="15" spans="3:12">
      <c r="C240" s="67" t="s">
        <v>913</v>
      </c>
      <c r="D240" s="73" t="s">
        <v>126</v>
      </c>
      <c r="E240" s="82"/>
      <c r="F240" s="67" t="s">
        <v>1258</v>
      </c>
      <c r="H240" s="67" t="s">
        <v>34</v>
      </c>
      <c r="J240" s="67">
        <v>6</v>
      </c>
      <c r="K240" s="67" t="s">
        <v>1259</v>
      </c>
      <c r="L240" s="83" t="s">
        <v>1142</v>
      </c>
    </row>
    <row r="241" ht="15" spans="3:12">
      <c r="C241" s="67" t="s">
        <v>918</v>
      </c>
      <c r="D241" s="73" t="s">
        <v>126</v>
      </c>
      <c r="E241" s="82"/>
      <c r="F241" s="67" t="s">
        <v>1260</v>
      </c>
      <c r="H241" s="67" t="s">
        <v>34</v>
      </c>
      <c r="J241" s="67">
        <v>6</v>
      </c>
      <c r="K241" s="67" t="s">
        <v>1261</v>
      </c>
      <c r="L241" s="83" t="s">
        <v>1142</v>
      </c>
    </row>
    <row r="242" ht="15" spans="3:12">
      <c r="C242" s="67" t="s">
        <v>103</v>
      </c>
      <c r="D242" s="73" t="s">
        <v>126</v>
      </c>
      <c r="E242" s="82"/>
      <c r="F242" s="67" t="s">
        <v>1262</v>
      </c>
      <c r="H242" s="67" t="s">
        <v>34</v>
      </c>
      <c r="J242" s="67">
        <v>6</v>
      </c>
      <c r="K242" s="67" t="s">
        <v>1263</v>
      </c>
      <c r="L242" s="83" t="s">
        <v>1142</v>
      </c>
    </row>
    <row r="243" ht="15" spans="3:12">
      <c r="C243" s="67" t="s">
        <v>864</v>
      </c>
      <c r="D243" s="73" t="s">
        <v>126</v>
      </c>
      <c r="E243" s="82"/>
      <c r="F243" s="67" t="s">
        <v>1264</v>
      </c>
      <c r="H243" s="67" t="s">
        <v>34</v>
      </c>
      <c r="J243" s="67">
        <v>6</v>
      </c>
      <c r="K243" s="67" t="s">
        <v>1265</v>
      </c>
      <c r="L243" s="83" t="s">
        <v>1142</v>
      </c>
    </row>
    <row r="244" ht="15" spans="3:12">
      <c r="C244" s="67" t="s">
        <v>1266</v>
      </c>
      <c r="D244" s="73" t="s">
        <v>126</v>
      </c>
      <c r="E244" s="82"/>
      <c r="F244" s="67" t="s">
        <v>1267</v>
      </c>
      <c r="H244" s="67" t="s">
        <v>34</v>
      </c>
      <c r="J244" s="67">
        <v>6</v>
      </c>
      <c r="K244" s="67" t="s">
        <v>1268</v>
      </c>
      <c r="L244" s="83" t="s">
        <v>1142</v>
      </c>
    </row>
    <row r="245" ht="15" spans="3:12">
      <c r="C245" s="67" t="s">
        <v>933</v>
      </c>
      <c r="D245" s="73" t="s">
        <v>126</v>
      </c>
      <c r="E245" s="82"/>
      <c r="F245" s="67" t="s">
        <v>1269</v>
      </c>
      <c r="H245" s="67" t="s">
        <v>34</v>
      </c>
      <c r="J245" s="67">
        <v>5</v>
      </c>
      <c r="K245" s="67" t="s">
        <v>1270</v>
      </c>
      <c r="L245" s="83" t="s">
        <v>1142</v>
      </c>
    </row>
    <row r="246" ht="15" spans="3:12">
      <c r="C246" s="67" t="s">
        <v>31</v>
      </c>
      <c r="D246" s="73" t="s">
        <v>126</v>
      </c>
      <c r="E246" s="82"/>
      <c r="F246" s="67" t="s">
        <v>1271</v>
      </c>
      <c r="H246" s="67" t="s">
        <v>34</v>
      </c>
      <c r="J246" s="67">
        <v>5</v>
      </c>
      <c r="K246" s="67" t="s">
        <v>1272</v>
      </c>
      <c r="L246" s="83" t="s">
        <v>1142</v>
      </c>
    </row>
    <row r="247" ht="15" spans="3:12">
      <c r="C247" s="67" t="s">
        <v>39</v>
      </c>
      <c r="D247" s="73" t="s">
        <v>126</v>
      </c>
      <c r="E247" s="82"/>
      <c r="F247" s="67" t="s">
        <v>1273</v>
      </c>
      <c r="H247" s="67" t="s">
        <v>34</v>
      </c>
      <c r="J247" s="67">
        <v>5</v>
      </c>
      <c r="K247" s="67" t="s">
        <v>1274</v>
      </c>
      <c r="L247" s="83" t="s">
        <v>1142</v>
      </c>
    </row>
    <row r="248" ht="15" spans="3:12">
      <c r="C248" s="67" t="s">
        <v>939</v>
      </c>
      <c r="D248" s="73" t="s">
        <v>126</v>
      </c>
      <c r="E248" s="82"/>
      <c r="F248" s="67" t="s">
        <v>1275</v>
      </c>
      <c r="H248" s="67" t="s">
        <v>34</v>
      </c>
      <c r="J248" s="67">
        <v>5</v>
      </c>
      <c r="K248" s="67" t="s">
        <v>1276</v>
      </c>
      <c r="L248" s="83" t="s">
        <v>1142</v>
      </c>
    </row>
    <row r="249" ht="15" spans="3:12">
      <c r="C249" s="67" t="s">
        <v>1044</v>
      </c>
      <c r="D249" s="73" t="s">
        <v>126</v>
      </c>
      <c r="E249" s="82"/>
      <c r="F249" s="67" t="s">
        <v>1277</v>
      </c>
      <c r="H249" s="67" t="s">
        <v>34</v>
      </c>
      <c r="J249" s="67">
        <v>5</v>
      </c>
      <c r="K249" s="67" t="s">
        <v>1278</v>
      </c>
      <c r="L249" s="83" t="s">
        <v>1142</v>
      </c>
    </row>
    <row r="250" ht="15" spans="3:12">
      <c r="C250" s="67" t="s">
        <v>870</v>
      </c>
      <c r="D250" s="73" t="s">
        <v>134</v>
      </c>
      <c r="E250" s="82"/>
      <c r="F250" s="67" t="s">
        <v>1279</v>
      </c>
      <c r="H250" s="67" t="s">
        <v>34</v>
      </c>
      <c r="J250" s="67">
        <v>5</v>
      </c>
      <c r="K250" s="67" t="s">
        <v>1280</v>
      </c>
      <c r="L250" s="83" t="s">
        <v>1142</v>
      </c>
    </row>
    <row r="251" ht="15" spans="3:12">
      <c r="C251" s="67" t="s">
        <v>1211</v>
      </c>
      <c r="D251" s="73" t="s">
        <v>134</v>
      </c>
      <c r="E251" s="82"/>
      <c r="F251" s="67" t="s">
        <v>1281</v>
      </c>
      <c r="H251" s="67" t="s">
        <v>34</v>
      </c>
      <c r="J251" s="67">
        <v>5</v>
      </c>
      <c r="K251" s="67" t="s">
        <v>1282</v>
      </c>
      <c r="L251" s="83" t="s">
        <v>1142</v>
      </c>
    </row>
    <row r="252" ht="15" spans="3:12">
      <c r="C252" s="67" t="s">
        <v>47</v>
      </c>
      <c r="D252" s="73" t="s">
        <v>134</v>
      </c>
      <c r="E252" s="82"/>
      <c r="F252" s="67" t="s">
        <v>1283</v>
      </c>
      <c r="H252" s="67" t="s">
        <v>34</v>
      </c>
      <c r="J252" s="67">
        <v>5</v>
      </c>
      <c r="K252" s="67" t="s">
        <v>1284</v>
      </c>
      <c r="L252" s="83" t="s">
        <v>1142</v>
      </c>
    </row>
    <row r="253" ht="15" spans="3:12">
      <c r="C253" s="67" t="s">
        <v>390</v>
      </c>
      <c r="D253" s="73" t="s">
        <v>134</v>
      </c>
      <c r="E253" s="82"/>
      <c r="F253" s="67" t="s">
        <v>1285</v>
      </c>
      <c r="H253" s="67" t="s">
        <v>34</v>
      </c>
      <c r="J253" s="67">
        <v>5</v>
      </c>
      <c r="K253" s="67" t="s">
        <v>1286</v>
      </c>
      <c r="L253" s="83" t="s">
        <v>1142</v>
      </c>
    </row>
    <row r="254" ht="15" spans="3:12">
      <c r="C254" s="67" t="s">
        <v>55</v>
      </c>
      <c r="D254" s="73" t="s">
        <v>134</v>
      </c>
      <c r="E254" s="82"/>
      <c r="F254" s="67" t="s">
        <v>1287</v>
      </c>
      <c r="H254" s="67" t="s">
        <v>34</v>
      </c>
      <c r="J254" s="67">
        <v>5</v>
      </c>
      <c r="K254" s="67" t="s">
        <v>1288</v>
      </c>
      <c r="L254" s="83" t="s">
        <v>1142</v>
      </c>
    </row>
    <row r="255" ht="15" spans="3:12">
      <c r="C255" s="67" t="s">
        <v>1289</v>
      </c>
      <c r="D255" s="73" t="s">
        <v>134</v>
      </c>
      <c r="E255" s="82"/>
      <c r="F255" s="67" t="s">
        <v>1290</v>
      </c>
      <c r="H255" s="67" t="s">
        <v>34</v>
      </c>
      <c r="J255" s="67">
        <v>5</v>
      </c>
      <c r="K255" s="67" t="s">
        <v>1291</v>
      </c>
      <c r="L255" s="83" t="s">
        <v>1142</v>
      </c>
    </row>
    <row r="256" ht="15" spans="3:12">
      <c r="C256" s="67" t="s">
        <v>286</v>
      </c>
      <c r="D256" s="73" t="s">
        <v>134</v>
      </c>
      <c r="E256" s="82"/>
      <c r="F256" s="67" t="s">
        <v>1292</v>
      </c>
      <c r="H256" s="67" t="s">
        <v>34</v>
      </c>
      <c r="J256" s="67">
        <v>4</v>
      </c>
      <c r="K256" s="67" t="s">
        <v>1293</v>
      </c>
      <c r="L256" s="83" t="s">
        <v>1142</v>
      </c>
    </row>
    <row r="257" ht="15" spans="3:12">
      <c r="C257" s="67" t="s">
        <v>87</v>
      </c>
      <c r="D257" s="73" t="s">
        <v>134</v>
      </c>
      <c r="E257" s="82"/>
      <c r="F257" s="67" t="s">
        <v>1294</v>
      </c>
      <c r="H257" s="67" t="s">
        <v>34</v>
      </c>
      <c r="J257" s="67">
        <v>4</v>
      </c>
      <c r="K257" s="67" t="s">
        <v>1295</v>
      </c>
      <c r="L257" s="83" t="s">
        <v>1142</v>
      </c>
    </row>
    <row r="258" ht="15" spans="3:12">
      <c r="C258" s="67" t="s">
        <v>1227</v>
      </c>
      <c r="D258" s="73" t="s">
        <v>134</v>
      </c>
      <c r="E258" s="82"/>
      <c r="F258" s="67" t="s">
        <v>1296</v>
      </c>
      <c r="G258" s="67" t="s">
        <v>1297</v>
      </c>
      <c r="H258" s="67" t="s">
        <v>34</v>
      </c>
      <c r="J258" s="67">
        <v>4</v>
      </c>
      <c r="K258" s="67" t="s">
        <v>1298</v>
      </c>
      <c r="L258" s="83" t="s">
        <v>1142</v>
      </c>
    </row>
    <row r="259" ht="15" spans="3:12">
      <c r="C259" s="67" t="s">
        <v>1299</v>
      </c>
      <c r="D259" s="73" t="s">
        <v>134</v>
      </c>
      <c r="E259" s="82"/>
      <c r="F259" s="67" t="s">
        <v>1300</v>
      </c>
      <c r="H259" s="67" t="s">
        <v>34</v>
      </c>
      <c r="J259" s="67">
        <v>4</v>
      </c>
      <c r="K259" s="67" t="s">
        <v>1301</v>
      </c>
      <c r="L259" s="83" t="s">
        <v>1142</v>
      </c>
    </row>
    <row r="260" ht="15" spans="3:12">
      <c r="C260" s="67" t="s">
        <v>95</v>
      </c>
      <c r="D260" s="73" t="s">
        <v>134</v>
      </c>
      <c r="E260" s="82"/>
      <c r="F260" s="67" t="s">
        <v>1302</v>
      </c>
      <c r="H260" s="67" t="s">
        <v>34</v>
      </c>
      <c r="J260" s="67">
        <v>4</v>
      </c>
      <c r="K260" s="67" t="s">
        <v>1303</v>
      </c>
      <c r="L260" s="83" t="s">
        <v>1142</v>
      </c>
    </row>
    <row r="261" ht="15" spans="3:12">
      <c r="C261" s="67" t="s">
        <v>1304</v>
      </c>
      <c r="D261" s="73" t="s">
        <v>134</v>
      </c>
      <c r="E261" s="82"/>
      <c r="F261" s="67" t="s">
        <v>1305</v>
      </c>
      <c r="H261" s="67" t="s">
        <v>34</v>
      </c>
      <c r="J261" s="67">
        <v>4</v>
      </c>
      <c r="K261" s="67" t="s">
        <v>1306</v>
      </c>
      <c r="L261" s="83" t="s">
        <v>1142</v>
      </c>
    </row>
    <row r="262" ht="15" spans="3:12">
      <c r="C262" s="67" t="s">
        <v>1017</v>
      </c>
      <c r="D262" s="73" t="s">
        <v>134</v>
      </c>
      <c r="E262" s="82"/>
      <c r="F262" s="67" t="s">
        <v>1307</v>
      </c>
      <c r="G262" s="67" t="s">
        <v>1308</v>
      </c>
      <c r="H262" s="67" t="s">
        <v>25</v>
      </c>
      <c r="I262" s="67" t="s">
        <v>1309</v>
      </c>
      <c r="J262" s="67">
        <v>54</v>
      </c>
      <c r="K262" s="67" t="s">
        <v>1310</v>
      </c>
      <c r="L262" s="83" t="s">
        <v>1311</v>
      </c>
    </row>
    <row r="263" ht="15" spans="3:12">
      <c r="C263" s="67" t="s">
        <v>1312</v>
      </c>
      <c r="D263" s="73" t="s">
        <v>134</v>
      </c>
      <c r="E263" s="82"/>
      <c r="F263" s="67" t="s">
        <v>1313</v>
      </c>
      <c r="G263" s="67" t="s">
        <v>1314</v>
      </c>
      <c r="H263" s="67" t="s">
        <v>34</v>
      </c>
      <c r="I263" s="67" t="s">
        <v>1315</v>
      </c>
      <c r="J263" s="67">
        <v>30</v>
      </c>
      <c r="K263" s="67" t="s">
        <v>1316</v>
      </c>
      <c r="L263" s="83" t="s">
        <v>1317</v>
      </c>
    </row>
    <row r="264" ht="15" spans="3:12">
      <c r="C264" s="67" t="s">
        <v>1318</v>
      </c>
      <c r="D264" s="73" t="s">
        <v>134</v>
      </c>
      <c r="E264" s="82"/>
      <c r="F264" s="67" t="s">
        <v>1319</v>
      </c>
      <c r="G264" s="67" t="s">
        <v>1320</v>
      </c>
      <c r="H264" s="67" t="s">
        <v>25</v>
      </c>
      <c r="I264" s="67" t="s">
        <v>1321</v>
      </c>
      <c r="J264" s="67">
        <v>58</v>
      </c>
      <c r="K264" s="67" t="s">
        <v>1322</v>
      </c>
      <c r="L264" s="83" t="s">
        <v>1323</v>
      </c>
    </row>
    <row r="265" ht="15" spans="3:12">
      <c r="C265" s="67" t="s">
        <v>955</v>
      </c>
      <c r="D265" s="73" t="s">
        <v>134</v>
      </c>
      <c r="E265" s="82"/>
      <c r="F265" s="67" t="s">
        <v>1324</v>
      </c>
      <c r="G265" s="67" t="s">
        <v>1325</v>
      </c>
      <c r="H265" s="67" t="s">
        <v>34</v>
      </c>
      <c r="J265" s="67">
        <v>22</v>
      </c>
      <c r="K265" s="67" t="s">
        <v>1326</v>
      </c>
      <c r="L265" s="83" t="s">
        <v>1327</v>
      </c>
    </row>
    <row r="266" ht="15" spans="3:12">
      <c r="C266" s="67" t="s">
        <v>960</v>
      </c>
      <c r="D266" s="73" t="s">
        <v>134</v>
      </c>
      <c r="E266" s="82"/>
      <c r="F266" s="67" t="s">
        <v>1328</v>
      </c>
      <c r="G266" s="67" t="s">
        <v>1329</v>
      </c>
      <c r="H266" s="67" t="s">
        <v>34</v>
      </c>
      <c r="J266" s="67">
        <v>21</v>
      </c>
      <c r="K266" s="67" t="s">
        <v>1330</v>
      </c>
      <c r="L266" s="83" t="s">
        <v>1331</v>
      </c>
    </row>
    <row r="267" ht="15" spans="3:12">
      <c r="C267" s="67" t="s">
        <v>1332</v>
      </c>
      <c r="D267" s="73" t="s">
        <v>134</v>
      </c>
      <c r="E267" s="82"/>
      <c r="F267" s="67" t="s">
        <v>1333</v>
      </c>
      <c r="G267" s="67" t="s">
        <v>1334</v>
      </c>
      <c r="H267" s="67" t="s">
        <v>25</v>
      </c>
      <c r="I267" s="67" t="s">
        <v>1335</v>
      </c>
      <c r="J267" s="67">
        <v>50</v>
      </c>
      <c r="K267" s="67" t="s">
        <v>1336</v>
      </c>
      <c r="L267" s="83" t="s">
        <v>1337</v>
      </c>
    </row>
    <row r="268" ht="15" spans="3:12">
      <c r="C268" s="67" t="s">
        <v>63</v>
      </c>
      <c r="D268" s="73" t="s">
        <v>134</v>
      </c>
      <c r="E268" s="82"/>
      <c r="F268" s="67" t="s">
        <v>1338</v>
      </c>
      <c r="G268" s="67" t="s">
        <v>1339</v>
      </c>
      <c r="H268" s="67" t="s">
        <v>25</v>
      </c>
      <c r="I268" s="67" t="s">
        <v>1340</v>
      </c>
      <c r="J268" s="67">
        <v>50</v>
      </c>
      <c r="K268" s="67" t="s">
        <v>1341</v>
      </c>
      <c r="L268" s="83" t="s">
        <v>1342</v>
      </c>
    </row>
    <row r="269" ht="15" spans="3:12">
      <c r="C269" s="67" t="s">
        <v>1245</v>
      </c>
      <c r="D269" s="73" t="s">
        <v>134</v>
      </c>
      <c r="E269" s="82"/>
      <c r="F269" s="67" t="s">
        <v>1343</v>
      </c>
      <c r="G269" s="67" t="s">
        <v>1344</v>
      </c>
      <c r="H269" s="67" t="s">
        <v>25</v>
      </c>
      <c r="I269" s="67" t="s">
        <v>1345</v>
      </c>
      <c r="J269" s="67">
        <v>51</v>
      </c>
      <c r="K269" s="67" t="s">
        <v>1346</v>
      </c>
      <c r="L269" s="83" t="s">
        <v>1347</v>
      </c>
    </row>
    <row r="270" ht="15" spans="3:12">
      <c r="C270" s="67" t="s">
        <v>1348</v>
      </c>
      <c r="D270" s="73" t="s">
        <v>142</v>
      </c>
      <c r="E270" s="82"/>
      <c r="F270" s="67" t="s">
        <v>1349</v>
      </c>
      <c r="G270" s="67" t="s">
        <v>1350</v>
      </c>
      <c r="H270" s="67" t="s">
        <v>25</v>
      </c>
      <c r="I270" s="67" t="s">
        <v>1351</v>
      </c>
      <c r="J270" s="67">
        <v>50</v>
      </c>
      <c r="K270" s="67" t="s">
        <v>1352</v>
      </c>
      <c r="L270" s="83" t="s">
        <v>1353</v>
      </c>
    </row>
    <row r="271" ht="15" spans="3:12">
      <c r="C271" s="67" t="s">
        <v>885</v>
      </c>
      <c r="D271" s="73" t="s">
        <v>142</v>
      </c>
      <c r="E271" s="82"/>
      <c r="F271" s="67" t="s">
        <v>1354</v>
      </c>
      <c r="G271" s="67" t="s">
        <v>1355</v>
      </c>
      <c r="H271" s="67" t="s">
        <v>34</v>
      </c>
      <c r="J271" s="67">
        <v>24</v>
      </c>
      <c r="K271" s="67" t="s">
        <v>1356</v>
      </c>
      <c r="L271" s="83" t="s">
        <v>1353</v>
      </c>
    </row>
    <row r="272" ht="15" spans="3:12">
      <c r="C272" s="67" t="s">
        <v>111</v>
      </c>
      <c r="D272" s="73" t="s">
        <v>142</v>
      </c>
      <c r="E272" s="82"/>
      <c r="F272" s="67" t="s">
        <v>1357</v>
      </c>
      <c r="G272" s="67" t="s">
        <v>1358</v>
      </c>
      <c r="H272" s="67" t="s">
        <v>25</v>
      </c>
      <c r="I272" s="67" t="s">
        <v>1359</v>
      </c>
      <c r="J272" s="67">
        <v>49</v>
      </c>
      <c r="K272" s="67" t="s">
        <v>1360</v>
      </c>
      <c r="L272" s="83" t="s">
        <v>1361</v>
      </c>
    </row>
    <row r="273" ht="15" spans="3:12">
      <c r="C273" s="67" t="s">
        <v>890</v>
      </c>
      <c r="D273" s="73" t="s">
        <v>142</v>
      </c>
      <c r="E273" s="82"/>
      <c r="F273" s="67" t="s">
        <v>1362</v>
      </c>
      <c r="G273" s="67" t="s">
        <v>1363</v>
      </c>
      <c r="H273" s="67" t="s">
        <v>25</v>
      </c>
      <c r="I273" s="67" t="s">
        <v>1364</v>
      </c>
      <c r="J273" s="67">
        <v>46</v>
      </c>
      <c r="K273" s="67" t="s">
        <v>1365</v>
      </c>
      <c r="L273" s="83" t="s">
        <v>1366</v>
      </c>
    </row>
    <row r="274" ht="15" spans="3:12">
      <c r="C274" s="67" t="s">
        <v>349</v>
      </c>
      <c r="D274" s="73" t="s">
        <v>142</v>
      </c>
      <c r="E274" s="82"/>
      <c r="F274" s="67" t="s">
        <v>1367</v>
      </c>
      <c r="G274" s="67" t="s">
        <v>1368</v>
      </c>
      <c r="H274" s="67" t="s">
        <v>25</v>
      </c>
      <c r="I274" s="67" t="s">
        <v>1369</v>
      </c>
      <c r="J274" s="67">
        <v>54</v>
      </c>
      <c r="K274" s="67" t="s">
        <v>1370</v>
      </c>
      <c r="L274" s="83" t="s">
        <v>1371</v>
      </c>
    </row>
    <row r="275" ht="15" spans="3:12">
      <c r="C275" s="67" t="s">
        <v>1073</v>
      </c>
      <c r="D275" s="73" t="s">
        <v>142</v>
      </c>
      <c r="E275" s="82"/>
      <c r="F275" s="67" t="s">
        <v>1372</v>
      </c>
      <c r="G275" s="67" t="s">
        <v>1373</v>
      </c>
      <c r="H275" s="67" t="s">
        <v>25</v>
      </c>
      <c r="I275" s="67" t="s">
        <v>1374</v>
      </c>
      <c r="J275" s="67">
        <v>46</v>
      </c>
      <c r="K275" s="67" t="s">
        <v>1375</v>
      </c>
      <c r="L275" s="83" t="s">
        <v>1376</v>
      </c>
    </row>
    <row r="276" ht="15" spans="3:12">
      <c r="C276" s="67" t="s">
        <v>896</v>
      </c>
      <c r="D276" s="73" t="s">
        <v>142</v>
      </c>
      <c r="E276" s="82"/>
      <c r="F276" s="67" t="s">
        <v>1377</v>
      </c>
      <c r="G276" s="67" t="s">
        <v>1378</v>
      </c>
      <c r="H276" s="67" t="s">
        <v>25</v>
      </c>
      <c r="I276" s="67" t="s">
        <v>1379</v>
      </c>
      <c r="J276" s="67">
        <v>50</v>
      </c>
      <c r="K276" s="67" t="s">
        <v>1380</v>
      </c>
      <c r="L276" s="83" t="s">
        <v>1381</v>
      </c>
    </row>
    <row r="277" ht="15" spans="3:12">
      <c r="C277" s="67" t="s">
        <v>372</v>
      </c>
      <c r="D277" s="73" t="s">
        <v>142</v>
      </c>
      <c r="E277" s="82"/>
      <c r="F277" s="67" t="s">
        <v>1382</v>
      </c>
      <c r="G277" s="67" t="s">
        <v>1383</v>
      </c>
      <c r="H277" s="67" t="s">
        <v>25</v>
      </c>
      <c r="I277" s="67" t="s">
        <v>1384</v>
      </c>
      <c r="J277" s="67">
        <v>56</v>
      </c>
      <c r="K277" s="67" t="s">
        <v>1385</v>
      </c>
      <c r="L277" s="83" t="s">
        <v>1386</v>
      </c>
    </row>
    <row r="278" ht="15" spans="3:12">
      <c r="C278" s="67" t="s">
        <v>907</v>
      </c>
      <c r="D278" s="73" t="s">
        <v>142</v>
      </c>
      <c r="E278" s="82"/>
      <c r="F278" s="67" t="s">
        <v>1387</v>
      </c>
      <c r="G278" s="67" t="s">
        <v>1388</v>
      </c>
      <c r="H278" s="67" t="s">
        <v>25</v>
      </c>
      <c r="I278" s="67" t="s">
        <v>1389</v>
      </c>
      <c r="J278" s="67">
        <v>46</v>
      </c>
      <c r="K278" s="67" t="s">
        <v>1390</v>
      </c>
      <c r="L278" s="83" t="s">
        <v>1391</v>
      </c>
    </row>
    <row r="279" ht="15" spans="3:12">
      <c r="C279" s="67" t="s">
        <v>1392</v>
      </c>
      <c r="D279" s="73" t="s">
        <v>142</v>
      </c>
      <c r="E279" s="82"/>
      <c r="F279" s="67" t="s">
        <v>1393</v>
      </c>
      <c r="G279" s="67" t="s">
        <v>1394</v>
      </c>
      <c r="H279" s="67" t="s">
        <v>25</v>
      </c>
      <c r="I279" s="67" t="s">
        <v>1395</v>
      </c>
      <c r="J279" s="67">
        <v>56</v>
      </c>
      <c r="K279" s="67" t="s">
        <v>1396</v>
      </c>
      <c r="L279" s="83" t="s">
        <v>1397</v>
      </c>
    </row>
    <row r="280" ht="15" spans="3:12">
      <c r="C280" s="67" t="s">
        <v>15</v>
      </c>
      <c r="D280" s="73" t="s">
        <v>142</v>
      </c>
      <c r="E280" s="82"/>
      <c r="F280" s="67" t="s">
        <v>1398</v>
      </c>
      <c r="G280" s="67" t="s">
        <v>1399</v>
      </c>
      <c r="H280" s="67" t="s">
        <v>25</v>
      </c>
      <c r="I280" s="67" t="s">
        <v>1400</v>
      </c>
      <c r="J280" s="67">
        <v>49</v>
      </c>
      <c r="K280" s="67" t="s">
        <v>1401</v>
      </c>
      <c r="L280" s="83" t="s">
        <v>1402</v>
      </c>
    </row>
    <row r="281" ht="15" spans="3:12">
      <c r="C281" s="67" t="s">
        <v>1096</v>
      </c>
      <c r="D281" s="73" t="s">
        <v>142</v>
      </c>
      <c r="E281" s="82"/>
      <c r="F281" s="67" t="s">
        <v>87</v>
      </c>
      <c r="G281" s="67" t="s">
        <v>1403</v>
      </c>
      <c r="H281" s="67" t="s">
        <v>25</v>
      </c>
      <c r="I281" s="67" t="s">
        <v>1404</v>
      </c>
      <c r="J281" s="67">
        <v>56</v>
      </c>
      <c r="K281" s="67" t="s">
        <v>1405</v>
      </c>
      <c r="L281" s="83" t="s">
        <v>1406</v>
      </c>
    </row>
    <row r="282" ht="15" spans="3:12">
      <c r="C282" s="67" t="s">
        <v>1100</v>
      </c>
      <c r="D282" s="73" t="s">
        <v>142</v>
      </c>
      <c r="E282" s="82"/>
      <c r="F282" s="67" t="s">
        <v>1407</v>
      </c>
      <c r="G282" s="67" t="s">
        <v>1408</v>
      </c>
      <c r="H282" s="67" t="s">
        <v>25</v>
      </c>
      <c r="I282" s="67" t="s">
        <v>1409</v>
      </c>
      <c r="J282" s="67">
        <v>44</v>
      </c>
      <c r="K282" s="67" t="s">
        <v>1410</v>
      </c>
      <c r="L282" s="83" t="s">
        <v>1411</v>
      </c>
    </row>
    <row r="283" ht="15" spans="3:12">
      <c r="C283" s="67" t="s">
        <v>913</v>
      </c>
      <c r="D283" s="73" t="s">
        <v>142</v>
      </c>
      <c r="E283" s="82"/>
      <c r="F283" s="67" t="s">
        <v>1412</v>
      </c>
      <c r="G283" s="67" t="s">
        <v>1413</v>
      </c>
      <c r="H283" s="67" t="s">
        <v>25</v>
      </c>
      <c r="I283" s="67" t="s">
        <v>1414</v>
      </c>
      <c r="J283" s="67">
        <v>49</v>
      </c>
      <c r="K283" s="67" t="s">
        <v>1415</v>
      </c>
      <c r="L283" s="83" t="s">
        <v>1416</v>
      </c>
    </row>
    <row r="284" ht="15" spans="3:12">
      <c r="C284" s="67" t="s">
        <v>1417</v>
      </c>
      <c r="D284" s="73" t="s">
        <v>142</v>
      </c>
      <c r="E284" s="82"/>
      <c r="F284" s="67" t="s">
        <v>1418</v>
      </c>
      <c r="G284" s="67" t="s">
        <v>1419</v>
      </c>
      <c r="H284" s="67" t="s">
        <v>34</v>
      </c>
      <c r="J284" s="67">
        <v>19</v>
      </c>
      <c r="K284" s="67" t="s">
        <v>1420</v>
      </c>
      <c r="L284" s="83" t="s">
        <v>1421</v>
      </c>
    </row>
    <row r="285" ht="15" spans="3:12">
      <c r="C285" s="67" t="s">
        <v>918</v>
      </c>
      <c r="D285" s="73" t="s">
        <v>142</v>
      </c>
      <c r="E285" s="82"/>
      <c r="F285" s="67" t="s">
        <v>1422</v>
      </c>
      <c r="H285" s="67" t="s">
        <v>34</v>
      </c>
      <c r="J285" s="67">
        <v>4</v>
      </c>
      <c r="K285" s="67" t="s">
        <v>1423</v>
      </c>
      <c r="L285" s="83" t="s">
        <v>1421</v>
      </c>
    </row>
    <row r="286" ht="15" spans="3:12">
      <c r="C286" s="67" t="s">
        <v>286</v>
      </c>
      <c r="D286" s="73" t="s">
        <v>142</v>
      </c>
      <c r="E286" s="82"/>
      <c r="F286" s="67" t="s">
        <v>1424</v>
      </c>
      <c r="G286" s="67" t="s">
        <v>1425</v>
      </c>
      <c r="H286" s="67" t="s">
        <v>25</v>
      </c>
      <c r="I286" s="67" t="s">
        <v>1426</v>
      </c>
      <c r="J286" s="67">
        <v>49</v>
      </c>
      <c r="K286" s="67" t="s">
        <v>1427</v>
      </c>
      <c r="L286" s="83" t="s">
        <v>1428</v>
      </c>
    </row>
    <row r="287" ht="15" spans="3:12">
      <c r="C287" s="67" t="s">
        <v>22</v>
      </c>
      <c r="D287" s="73" t="s">
        <v>142</v>
      </c>
      <c r="E287" s="82"/>
      <c r="F287" s="67" t="s">
        <v>1429</v>
      </c>
      <c r="G287" s="67" t="s">
        <v>1430</v>
      </c>
      <c r="H287" s="67" t="s">
        <v>25</v>
      </c>
      <c r="I287" s="67" t="s">
        <v>1431</v>
      </c>
      <c r="J287" s="67">
        <v>58</v>
      </c>
      <c r="K287" s="67" t="s">
        <v>1432</v>
      </c>
      <c r="L287" s="83" t="s">
        <v>1433</v>
      </c>
    </row>
    <row r="288" ht="15" spans="3:12">
      <c r="C288" s="67" t="s">
        <v>913</v>
      </c>
      <c r="D288" s="73" t="s">
        <v>142</v>
      </c>
      <c r="E288" s="82"/>
      <c r="F288" s="67" t="s">
        <v>1434</v>
      </c>
      <c r="G288" s="67" t="s">
        <v>1435</v>
      </c>
      <c r="H288" s="67" t="s">
        <v>25</v>
      </c>
      <c r="I288" s="67" t="s">
        <v>1436</v>
      </c>
      <c r="J288" s="67">
        <v>43</v>
      </c>
      <c r="K288" s="67" t="s">
        <v>1437</v>
      </c>
      <c r="L288" s="83" t="s">
        <v>1433</v>
      </c>
    </row>
    <row r="289" ht="15" spans="3:12">
      <c r="C289" s="67" t="s">
        <v>858</v>
      </c>
      <c r="D289" s="73" t="s">
        <v>142</v>
      </c>
      <c r="E289" s="82"/>
      <c r="F289" s="67" t="s">
        <v>1438</v>
      </c>
      <c r="G289" s="67" t="s">
        <v>1439</v>
      </c>
      <c r="H289" s="67" t="s">
        <v>25</v>
      </c>
      <c r="I289" s="67" t="s">
        <v>1440</v>
      </c>
      <c r="J289" s="67">
        <v>50</v>
      </c>
      <c r="K289" s="67" t="s">
        <v>1441</v>
      </c>
      <c r="L289" s="83" t="s">
        <v>1442</v>
      </c>
    </row>
    <row r="290" ht="15" spans="3:12">
      <c r="C290" s="67" t="s">
        <v>864</v>
      </c>
      <c r="D290" s="73" t="s">
        <v>150</v>
      </c>
      <c r="E290" s="82"/>
      <c r="F290" s="67" t="s">
        <v>1443</v>
      </c>
      <c r="G290" s="67" t="s">
        <v>1444</v>
      </c>
      <c r="H290" s="67" t="s">
        <v>25</v>
      </c>
      <c r="I290" s="67" t="s">
        <v>1445</v>
      </c>
      <c r="J290" s="67">
        <v>41</v>
      </c>
      <c r="K290" s="67" t="s">
        <v>1446</v>
      </c>
      <c r="L290" s="83" t="s">
        <v>1442</v>
      </c>
    </row>
    <row r="291" ht="15" spans="3:12">
      <c r="C291" s="67" t="s">
        <v>933</v>
      </c>
      <c r="D291" s="73" t="s">
        <v>150</v>
      </c>
      <c r="E291" s="82"/>
      <c r="F291" s="67" t="s">
        <v>1447</v>
      </c>
      <c r="G291" s="67" t="s">
        <v>1448</v>
      </c>
      <c r="H291" s="67" t="s">
        <v>25</v>
      </c>
      <c r="I291" s="67" t="s">
        <v>1449</v>
      </c>
      <c r="J291" s="67">
        <v>52</v>
      </c>
      <c r="K291" s="67" t="s">
        <v>1450</v>
      </c>
      <c r="L291" s="83" t="s">
        <v>1451</v>
      </c>
    </row>
    <row r="292" ht="15" spans="3:12">
      <c r="C292" s="67" t="s">
        <v>31</v>
      </c>
      <c r="D292" s="73" t="s">
        <v>150</v>
      </c>
      <c r="E292" s="82"/>
    </row>
    <row r="293" ht="15" spans="3:12">
      <c r="C293" s="67" t="s">
        <v>939</v>
      </c>
      <c r="D293" s="73" t="s">
        <v>150</v>
      </c>
      <c r="E293" s="82"/>
    </row>
    <row r="294" ht="15" spans="3:12">
      <c r="C294" s="67" t="s">
        <v>1044</v>
      </c>
      <c r="D294" s="73" t="s">
        <v>150</v>
      </c>
      <c r="E294" s="82"/>
    </row>
    <row r="295" ht="15" spans="3:12">
      <c r="C295" s="67" t="s">
        <v>47</v>
      </c>
      <c r="D295" s="73" t="s">
        <v>150</v>
      </c>
      <c r="E295" s="82"/>
    </row>
    <row r="296" ht="15" spans="3:12">
      <c r="C296" s="67" t="s">
        <v>286</v>
      </c>
      <c r="D296" s="73" t="s">
        <v>150</v>
      </c>
      <c r="E296" s="82"/>
    </row>
    <row r="297" ht="15" spans="3:12">
      <c r="C297" s="67" t="s">
        <v>239</v>
      </c>
      <c r="D297" s="73" t="s">
        <v>150</v>
      </c>
      <c r="E297" s="82"/>
    </row>
    <row r="298" ht="15" spans="3:12">
      <c r="C298" s="67" t="s">
        <v>95</v>
      </c>
      <c r="D298" s="73" t="s">
        <v>150</v>
      </c>
      <c r="E298" s="82"/>
    </row>
    <row r="299" ht="15" spans="3:12">
      <c r="C299" s="67" t="s">
        <v>103</v>
      </c>
      <c r="D299" s="73" t="s">
        <v>150</v>
      </c>
      <c r="E299" s="82"/>
    </row>
    <row r="300" ht="15" spans="3:12">
      <c r="C300" s="67" t="s">
        <v>960</v>
      </c>
      <c r="D300" s="73" t="s">
        <v>150</v>
      </c>
      <c r="E300" s="82"/>
    </row>
    <row r="301" ht="15" spans="3:12">
      <c r="C301" s="67" t="s">
        <v>63</v>
      </c>
      <c r="D301" s="73" t="s">
        <v>150</v>
      </c>
      <c r="E301" s="82"/>
    </row>
    <row r="302" ht="15" spans="3:12">
      <c r="C302" s="67" t="s">
        <v>1245</v>
      </c>
      <c r="D302" s="73" t="s">
        <v>150</v>
      </c>
      <c r="E302" s="82"/>
    </row>
    <row r="303" ht="15" spans="3:12">
      <c r="C303" s="67" t="s">
        <v>111</v>
      </c>
      <c r="D303" s="73" t="s">
        <v>150</v>
      </c>
      <c r="E303" s="82"/>
    </row>
    <row r="304" ht="15" spans="3:12">
      <c r="C304" s="67" t="s">
        <v>896</v>
      </c>
      <c r="D304" s="73" t="s">
        <v>150</v>
      </c>
      <c r="E304" s="82"/>
    </row>
    <row r="305" ht="15" spans="3:5">
      <c r="C305" s="67" t="s">
        <v>1452</v>
      </c>
      <c r="D305" s="73" t="s">
        <v>150</v>
      </c>
      <c r="E305" s="82"/>
    </row>
    <row r="306" ht="15" spans="3:5">
      <c r="C306" s="67" t="s">
        <v>15</v>
      </c>
      <c r="D306" s="73" t="s">
        <v>150</v>
      </c>
      <c r="E306" s="82"/>
    </row>
    <row r="307" ht="15" spans="3:5">
      <c r="C307" s="67" t="s">
        <v>913</v>
      </c>
      <c r="D307" s="73" t="s">
        <v>150</v>
      </c>
      <c r="E307" s="82"/>
    </row>
    <row r="308" ht="15" spans="3:5">
      <c r="C308" s="67" t="s">
        <v>1132</v>
      </c>
      <c r="D308" s="73" t="s">
        <v>150</v>
      </c>
      <c r="E308" s="82"/>
    </row>
    <row r="309" ht="15" spans="3:5">
      <c r="C309" s="67" t="s">
        <v>918</v>
      </c>
      <c r="D309" s="73" t="s">
        <v>150</v>
      </c>
      <c r="E309" s="82"/>
    </row>
    <row r="310" ht="15" spans="3:5">
      <c r="C310" s="67" t="s">
        <v>1299</v>
      </c>
      <c r="D310" s="73" t="s">
        <v>150</v>
      </c>
      <c r="E310" s="82"/>
    </row>
    <row r="311" ht="15" spans="3:5">
      <c r="C311" s="67" t="s">
        <v>286</v>
      </c>
      <c r="D311" s="73" t="s">
        <v>150</v>
      </c>
      <c r="E311" s="82"/>
    </row>
    <row r="312" ht="15" spans="3:5">
      <c r="C312" s="67" t="s">
        <v>1453</v>
      </c>
      <c r="D312" s="73" t="s">
        <v>158</v>
      </c>
      <c r="E312" s="82"/>
    </row>
    <row r="313" ht="15" spans="3:5">
      <c r="C313" s="67" t="s">
        <v>1454</v>
      </c>
      <c r="D313" s="73" t="s">
        <v>158</v>
      </c>
      <c r="E313" s="82"/>
    </row>
    <row r="314" ht="15" spans="3:5">
      <c r="C314" s="67" t="s">
        <v>896</v>
      </c>
      <c r="D314" s="73" t="s">
        <v>158</v>
      </c>
      <c r="E314" s="82"/>
    </row>
    <row r="315" ht="15" spans="3:5">
      <c r="C315" s="67" t="s">
        <v>1417</v>
      </c>
      <c r="D315" s="73" t="s">
        <v>158</v>
      </c>
      <c r="E315" s="82"/>
    </row>
    <row r="316" ht="15" spans="3:5">
      <c r="C316" s="67" t="s">
        <v>864</v>
      </c>
      <c r="D316" s="73" t="s">
        <v>158</v>
      </c>
      <c r="E316" s="82"/>
    </row>
    <row r="317" ht="15" spans="3:5">
      <c r="C317" s="67" t="s">
        <v>22</v>
      </c>
      <c r="D317" s="73" t="s">
        <v>158</v>
      </c>
      <c r="E317" s="82"/>
    </row>
    <row r="318" ht="15" spans="3:5">
      <c r="C318" s="67" t="s">
        <v>858</v>
      </c>
      <c r="D318" s="73" t="s">
        <v>158</v>
      </c>
      <c r="E318" s="82"/>
    </row>
    <row r="319" ht="15" spans="3:5">
      <c r="C319" s="67" t="s">
        <v>864</v>
      </c>
      <c r="D319" s="73" t="s">
        <v>158</v>
      </c>
      <c r="E319" s="82"/>
    </row>
    <row r="320" ht="15" spans="3:5">
      <c r="C320" s="67" t="s">
        <v>939</v>
      </c>
      <c r="D320" s="73" t="s">
        <v>158</v>
      </c>
      <c r="E320" s="82"/>
    </row>
    <row r="321" ht="15" spans="3:5">
      <c r="C321" s="67" t="s">
        <v>1044</v>
      </c>
      <c r="D321" s="73" t="s">
        <v>158</v>
      </c>
      <c r="E321" s="82"/>
    </row>
    <row r="322" ht="15" spans="3:5">
      <c r="C322" s="67" t="s">
        <v>870</v>
      </c>
      <c r="D322" s="73" t="s">
        <v>158</v>
      </c>
      <c r="E322" s="82"/>
    </row>
    <row r="323" ht="15" spans="3:5">
      <c r="C323" s="67" t="s">
        <v>390</v>
      </c>
      <c r="D323" s="73" t="s">
        <v>158</v>
      </c>
      <c r="E323" s="82"/>
    </row>
    <row r="324" ht="15" spans="3:5">
      <c r="C324" s="67" t="s">
        <v>286</v>
      </c>
      <c r="D324" s="73" t="s">
        <v>158</v>
      </c>
      <c r="E324" s="82"/>
    </row>
    <row r="325" ht="15" spans="3:5">
      <c r="C325" s="67" t="s">
        <v>95</v>
      </c>
      <c r="D325" s="73" t="s">
        <v>158</v>
      </c>
      <c r="E325" s="82"/>
    </row>
    <row r="326" ht="15" spans="3:5">
      <c r="C326" s="67" t="s">
        <v>1017</v>
      </c>
      <c r="D326" s="73" t="s">
        <v>158</v>
      </c>
      <c r="E326" s="82"/>
    </row>
    <row r="327" ht="15" spans="3:5">
      <c r="C327" s="67" t="s">
        <v>1318</v>
      </c>
      <c r="D327" s="73" t="s">
        <v>158</v>
      </c>
      <c r="E327" s="82"/>
    </row>
    <row r="328" ht="15" spans="3:5">
      <c r="C328" s="67" t="s">
        <v>1332</v>
      </c>
      <c r="D328" s="73" t="s">
        <v>158</v>
      </c>
      <c r="E328" s="82"/>
    </row>
    <row r="329" ht="15" spans="3:5">
      <c r="C329" s="67" t="s">
        <v>63</v>
      </c>
      <c r="D329" s="73" t="s">
        <v>158</v>
      </c>
      <c r="E329" s="82"/>
    </row>
    <row r="330" ht="15" spans="3:5">
      <c r="C330" s="67" t="s">
        <v>1348</v>
      </c>
      <c r="D330" s="73" t="s">
        <v>158</v>
      </c>
      <c r="E330" s="82"/>
    </row>
    <row r="331" ht="15" spans="3:5">
      <c r="C331" s="67" t="s">
        <v>885</v>
      </c>
      <c r="D331" s="73" t="s">
        <v>158</v>
      </c>
      <c r="E331" s="82"/>
    </row>
    <row r="332" ht="15" spans="3:5">
      <c r="C332" s="67" t="s">
        <v>890</v>
      </c>
      <c r="D332" s="73" t="s">
        <v>158</v>
      </c>
      <c r="E332" s="82"/>
    </row>
    <row r="333" ht="15" spans="3:5">
      <c r="C333" s="67" t="s">
        <v>349</v>
      </c>
      <c r="D333" s="73" t="s">
        <v>158</v>
      </c>
      <c r="E333" s="82"/>
    </row>
    <row r="334" ht="15" spans="3:5">
      <c r="C334" s="67" t="s">
        <v>1073</v>
      </c>
      <c r="D334" s="73" t="s">
        <v>158</v>
      </c>
      <c r="E334" s="82"/>
    </row>
    <row r="335" ht="15" spans="3:5">
      <c r="C335" s="67" t="s">
        <v>896</v>
      </c>
      <c r="D335" s="73" t="s">
        <v>158</v>
      </c>
      <c r="E335" s="82"/>
    </row>
    <row r="336" ht="15" spans="3:5">
      <c r="C336" s="67" t="s">
        <v>372</v>
      </c>
      <c r="D336" s="73" t="s">
        <v>158</v>
      </c>
      <c r="E336" s="82"/>
    </row>
    <row r="337" ht="15" spans="3:5">
      <c r="C337" s="67" t="s">
        <v>119</v>
      </c>
      <c r="D337" s="73" t="s">
        <v>158</v>
      </c>
      <c r="E337" s="82"/>
    </row>
    <row r="338" ht="15" spans="3:5">
      <c r="C338" s="67" t="s">
        <v>907</v>
      </c>
      <c r="D338" s="73" t="s">
        <v>158</v>
      </c>
      <c r="E338" s="82"/>
    </row>
    <row r="339" ht="15" spans="3:5">
      <c r="C339" s="67" t="s">
        <v>15</v>
      </c>
      <c r="D339" s="73" t="s">
        <v>158</v>
      </c>
      <c r="E339" s="82"/>
    </row>
    <row r="340" ht="15" spans="3:5">
      <c r="C340" s="67" t="s">
        <v>1096</v>
      </c>
      <c r="D340" s="73" t="s">
        <v>158</v>
      </c>
      <c r="E340" s="82"/>
    </row>
    <row r="341" ht="15" spans="3:5">
      <c r="C341" s="67" t="s">
        <v>1100</v>
      </c>
      <c r="D341" s="73" t="s">
        <v>158</v>
      </c>
      <c r="E341" s="82"/>
    </row>
    <row r="342" ht="15" spans="3:5">
      <c r="C342" s="67" t="s">
        <v>918</v>
      </c>
      <c r="D342" s="73" t="s">
        <v>158</v>
      </c>
      <c r="E342" s="82"/>
    </row>
    <row r="343" ht="15" spans="3:5">
      <c r="C343" s="67" t="s">
        <v>1455</v>
      </c>
      <c r="D343" s="73" t="s">
        <v>158</v>
      </c>
      <c r="E343" s="82"/>
    </row>
    <row r="344" ht="15" spans="3:5">
      <c r="C344" s="67" t="s">
        <v>31</v>
      </c>
      <c r="D344" s="73" t="s">
        <v>158</v>
      </c>
      <c r="E344" s="82"/>
    </row>
    <row r="345" ht="15" spans="3:5">
      <c r="C345" s="67" t="s">
        <v>87</v>
      </c>
      <c r="D345" s="73" t="s">
        <v>158</v>
      </c>
      <c r="E345" s="82"/>
    </row>
    <row r="346" ht="15" spans="3:5">
      <c r="C346" s="67" t="s">
        <v>103</v>
      </c>
      <c r="D346" s="73" t="s">
        <v>158</v>
      </c>
      <c r="E346" s="82"/>
    </row>
    <row r="347" ht="15" spans="3:5">
      <c r="C347" s="67" t="s">
        <v>1456</v>
      </c>
      <c r="D347" s="73" t="s">
        <v>158</v>
      </c>
      <c r="E347" s="82"/>
    </row>
    <row r="348" ht="15" spans="3:5">
      <c r="C348" s="67" t="s">
        <v>1304</v>
      </c>
      <c r="D348" s="73" t="s">
        <v>166</v>
      </c>
      <c r="E348" s="82"/>
    </row>
    <row r="349" ht="15" spans="3:5">
      <c r="C349" s="67" t="s">
        <v>1017</v>
      </c>
      <c r="D349" s="73" t="s">
        <v>166</v>
      </c>
      <c r="E349" s="82"/>
    </row>
    <row r="350" ht="15" spans="3:5">
      <c r="C350" s="67" t="s">
        <v>1312</v>
      </c>
      <c r="D350" s="73" t="s">
        <v>166</v>
      </c>
      <c r="E350" s="82"/>
    </row>
    <row r="351" ht="15" spans="3:5">
      <c r="C351" s="67" t="s">
        <v>1318</v>
      </c>
      <c r="D351" s="73" t="s">
        <v>166</v>
      </c>
      <c r="E351" s="82"/>
    </row>
    <row r="352" ht="15" spans="3:5">
      <c r="C352" s="67" t="s">
        <v>955</v>
      </c>
      <c r="D352" s="73" t="s">
        <v>166</v>
      </c>
      <c r="E352" s="82"/>
    </row>
    <row r="353" ht="15" spans="3:5">
      <c r="C353" s="67" t="s">
        <v>960</v>
      </c>
      <c r="D353" s="73" t="s">
        <v>166</v>
      </c>
      <c r="E353" s="82"/>
    </row>
    <row r="354" ht="15" spans="3:5">
      <c r="C354" s="67" t="s">
        <v>1332</v>
      </c>
      <c r="D354" s="73" t="s">
        <v>166</v>
      </c>
      <c r="E354" s="82"/>
    </row>
    <row r="355" ht="15" spans="3:5">
      <c r="C355" s="67" t="s">
        <v>63</v>
      </c>
      <c r="D355" s="73" t="s">
        <v>166</v>
      </c>
      <c r="E355" s="82"/>
    </row>
    <row r="356" ht="15" spans="3:5">
      <c r="C356" s="67" t="s">
        <v>1245</v>
      </c>
      <c r="D356" s="73" t="s">
        <v>166</v>
      </c>
      <c r="E356" s="82"/>
    </row>
    <row r="357" ht="15" spans="3:5">
      <c r="C357" s="67" t="s">
        <v>1348</v>
      </c>
      <c r="D357" s="73" t="s">
        <v>166</v>
      </c>
      <c r="E357" s="82"/>
    </row>
    <row r="358" ht="15" spans="3:5">
      <c r="C358" s="67" t="s">
        <v>885</v>
      </c>
      <c r="D358" s="73" t="s">
        <v>166</v>
      </c>
      <c r="E358" s="82"/>
    </row>
    <row r="359" ht="15" spans="3:5">
      <c r="C359" s="67" t="s">
        <v>111</v>
      </c>
      <c r="D359" s="73" t="s">
        <v>166</v>
      </c>
      <c r="E359" s="82"/>
    </row>
    <row r="360" ht="15" spans="3:5">
      <c r="C360" s="67" t="s">
        <v>890</v>
      </c>
      <c r="D360" s="73" t="s">
        <v>166</v>
      </c>
      <c r="E360" s="82"/>
    </row>
    <row r="361" ht="15" spans="3:5">
      <c r="C361" s="67" t="s">
        <v>349</v>
      </c>
      <c r="D361" s="73" t="s">
        <v>166</v>
      </c>
      <c r="E361" s="82"/>
    </row>
    <row r="362" ht="15" spans="3:5">
      <c r="C362" s="67" t="s">
        <v>1073</v>
      </c>
      <c r="D362" s="73" t="s">
        <v>166</v>
      </c>
      <c r="E362" s="82"/>
    </row>
    <row r="363" ht="15" spans="3:5">
      <c r="C363" s="67" t="s">
        <v>896</v>
      </c>
      <c r="D363" s="73" t="s">
        <v>166</v>
      </c>
      <c r="E363" s="82"/>
    </row>
    <row r="364" ht="15" spans="3:5">
      <c r="C364" s="67" t="s">
        <v>372</v>
      </c>
      <c r="D364" s="73" t="s">
        <v>166</v>
      </c>
      <c r="E364" s="82"/>
    </row>
    <row r="365" ht="15" spans="3:5">
      <c r="C365" s="67" t="s">
        <v>907</v>
      </c>
      <c r="D365" s="73" t="s">
        <v>166</v>
      </c>
      <c r="E365" s="82"/>
    </row>
    <row r="366" ht="15" spans="3:5">
      <c r="C366" s="67" t="s">
        <v>1392</v>
      </c>
      <c r="D366" s="73" t="s">
        <v>166</v>
      </c>
      <c r="E366" s="82"/>
    </row>
    <row r="367" ht="15" spans="3:5">
      <c r="C367" s="67" t="s">
        <v>15</v>
      </c>
      <c r="D367" s="73" t="s">
        <v>166</v>
      </c>
      <c r="E367" s="82"/>
    </row>
    <row r="368" ht="15" spans="3:5">
      <c r="C368" s="67" t="s">
        <v>1096</v>
      </c>
      <c r="D368" s="73" t="s">
        <v>166</v>
      </c>
      <c r="E368" s="82"/>
    </row>
    <row r="369" ht="15" spans="3:5">
      <c r="C369" s="67" t="s">
        <v>1100</v>
      </c>
      <c r="D369" s="73" t="s">
        <v>166</v>
      </c>
      <c r="E369" s="82"/>
    </row>
    <row r="370" ht="15" spans="3:5">
      <c r="C370" s="67" t="s">
        <v>913</v>
      </c>
      <c r="D370" s="73" t="s">
        <v>166</v>
      </c>
      <c r="E370" s="82"/>
    </row>
    <row r="371" ht="15" spans="3:5">
      <c r="C371" s="67" t="s">
        <v>1417</v>
      </c>
      <c r="D371" s="73" t="s">
        <v>166</v>
      </c>
      <c r="E371" s="82"/>
    </row>
    <row r="372" ht="15" spans="3:5">
      <c r="C372" s="67" t="s">
        <v>918</v>
      </c>
      <c r="D372" s="73" t="s">
        <v>166</v>
      </c>
      <c r="E372" s="82"/>
    </row>
    <row r="373" ht="15" spans="3:5">
      <c r="C373" s="67" t="s">
        <v>286</v>
      </c>
      <c r="D373" s="73" t="s">
        <v>166</v>
      </c>
      <c r="E373" s="82"/>
    </row>
    <row r="374" ht="15" spans="3:5">
      <c r="C374" s="67" t="s">
        <v>22</v>
      </c>
      <c r="D374" s="73" t="s">
        <v>166</v>
      </c>
      <c r="E374" s="82"/>
    </row>
    <row r="375" ht="15" spans="3:5">
      <c r="C375" s="67" t="s">
        <v>913</v>
      </c>
      <c r="D375" s="73" t="s">
        <v>166</v>
      </c>
      <c r="E375" s="82"/>
    </row>
    <row r="376" ht="15" spans="3:5">
      <c r="C376" s="67" t="s">
        <v>858</v>
      </c>
      <c r="D376" s="73" t="s">
        <v>166</v>
      </c>
      <c r="E376" s="82"/>
    </row>
    <row r="377" ht="15" spans="3:5">
      <c r="C377" s="67" t="s">
        <v>864</v>
      </c>
      <c r="D377" s="73" t="s">
        <v>166</v>
      </c>
      <c r="E377" s="82"/>
    </row>
    <row r="378" ht="15" spans="3:5">
      <c r="C378" s="67" t="s">
        <v>933</v>
      </c>
      <c r="D378" s="73" t="s">
        <v>166</v>
      </c>
      <c r="E378" s="82"/>
    </row>
    <row r="379" ht="15" spans="3:5">
      <c r="C379" s="67" t="s">
        <v>31</v>
      </c>
      <c r="D379" s="73" t="s">
        <v>166</v>
      </c>
      <c r="E379" s="82"/>
    </row>
    <row r="380" ht="15" spans="3:5">
      <c r="C380" s="67" t="s">
        <v>939</v>
      </c>
      <c r="D380" s="73" t="s">
        <v>166</v>
      </c>
      <c r="E380" s="82"/>
    </row>
    <row r="381" ht="15" spans="3:5">
      <c r="C381" s="67" t="s">
        <v>1044</v>
      </c>
      <c r="D381" s="73" t="s">
        <v>166</v>
      </c>
      <c r="E381" s="82"/>
    </row>
    <row r="382" ht="15" spans="3:5">
      <c r="C382" s="67" t="s">
        <v>47</v>
      </c>
      <c r="D382" s="73" t="s">
        <v>166</v>
      </c>
      <c r="E382" s="82"/>
    </row>
    <row r="383" ht="15" spans="3:5">
      <c r="C383" s="67" t="s">
        <v>286</v>
      </c>
      <c r="D383" s="73" t="s">
        <v>166</v>
      </c>
      <c r="E383" s="82"/>
    </row>
    <row r="384" ht="15" spans="3:5">
      <c r="C384" s="67" t="s">
        <v>239</v>
      </c>
      <c r="D384" s="73" t="s">
        <v>166</v>
      </c>
      <c r="E384" s="82"/>
    </row>
    <row r="385" ht="15" spans="3:5">
      <c r="C385" s="67" t="s">
        <v>95</v>
      </c>
      <c r="D385" s="73" t="s">
        <v>166</v>
      </c>
      <c r="E385" s="82"/>
    </row>
    <row r="386" ht="15" spans="3:5">
      <c r="C386" s="67" t="s">
        <v>103</v>
      </c>
      <c r="D386" s="73" t="s">
        <v>166</v>
      </c>
      <c r="E386" s="82"/>
    </row>
    <row r="387" ht="15" spans="3:5">
      <c r="C387" s="67" t="s">
        <v>960</v>
      </c>
      <c r="D387" s="73" t="s">
        <v>166</v>
      </c>
      <c r="E387" s="82"/>
    </row>
    <row r="388" ht="15" spans="3:5">
      <c r="C388" s="67" t="s">
        <v>63</v>
      </c>
      <c r="D388" s="73" t="s">
        <v>166</v>
      </c>
      <c r="E388" s="82"/>
    </row>
    <row r="389" ht="15" spans="3:5">
      <c r="C389" s="67" t="s">
        <v>1245</v>
      </c>
      <c r="D389" s="73" t="s">
        <v>166</v>
      </c>
      <c r="E389" s="82"/>
    </row>
    <row r="390" ht="15" spans="3:5">
      <c r="C390" s="67" t="s">
        <v>111</v>
      </c>
      <c r="D390" s="73" t="s">
        <v>166</v>
      </c>
      <c r="E390" s="82"/>
    </row>
    <row r="391" ht="15" spans="3:5">
      <c r="C391" s="67" t="s">
        <v>896</v>
      </c>
      <c r="D391" s="73" t="s">
        <v>166</v>
      </c>
      <c r="E391" s="82"/>
    </row>
    <row r="392" ht="15" spans="3:5">
      <c r="C392" s="67" t="s">
        <v>1452</v>
      </c>
      <c r="D392" s="73" t="s">
        <v>166</v>
      </c>
      <c r="E392" s="82"/>
    </row>
    <row r="393" ht="15" spans="3:5">
      <c r="C393" s="67" t="s">
        <v>15</v>
      </c>
      <c r="D393" s="73" t="s">
        <v>166</v>
      </c>
      <c r="E393" s="82"/>
    </row>
    <row r="394" ht="15" spans="3:5">
      <c r="C394" s="67" t="s">
        <v>913</v>
      </c>
      <c r="D394" s="73" t="s">
        <v>166</v>
      </c>
      <c r="E394" s="82"/>
    </row>
    <row r="395" ht="15" spans="3:5">
      <c r="C395" s="67" t="s">
        <v>1132</v>
      </c>
      <c r="D395" s="73" t="s">
        <v>166</v>
      </c>
      <c r="E395" s="82"/>
    </row>
    <row r="396" ht="15" spans="3:5">
      <c r="C396" s="67" t="s">
        <v>918</v>
      </c>
      <c r="D396" s="73" t="s">
        <v>166</v>
      </c>
      <c r="E396" s="82"/>
    </row>
    <row r="397" ht="15" spans="3:5">
      <c r="C397" s="67" t="s">
        <v>1299</v>
      </c>
      <c r="D397" s="73" t="s">
        <v>166</v>
      </c>
      <c r="E397" s="82"/>
    </row>
    <row r="398" ht="15" spans="3:5">
      <c r="C398" s="67" t="s">
        <v>286</v>
      </c>
      <c r="D398" s="73" t="s">
        <v>166</v>
      </c>
      <c r="E398" s="82"/>
    </row>
    <row r="399" ht="15" spans="3:5">
      <c r="C399" s="67" t="s">
        <v>1453</v>
      </c>
      <c r="D399" s="73" t="s">
        <v>166</v>
      </c>
      <c r="E399" s="82"/>
    </row>
    <row r="400" ht="15" spans="3:5">
      <c r="C400" s="67" t="s">
        <v>1454</v>
      </c>
      <c r="D400" s="73" t="s">
        <v>166</v>
      </c>
      <c r="E400" s="82"/>
    </row>
    <row r="401" ht="15" spans="3:5">
      <c r="C401" s="67" t="s">
        <v>896</v>
      </c>
      <c r="D401" s="73" t="s">
        <v>166</v>
      </c>
      <c r="E401" s="82"/>
    </row>
    <row r="402" ht="15" spans="3:5">
      <c r="C402" s="67" t="s">
        <v>1417</v>
      </c>
      <c r="D402" s="73" t="s">
        <v>166</v>
      </c>
      <c r="E402" s="82"/>
    </row>
    <row r="403" ht="15" spans="3:5">
      <c r="C403" s="67" t="s">
        <v>864</v>
      </c>
      <c r="D403" s="73" t="s">
        <v>166</v>
      </c>
      <c r="E403" s="82"/>
    </row>
    <row r="404" ht="15" spans="3:5">
      <c r="C404" s="67" t="s">
        <v>22</v>
      </c>
      <c r="D404" s="73" t="s">
        <v>166</v>
      </c>
      <c r="E404" s="82"/>
    </row>
    <row r="405" ht="15" spans="3:5">
      <c r="C405" s="67" t="s">
        <v>858</v>
      </c>
      <c r="D405" s="73" t="s">
        <v>166</v>
      </c>
      <c r="E405" s="82"/>
    </row>
    <row r="406" ht="15" spans="3:5">
      <c r="C406" s="67" t="s">
        <v>864</v>
      </c>
      <c r="D406" s="73" t="s">
        <v>166</v>
      </c>
      <c r="E406" s="82"/>
    </row>
    <row r="407" ht="15" spans="3:5">
      <c r="C407" s="67" t="s">
        <v>939</v>
      </c>
      <c r="D407" s="73" t="s">
        <v>166</v>
      </c>
      <c r="E407" s="82"/>
    </row>
    <row r="408" ht="15" spans="3:5">
      <c r="C408" s="67" t="s">
        <v>1044</v>
      </c>
      <c r="D408" s="73" t="s">
        <v>166</v>
      </c>
      <c r="E408" s="82"/>
    </row>
    <row r="409" ht="15" spans="3:5">
      <c r="C409" s="67" t="s">
        <v>870</v>
      </c>
      <c r="D409" s="73" t="s">
        <v>166</v>
      </c>
      <c r="E409" s="82"/>
    </row>
    <row r="410" ht="15" spans="3:5">
      <c r="C410" s="67" t="s">
        <v>390</v>
      </c>
      <c r="D410" s="73" t="s">
        <v>166</v>
      </c>
      <c r="E410" s="82"/>
    </row>
    <row r="411" ht="15" spans="3:5">
      <c r="C411" s="67" t="s">
        <v>286</v>
      </c>
      <c r="D411" s="73" t="s">
        <v>166</v>
      </c>
      <c r="E411" s="82"/>
    </row>
    <row r="412" ht="15" spans="3:5">
      <c r="C412" s="67" t="s">
        <v>95</v>
      </c>
      <c r="D412" s="73" t="s">
        <v>166</v>
      </c>
      <c r="E412" s="82"/>
    </row>
    <row r="413" ht="15" spans="3:5">
      <c r="C413" s="67" t="s">
        <v>1017</v>
      </c>
      <c r="D413" s="73" t="s">
        <v>166</v>
      </c>
      <c r="E413" s="82"/>
    </row>
    <row r="414" ht="15" spans="3:5">
      <c r="C414" s="67" t="s">
        <v>1318</v>
      </c>
      <c r="D414" s="73" t="s">
        <v>166</v>
      </c>
      <c r="E414" s="82"/>
    </row>
    <row r="415" ht="15" spans="3:5">
      <c r="C415" s="67" t="s">
        <v>1332</v>
      </c>
      <c r="D415" s="73" t="s">
        <v>166</v>
      </c>
      <c r="E415" s="82"/>
    </row>
    <row r="416" ht="15" spans="3:5">
      <c r="C416" s="67" t="s">
        <v>63</v>
      </c>
      <c r="D416" s="73" t="s">
        <v>166</v>
      </c>
      <c r="E416" s="82"/>
    </row>
    <row r="417" ht="15" spans="3:5">
      <c r="C417" s="67" t="s">
        <v>1348</v>
      </c>
      <c r="D417" s="73" t="s">
        <v>166</v>
      </c>
      <c r="E417" s="82"/>
    </row>
    <row r="418" ht="15" spans="3:5">
      <c r="C418" s="67" t="s">
        <v>885</v>
      </c>
      <c r="D418" s="73" t="s">
        <v>166</v>
      </c>
      <c r="E418" s="82"/>
    </row>
    <row r="419" ht="15" spans="3:5">
      <c r="C419" s="67" t="s">
        <v>890</v>
      </c>
      <c r="D419" s="73" t="s">
        <v>166</v>
      </c>
      <c r="E419" s="82"/>
    </row>
    <row r="420" ht="15" spans="3:5">
      <c r="C420" s="67" t="s">
        <v>349</v>
      </c>
      <c r="D420" s="73" t="s">
        <v>166</v>
      </c>
      <c r="E420" s="82"/>
    </row>
    <row r="421" ht="15" spans="3:5">
      <c r="C421" s="67" t="s">
        <v>1073</v>
      </c>
      <c r="D421" s="73" t="s">
        <v>166</v>
      </c>
      <c r="E421" s="82"/>
    </row>
    <row r="422" ht="15" spans="3:5">
      <c r="C422" s="67" t="s">
        <v>896</v>
      </c>
      <c r="D422" s="73" t="s">
        <v>166</v>
      </c>
      <c r="E422" s="82"/>
    </row>
    <row r="423" ht="15" spans="3:5">
      <c r="C423" s="67" t="s">
        <v>372</v>
      </c>
      <c r="D423" s="73" t="s">
        <v>166</v>
      </c>
      <c r="E423" s="82"/>
    </row>
    <row r="424" ht="15" spans="3:5">
      <c r="C424" s="67" t="s">
        <v>119</v>
      </c>
      <c r="D424" s="73" t="s">
        <v>166</v>
      </c>
      <c r="E424" s="82"/>
    </row>
    <row r="425" ht="15" spans="3:5">
      <c r="C425" s="67" t="s">
        <v>907</v>
      </c>
      <c r="D425" s="73" t="s">
        <v>166</v>
      </c>
      <c r="E425" s="82"/>
    </row>
    <row r="426" ht="15" spans="3:5">
      <c r="C426" s="67" t="s">
        <v>15</v>
      </c>
      <c r="D426" s="73" t="s">
        <v>166</v>
      </c>
      <c r="E426" s="82"/>
    </row>
    <row r="427" ht="15" spans="3:5">
      <c r="C427" s="67" t="s">
        <v>1096</v>
      </c>
      <c r="D427" s="73" t="s">
        <v>166</v>
      </c>
      <c r="E427" s="82"/>
    </row>
    <row r="428" ht="15" spans="3:5">
      <c r="C428" s="67" t="s">
        <v>1100</v>
      </c>
      <c r="D428" s="73" t="s">
        <v>166</v>
      </c>
      <c r="E428" s="82"/>
    </row>
    <row r="429" ht="15" spans="3:5">
      <c r="C429" s="67" t="s">
        <v>918</v>
      </c>
      <c r="D429" s="73" t="s">
        <v>166</v>
      </c>
      <c r="E429" s="82"/>
    </row>
    <row r="430" ht="15" spans="3:5">
      <c r="C430" s="67" t="s">
        <v>1455</v>
      </c>
      <c r="D430" s="73" t="s">
        <v>166</v>
      </c>
      <c r="E430" s="82"/>
    </row>
    <row r="431" ht="15" spans="3:5">
      <c r="C431" s="67" t="s">
        <v>31</v>
      </c>
      <c r="D431" s="73" t="s">
        <v>166</v>
      </c>
      <c r="E431" s="82"/>
    </row>
    <row r="432" ht="15" spans="3:5">
      <c r="C432" s="67" t="s">
        <v>87</v>
      </c>
      <c r="D432" s="73" t="s">
        <v>166</v>
      </c>
      <c r="E432" s="82"/>
    </row>
    <row r="433" ht="15" spans="3:5">
      <c r="C433" s="67" t="s">
        <v>103</v>
      </c>
      <c r="D433" s="73" t="s">
        <v>166</v>
      </c>
      <c r="E433" s="82"/>
    </row>
    <row r="434" ht="15" spans="3:5">
      <c r="C434" s="67" t="s">
        <v>1456</v>
      </c>
      <c r="D434" s="73" t="s">
        <v>166</v>
      </c>
      <c r="E434" s="82"/>
    </row>
    <row r="435" ht="15" spans="3:5">
      <c r="E435" s="82"/>
    </row>
  </sheetData>
  <mergeCells count="2">
    <mergeCell ref="A1:B1"/>
    <mergeCell ref="C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M5108"/>
  <sheetViews>
    <sheetView topLeftCell="A19" workbookViewId="0">
      <selection activeCell="AW775" sqref="AW775"/>
    </sheetView>
  </sheetViews>
  <sheetFormatPr defaultColWidth="9" defaultRowHeight="15.75"/>
  <cols>
    <col min="1" max="5" width="9.55752212389381" style="48"/>
    <col min="6" max="6" width="13.5398230088496" style="48"/>
    <col min="8" max="24" width="9" style="49"/>
    <col min="25" max="25" width="10.0265486725664" style="49"/>
    <col min="26" max="26" width="9" style="49"/>
    <col min="28" max="29" width="9.55752212389381" style="50"/>
    <col min="30" max="30" width="9" style="49"/>
    <col min="32" max="37" width="9" style="49"/>
    <col min="38" max="38" width="13.5398230088496" style="49"/>
    <col min="39" max="46" width="9" style="49"/>
    <col min="48" max="48" width="14.6017699115044" style="51" customWidth="1"/>
    <col min="49" max="49" width="23.5663716814159" style="51" customWidth="1"/>
    <col min="50" max="56" width="14.6017699115044" style="51" customWidth="1"/>
    <col min="62" max="64" width="13.5398230088496"/>
    <col min="72" max="74" width="13.5398230088496"/>
    <col min="78" max="78" width="14.6017699115044" style="51" customWidth="1"/>
    <col min="79" max="79" width="46.3982300884956" style="51" customWidth="1"/>
    <col min="80" max="91" width="14.6017699115044" style="51" customWidth="1"/>
  </cols>
  <sheetData>
    <row r="1" s="46" customFormat="1" ht="15" spans="1:91">
      <c r="A1" s="52" t="s">
        <v>1457</v>
      </c>
      <c r="B1" s="52"/>
      <c r="C1" s="52"/>
      <c r="D1" s="52"/>
      <c r="E1" s="52"/>
      <c r="F1" s="52"/>
      <c r="H1" s="53" t="s">
        <v>1458</v>
      </c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B1" s="54" t="s">
        <v>1459</v>
      </c>
      <c r="AC1" s="55" t="s">
        <v>1460</v>
      </c>
      <c r="AD1" s="55" t="s">
        <v>1461</v>
      </c>
      <c r="AF1" s="53" t="s">
        <v>1462</v>
      </c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V1" s="56" t="s">
        <v>1463</v>
      </c>
      <c r="AW1" s="56"/>
      <c r="AX1" s="56"/>
      <c r="AY1" s="56"/>
      <c r="AZ1" s="56"/>
      <c r="BA1" s="56"/>
      <c r="BB1" s="56"/>
      <c r="BC1" s="56"/>
      <c r="BD1" s="56"/>
      <c r="BF1" s="57" t="s">
        <v>1464</v>
      </c>
      <c r="BG1" s="57"/>
      <c r="BH1" s="57"/>
      <c r="BI1" s="57"/>
      <c r="BJ1" s="57"/>
      <c r="BK1" s="57"/>
      <c r="BL1" s="57"/>
      <c r="BM1" s="57"/>
      <c r="BN1" s="57"/>
      <c r="BP1" s="57" t="s">
        <v>1465</v>
      </c>
      <c r="BQ1" s="57"/>
      <c r="BR1" s="57"/>
      <c r="BS1" s="57"/>
      <c r="BT1" s="57"/>
      <c r="BU1" s="57"/>
      <c r="BV1" s="57"/>
      <c r="BW1" s="57"/>
      <c r="BX1" s="57"/>
      <c r="BZ1" s="56" t="s">
        <v>1466</v>
      </c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</row>
    <row r="2" s="47" customFormat="1" ht="13.5" spans="1:91">
      <c r="A2" s="58" t="s">
        <v>1467</v>
      </c>
      <c r="B2" s="58" t="s">
        <v>1468</v>
      </c>
      <c r="C2" s="58" t="s">
        <v>9</v>
      </c>
      <c r="D2" s="58" t="s">
        <v>1469</v>
      </c>
      <c r="E2" s="58" t="s">
        <v>1470</v>
      </c>
      <c r="F2" s="58" t="s">
        <v>1471</v>
      </c>
      <c r="G2" s="46"/>
      <c r="H2" s="58" t="s">
        <v>1472</v>
      </c>
      <c r="I2" s="58" t="s">
        <v>1473</v>
      </c>
      <c r="J2" s="58" t="s">
        <v>1474</v>
      </c>
      <c r="K2" s="58" t="s">
        <v>1475</v>
      </c>
      <c r="L2" s="58" t="s">
        <v>1476</v>
      </c>
      <c r="M2" s="58" t="s">
        <v>1477</v>
      </c>
      <c r="N2" s="58" t="s">
        <v>1478</v>
      </c>
      <c r="O2" s="58" t="s">
        <v>1479</v>
      </c>
      <c r="P2" s="58" t="s">
        <v>1480</v>
      </c>
      <c r="Q2" s="58" t="s">
        <v>1481</v>
      </c>
      <c r="R2" s="58" t="s">
        <v>1482</v>
      </c>
      <c r="S2" s="58" t="s">
        <v>1483</v>
      </c>
      <c r="T2" s="58" t="s">
        <v>1484</v>
      </c>
      <c r="U2" s="58" t="s">
        <v>1485</v>
      </c>
      <c r="V2" s="58" t="s">
        <v>1486</v>
      </c>
      <c r="W2" s="58" t="s">
        <v>1487</v>
      </c>
      <c r="X2" s="58" t="s">
        <v>1488</v>
      </c>
      <c r="Y2" s="58" t="s">
        <v>1489</v>
      </c>
      <c r="Z2" s="58"/>
      <c r="AA2" s="46"/>
      <c r="AB2" s="58" t="s">
        <v>1490</v>
      </c>
      <c r="AC2" s="58" t="s">
        <v>16</v>
      </c>
      <c r="AD2" s="59" t="s">
        <v>5</v>
      </c>
      <c r="AE2" s="46"/>
      <c r="AF2" s="60" t="s">
        <v>1491</v>
      </c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55"/>
      <c r="AU2" s="46"/>
      <c r="AV2" s="61" t="s">
        <v>1492</v>
      </c>
      <c r="AW2" s="61" t="s">
        <v>7</v>
      </c>
      <c r="AX2" s="61" t="s">
        <v>1493</v>
      </c>
      <c r="AY2" s="61" t="s">
        <v>1494</v>
      </c>
      <c r="AZ2" s="61" t="s">
        <v>1495</v>
      </c>
      <c r="BA2" s="61" t="s">
        <v>1496</v>
      </c>
      <c r="BB2" s="61" t="s">
        <v>1497</v>
      </c>
      <c r="BC2" s="61" t="s">
        <v>1498</v>
      </c>
      <c r="BD2" s="61" t="s">
        <v>1499</v>
      </c>
      <c r="BE2" s="46"/>
      <c r="BF2" s="61" t="s">
        <v>1492</v>
      </c>
      <c r="BG2" s="61" t="s">
        <v>7</v>
      </c>
      <c r="BH2" s="61" t="s">
        <v>1493</v>
      </c>
      <c r="BI2" s="61" t="s">
        <v>1494</v>
      </c>
      <c r="BJ2" s="61" t="s">
        <v>1495</v>
      </c>
      <c r="BK2" s="61" t="s">
        <v>1496</v>
      </c>
      <c r="BL2" s="61" t="s">
        <v>1497</v>
      </c>
      <c r="BM2" s="61" t="s">
        <v>1498</v>
      </c>
      <c r="BN2" s="61" t="s">
        <v>1499</v>
      </c>
      <c r="BO2" s="46"/>
      <c r="BP2" s="61" t="s">
        <v>1492</v>
      </c>
      <c r="BQ2" s="61" t="s">
        <v>7</v>
      </c>
      <c r="BR2" s="61" t="s">
        <v>1493</v>
      </c>
      <c r="BS2" s="61" t="s">
        <v>1494</v>
      </c>
      <c r="BT2" s="61" t="s">
        <v>1495</v>
      </c>
      <c r="BU2" s="61" t="s">
        <v>1496</v>
      </c>
      <c r="BV2" s="61" t="s">
        <v>1497</v>
      </c>
      <c r="BW2" s="61" t="s">
        <v>1498</v>
      </c>
      <c r="BX2" s="61" t="s">
        <v>1499</v>
      </c>
      <c r="BZ2" s="62" t="s">
        <v>1492</v>
      </c>
      <c r="CA2" s="62" t="s">
        <v>7</v>
      </c>
      <c r="CB2" s="63" t="s">
        <v>1500</v>
      </c>
      <c r="CC2" s="64"/>
      <c r="CD2" s="65" t="s">
        <v>1501</v>
      </c>
      <c r="CE2" s="63" t="s">
        <v>1502</v>
      </c>
      <c r="CF2" s="64"/>
      <c r="CG2" s="66" t="s">
        <v>1501</v>
      </c>
      <c r="CH2" s="62" t="s">
        <v>1503</v>
      </c>
      <c r="CI2" s="62" t="s">
        <v>1495</v>
      </c>
      <c r="CJ2" s="62" t="s">
        <v>1496</v>
      </c>
      <c r="CK2" s="62" t="s">
        <v>1497</v>
      </c>
      <c r="CL2" s="62" t="s">
        <v>1498</v>
      </c>
      <c r="CM2" s="62" t="s">
        <v>1499</v>
      </c>
    </row>
    <row r="3" s="1" customFormat="1" ht="15" spans="1:91">
      <c r="A3" s="67" t="s">
        <v>1504</v>
      </c>
      <c r="B3" s="67" t="s">
        <v>1490</v>
      </c>
      <c r="C3" s="67" t="s">
        <v>1505</v>
      </c>
      <c r="D3" s="67" t="s">
        <v>1506</v>
      </c>
      <c r="E3" s="67" t="s">
        <v>1507</v>
      </c>
      <c r="F3" s="67">
        <v>0.09404144</v>
      </c>
      <c r="H3" s="67">
        <v>2</v>
      </c>
      <c r="I3" s="83" t="s">
        <v>1508</v>
      </c>
      <c r="J3" s="67">
        <v>0.5</v>
      </c>
      <c r="K3" s="83" t="s">
        <v>1509</v>
      </c>
      <c r="L3" s="67">
        <v>9</v>
      </c>
      <c r="M3" s="67">
        <v>3</v>
      </c>
      <c r="N3" s="67" t="b">
        <v>0</v>
      </c>
      <c r="O3" s="67" t="s">
        <v>80</v>
      </c>
      <c r="P3" s="83" t="s">
        <v>1510</v>
      </c>
      <c r="Q3" s="67">
        <v>0</v>
      </c>
      <c r="R3" s="67">
        <v>9</v>
      </c>
      <c r="S3" s="67">
        <v>0</v>
      </c>
      <c r="T3" s="83" t="s">
        <v>1511</v>
      </c>
      <c r="U3" s="67" t="b">
        <v>0</v>
      </c>
      <c r="V3" s="67">
        <v>0</v>
      </c>
      <c r="W3" s="67" t="s">
        <v>80</v>
      </c>
      <c r="X3" s="67">
        <v>694</v>
      </c>
      <c r="Y3" s="83" t="s">
        <v>1512</v>
      </c>
      <c r="Z3" s="67"/>
      <c r="AB3" s="67" t="s">
        <v>1513</v>
      </c>
      <c r="AC3" s="67" t="s">
        <v>23</v>
      </c>
      <c r="AD3" s="68" t="s">
        <v>286</v>
      </c>
      <c r="AF3" s="69" t="s">
        <v>1514</v>
      </c>
      <c r="AG3" s="69" t="s">
        <v>1515</v>
      </c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23"/>
      <c r="AV3" s="70" t="s">
        <v>1516</v>
      </c>
      <c r="AW3" s="70" t="s">
        <v>1517</v>
      </c>
      <c r="AX3" s="70" t="s">
        <v>1518</v>
      </c>
      <c r="AY3" s="70" t="s">
        <v>1519</v>
      </c>
      <c r="AZ3" s="70">
        <v>1.16593305473944e-21</v>
      </c>
      <c r="BA3" s="70">
        <v>8.26646535810266e-19</v>
      </c>
      <c r="BB3" s="70">
        <v>6.41876829082873e-19</v>
      </c>
      <c r="BC3" s="70" t="s">
        <v>1520</v>
      </c>
      <c r="BD3" s="70">
        <v>9</v>
      </c>
      <c r="BF3" s="70" t="s">
        <v>1521</v>
      </c>
      <c r="BG3" s="70" t="s">
        <v>1522</v>
      </c>
      <c r="BH3" s="70" t="s">
        <v>1523</v>
      </c>
      <c r="BI3" s="70" t="s">
        <v>1524</v>
      </c>
      <c r="BJ3" s="70">
        <v>0.000895669102048375</v>
      </c>
      <c r="BK3" s="70">
        <v>0.0367224331839834</v>
      </c>
      <c r="BL3" s="70">
        <v>0.0254558586897959</v>
      </c>
      <c r="BM3" s="70" t="s">
        <v>1525</v>
      </c>
      <c r="BN3" s="70">
        <v>2</v>
      </c>
      <c r="BP3" s="70" t="s">
        <v>1526</v>
      </c>
      <c r="BQ3" s="70" t="s">
        <v>1527</v>
      </c>
      <c r="BR3" s="70" t="s">
        <v>1518</v>
      </c>
      <c r="BS3" s="70" t="s">
        <v>1528</v>
      </c>
      <c r="BT3" s="70">
        <v>8.49333621100591e-19</v>
      </c>
      <c r="BU3" s="70">
        <v>8.83306965944615e-17</v>
      </c>
      <c r="BV3" s="70">
        <v>4.38077341409779e-17</v>
      </c>
      <c r="BW3" s="70" t="s">
        <v>1520</v>
      </c>
      <c r="BX3" s="70">
        <v>9</v>
      </c>
      <c r="BZ3" s="70" t="s">
        <v>1529</v>
      </c>
      <c r="CA3" s="71" t="s">
        <v>1530</v>
      </c>
      <c r="CB3" s="70">
        <v>9</v>
      </c>
      <c r="CC3" s="70">
        <v>24</v>
      </c>
      <c r="CD3" s="70">
        <f t="shared" ref="CD3:CD66" si="0">CB3/CC3</f>
        <v>0.375</v>
      </c>
      <c r="CE3" s="70">
        <v>30</v>
      </c>
      <c r="CF3" s="70">
        <v>8223</v>
      </c>
      <c r="CG3" s="70">
        <f t="shared" ref="CG3:CG66" si="1">CE3/CF3</f>
        <v>0.00364830353885443</v>
      </c>
      <c r="CH3" s="70">
        <f t="shared" ref="CH3:CH66" si="2">CD3/CG3</f>
        <v>102.7875</v>
      </c>
      <c r="CI3" s="70">
        <v>3.83153460340501e-17</v>
      </c>
      <c r="CJ3" s="70">
        <v>1.03451434291935e-15</v>
      </c>
      <c r="CK3" s="70">
        <v>8.33526826003896e-16</v>
      </c>
      <c r="CL3" s="70" t="s">
        <v>1520</v>
      </c>
      <c r="CM3" s="70">
        <v>9</v>
      </c>
    </row>
    <row r="4" s="1" customFormat="1" ht="15" spans="1:91">
      <c r="A4" s="67" t="s">
        <v>1531</v>
      </c>
      <c r="B4" s="67" t="s">
        <v>1513</v>
      </c>
      <c r="C4" s="67" t="s">
        <v>1532</v>
      </c>
      <c r="D4" s="67" t="s">
        <v>1533</v>
      </c>
      <c r="E4" s="67" t="s">
        <v>1534</v>
      </c>
      <c r="F4" s="67">
        <v>0.034522158</v>
      </c>
      <c r="H4" s="83" t="s">
        <v>1535</v>
      </c>
      <c r="I4" s="83" t="s">
        <v>1536</v>
      </c>
      <c r="J4" s="83" t="s">
        <v>1537</v>
      </c>
      <c r="K4" s="67">
        <v>0.5</v>
      </c>
      <c r="L4" s="67">
        <v>4</v>
      </c>
      <c r="M4" s="67">
        <v>4</v>
      </c>
      <c r="N4" s="67" t="b">
        <v>0</v>
      </c>
      <c r="O4" s="67" t="s">
        <v>5</v>
      </c>
      <c r="P4" s="67">
        <v>6.75</v>
      </c>
      <c r="Q4" s="67">
        <v>0</v>
      </c>
      <c r="R4" s="67">
        <v>4</v>
      </c>
      <c r="S4" s="67">
        <v>0</v>
      </c>
      <c r="T4" s="83" t="s">
        <v>1538</v>
      </c>
      <c r="U4" s="67" t="b">
        <v>0</v>
      </c>
      <c r="V4" s="67">
        <v>0</v>
      </c>
      <c r="W4" s="67" t="s">
        <v>5</v>
      </c>
      <c r="X4" s="67">
        <v>108</v>
      </c>
      <c r="Y4" s="83" t="s">
        <v>1539</v>
      </c>
      <c r="Z4" s="67"/>
      <c r="AB4" s="67" t="s">
        <v>1540</v>
      </c>
      <c r="AC4" s="67" t="s">
        <v>32</v>
      </c>
      <c r="AD4" s="68" t="s">
        <v>40</v>
      </c>
      <c r="AF4" s="69" t="s">
        <v>1541</v>
      </c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23"/>
      <c r="AV4" s="70" t="s">
        <v>1542</v>
      </c>
      <c r="AW4" s="70" t="s">
        <v>1543</v>
      </c>
      <c r="AX4" s="70" t="s">
        <v>1518</v>
      </c>
      <c r="AY4" s="70" t="s">
        <v>1544</v>
      </c>
      <c r="AZ4" s="70">
        <v>1.94939343411225e-20</v>
      </c>
      <c r="BA4" s="70">
        <v>4.60706648261862e-18</v>
      </c>
      <c r="BB4" s="70">
        <v>3.57730795102002e-18</v>
      </c>
      <c r="BC4" s="70" t="s">
        <v>1520</v>
      </c>
      <c r="BD4" s="70">
        <v>9</v>
      </c>
      <c r="BF4" s="70" t="s">
        <v>1545</v>
      </c>
      <c r="BG4" s="70" t="s">
        <v>1546</v>
      </c>
      <c r="BH4" s="70" t="s">
        <v>1547</v>
      </c>
      <c r="BI4" s="70" t="s">
        <v>1548</v>
      </c>
      <c r="BJ4" s="70">
        <v>0.0117966662868579</v>
      </c>
      <c r="BK4" s="70">
        <v>0.138536659632695</v>
      </c>
      <c r="BL4" s="70">
        <v>0.0960331145079017</v>
      </c>
      <c r="BM4" s="70" t="s">
        <v>1549</v>
      </c>
      <c r="BN4" s="70">
        <v>3</v>
      </c>
      <c r="BP4" s="70" t="s">
        <v>1550</v>
      </c>
      <c r="BQ4" s="70" t="s">
        <v>1551</v>
      </c>
      <c r="BR4" s="70" t="s">
        <v>1552</v>
      </c>
      <c r="BS4" s="70" t="s">
        <v>1553</v>
      </c>
      <c r="BT4" s="70">
        <v>2.48426082231065e-14</v>
      </c>
      <c r="BU4" s="70">
        <v>1.29181562760154e-12</v>
      </c>
      <c r="BV4" s="70">
        <v>6.40677791016958e-13</v>
      </c>
      <c r="BW4" s="70" t="s">
        <v>1554</v>
      </c>
      <c r="BX4" s="70">
        <v>10</v>
      </c>
      <c r="BZ4" s="70" t="s">
        <v>1555</v>
      </c>
      <c r="CA4" s="70" t="s">
        <v>1556</v>
      </c>
      <c r="CB4" s="70">
        <v>10</v>
      </c>
      <c r="CC4" s="70">
        <v>24</v>
      </c>
      <c r="CD4" s="70">
        <f t="shared" si="0"/>
        <v>0.416666666666667</v>
      </c>
      <c r="CE4" s="70">
        <v>35</v>
      </c>
      <c r="CF4" s="70">
        <v>8223</v>
      </c>
      <c r="CG4" s="70">
        <f t="shared" si="1"/>
        <v>0.0042563541286635</v>
      </c>
      <c r="CH4" s="70">
        <f t="shared" si="2"/>
        <v>97.8928571428572</v>
      </c>
      <c r="CI4" s="70">
        <v>8.94000562421223e-19</v>
      </c>
      <c r="CJ4" s="70">
        <v>3.62070227780595e-17</v>
      </c>
      <c r="CK4" s="70">
        <v>2.91726499316399e-17</v>
      </c>
      <c r="CL4" s="70" t="s">
        <v>1557</v>
      </c>
      <c r="CM4" s="70">
        <v>10</v>
      </c>
    </row>
    <row r="5" s="1" customFormat="1" ht="19" customHeight="1" spans="1:91">
      <c r="A5" s="67" t="s">
        <v>1558</v>
      </c>
      <c r="B5" s="67" t="s">
        <v>1540</v>
      </c>
      <c r="C5" s="67" t="s">
        <v>1559</v>
      </c>
      <c r="D5" s="67" t="s">
        <v>1560</v>
      </c>
      <c r="E5" s="67" t="s">
        <v>1561</v>
      </c>
      <c r="F5" s="67">
        <v>0.034522158</v>
      </c>
      <c r="H5" s="83" t="s">
        <v>1562</v>
      </c>
      <c r="I5" s="83" t="s">
        <v>1563</v>
      </c>
      <c r="J5" s="83" t="s">
        <v>1564</v>
      </c>
      <c r="K5" s="83" t="s">
        <v>1565</v>
      </c>
      <c r="L5" s="67">
        <v>3</v>
      </c>
      <c r="M5" s="67">
        <v>4</v>
      </c>
      <c r="N5" s="67" t="b">
        <v>0</v>
      </c>
      <c r="O5" s="67" t="s">
        <v>257</v>
      </c>
      <c r="P5" s="67">
        <v>5</v>
      </c>
      <c r="Q5" s="67">
        <v>0</v>
      </c>
      <c r="R5" s="67">
        <v>3</v>
      </c>
      <c r="S5" s="67">
        <v>0</v>
      </c>
      <c r="T5" s="83" t="s">
        <v>1566</v>
      </c>
      <c r="U5" s="67" t="b">
        <v>0</v>
      </c>
      <c r="V5" s="67">
        <v>0</v>
      </c>
      <c r="W5" s="67" t="s">
        <v>257</v>
      </c>
      <c r="X5" s="67">
        <v>186</v>
      </c>
      <c r="Y5" s="83" t="s">
        <v>1567</v>
      </c>
      <c r="Z5" s="67"/>
      <c r="AB5" s="67" t="s">
        <v>1568</v>
      </c>
      <c r="AC5" s="67" t="s">
        <v>40</v>
      </c>
      <c r="AD5" s="68" t="s">
        <v>494</v>
      </c>
      <c r="AF5" s="69" t="s">
        <v>1569</v>
      </c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23"/>
      <c r="AV5" s="70" t="s">
        <v>1570</v>
      </c>
      <c r="AW5" s="70" t="s">
        <v>1571</v>
      </c>
      <c r="AX5" s="70" t="s">
        <v>1518</v>
      </c>
      <c r="AY5" s="70" t="s">
        <v>1544</v>
      </c>
      <c r="AZ5" s="70">
        <v>1.94939343411225e-20</v>
      </c>
      <c r="BA5" s="70">
        <v>4.60706648261862e-18</v>
      </c>
      <c r="BB5" s="70">
        <v>3.57730795102002e-18</v>
      </c>
      <c r="BC5" s="70" t="s">
        <v>1520</v>
      </c>
      <c r="BD5" s="70">
        <v>9</v>
      </c>
      <c r="BF5" s="70" t="s">
        <v>1572</v>
      </c>
      <c r="BG5" s="70" t="s">
        <v>1573</v>
      </c>
      <c r="BH5" s="70" t="s">
        <v>1574</v>
      </c>
      <c r="BI5" s="70" t="s">
        <v>1575</v>
      </c>
      <c r="BJ5" s="70">
        <v>0.0173013090089621</v>
      </c>
      <c r="BK5" s="70">
        <v>0.138536659632695</v>
      </c>
      <c r="BL5" s="70">
        <v>0.0960331145079017</v>
      </c>
      <c r="BM5" s="70" t="s">
        <v>5</v>
      </c>
      <c r="BN5" s="70">
        <v>1</v>
      </c>
      <c r="BP5" s="70" t="s">
        <v>1576</v>
      </c>
      <c r="BQ5" s="70" t="s">
        <v>1577</v>
      </c>
      <c r="BR5" s="70" t="s">
        <v>1552</v>
      </c>
      <c r="BS5" s="70" t="s">
        <v>1578</v>
      </c>
      <c r="BT5" s="70">
        <v>7.20419737808359e-13</v>
      </c>
      <c r="BU5" s="70">
        <v>2.49745509106898e-11</v>
      </c>
      <c r="BV5" s="70">
        <v>1.23861639131964e-11</v>
      </c>
      <c r="BW5" s="70" t="s">
        <v>1554</v>
      </c>
      <c r="BX5" s="70">
        <v>10</v>
      </c>
      <c r="BZ5" s="70" t="s">
        <v>1579</v>
      </c>
      <c r="CA5" s="71" t="s">
        <v>1580</v>
      </c>
      <c r="CB5" s="70">
        <v>4</v>
      </c>
      <c r="CC5" s="70">
        <v>24</v>
      </c>
      <c r="CD5" s="70">
        <f t="shared" si="0"/>
        <v>0.166666666666667</v>
      </c>
      <c r="CE5" s="70">
        <v>16</v>
      </c>
      <c r="CF5" s="70">
        <v>8223</v>
      </c>
      <c r="CG5" s="70">
        <f t="shared" si="1"/>
        <v>0.00194576188738903</v>
      </c>
      <c r="CH5" s="70">
        <f t="shared" si="2"/>
        <v>85.65625</v>
      </c>
      <c r="CI5" s="70">
        <v>9.92411695098058e-8</v>
      </c>
      <c r="CJ5" s="70">
        <v>6.18348825407252e-7</v>
      </c>
      <c r="CK5" s="70">
        <v>4.98214778105908e-7</v>
      </c>
      <c r="CL5" s="70" t="s">
        <v>1581</v>
      </c>
      <c r="CM5" s="70">
        <v>4</v>
      </c>
    </row>
    <row r="6" s="1" customFormat="1" ht="15" spans="1:91">
      <c r="A6" s="67" t="s">
        <v>1582</v>
      </c>
      <c r="B6" s="67" t="s">
        <v>1568</v>
      </c>
      <c r="C6" s="67" t="s">
        <v>1583</v>
      </c>
      <c r="D6" s="67" t="s">
        <v>1584</v>
      </c>
      <c r="E6" s="67" t="s">
        <v>1585</v>
      </c>
      <c r="F6" s="67">
        <v>0.034522158</v>
      </c>
      <c r="H6" s="83" t="s">
        <v>1586</v>
      </c>
      <c r="I6" s="83" t="s">
        <v>1587</v>
      </c>
      <c r="J6" s="83" t="s">
        <v>1588</v>
      </c>
      <c r="K6" s="83" t="s">
        <v>1589</v>
      </c>
      <c r="L6" s="67">
        <v>8</v>
      </c>
      <c r="M6" s="67">
        <v>3</v>
      </c>
      <c r="N6" s="67" t="b">
        <v>0</v>
      </c>
      <c r="O6" s="67" t="s">
        <v>1005</v>
      </c>
      <c r="P6" s="67">
        <v>7</v>
      </c>
      <c r="Q6" s="67">
        <v>0</v>
      </c>
      <c r="R6" s="67">
        <v>8</v>
      </c>
      <c r="S6" s="67">
        <v>0</v>
      </c>
      <c r="T6" s="83" t="s">
        <v>1590</v>
      </c>
      <c r="U6" s="67" t="b">
        <v>0</v>
      </c>
      <c r="V6" s="67">
        <v>0</v>
      </c>
      <c r="W6" s="67" t="s">
        <v>1005</v>
      </c>
      <c r="X6" s="67">
        <v>244</v>
      </c>
      <c r="Y6" s="83" t="s">
        <v>1591</v>
      </c>
      <c r="Z6" s="67"/>
      <c r="AB6" s="67" t="s">
        <v>1592</v>
      </c>
      <c r="AC6" s="67" t="s">
        <v>48</v>
      </c>
      <c r="AD6" s="68" t="s">
        <v>520</v>
      </c>
      <c r="AF6" s="69" t="s">
        <v>1593</v>
      </c>
      <c r="AG6" s="69" t="s">
        <v>1594</v>
      </c>
      <c r="AH6" s="69" t="s">
        <v>1595</v>
      </c>
      <c r="AI6" s="69" t="s">
        <v>1596</v>
      </c>
      <c r="AJ6" s="69" t="s">
        <v>1597</v>
      </c>
      <c r="AK6" s="69" t="s">
        <v>1598</v>
      </c>
      <c r="AL6" s="69" t="s">
        <v>1599</v>
      </c>
      <c r="AM6" s="69" t="s">
        <v>1600</v>
      </c>
      <c r="AN6" s="69" t="s">
        <v>1601</v>
      </c>
      <c r="AO6" s="69" t="s">
        <v>1602</v>
      </c>
      <c r="AP6" s="69" t="s">
        <v>1603</v>
      </c>
      <c r="AQ6" s="69" t="s">
        <v>1604</v>
      </c>
      <c r="AR6" s="69" t="s">
        <v>1605</v>
      </c>
      <c r="AS6" s="69" t="s">
        <v>1606</v>
      </c>
      <c r="AT6" s="23"/>
      <c r="AV6" s="70" t="s">
        <v>1607</v>
      </c>
      <c r="AW6" s="70" t="s">
        <v>1608</v>
      </c>
      <c r="AX6" s="70" t="s">
        <v>1609</v>
      </c>
      <c r="AY6" s="70" t="s">
        <v>1610</v>
      </c>
      <c r="AZ6" s="70">
        <v>5.12411826879184e-18</v>
      </c>
      <c r="BA6" s="70">
        <v>9.08249963143353e-16</v>
      </c>
      <c r="BB6" s="70">
        <v>7.05240488046876e-16</v>
      </c>
      <c r="BC6" s="70" t="s">
        <v>1611</v>
      </c>
      <c r="BD6" s="70">
        <v>7</v>
      </c>
      <c r="BF6" s="70" t="s">
        <v>1612</v>
      </c>
      <c r="BG6" s="70" t="s">
        <v>1613</v>
      </c>
      <c r="BH6" s="70" t="s">
        <v>1574</v>
      </c>
      <c r="BI6" s="70" t="s">
        <v>1614</v>
      </c>
      <c r="BJ6" s="70">
        <v>0.0188597118849966</v>
      </c>
      <c r="BK6" s="70">
        <v>0.138536659632695</v>
      </c>
      <c r="BL6" s="70">
        <v>0.0960331145079017</v>
      </c>
      <c r="BM6" s="70" t="s">
        <v>1023</v>
      </c>
      <c r="BN6" s="70">
        <v>1</v>
      </c>
      <c r="BP6" s="70" t="s">
        <v>1615</v>
      </c>
      <c r="BQ6" s="70" t="s">
        <v>1616</v>
      </c>
      <c r="BR6" s="70" t="s">
        <v>1552</v>
      </c>
      <c r="BS6" s="70" t="s">
        <v>1617</v>
      </c>
      <c r="BT6" s="70">
        <v>1.62955432533872e-11</v>
      </c>
      <c r="BU6" s="70">
        <v>4.23684124588068e-10</v>
      </c>
      <c r="BV6" s="70">
        <v>2.10126741951572e-10</v>
      </c>
      <c r="BW6" s="70" t="s">
        <v>1554</v>
      </c>
      <c r="BX6" s="70">
        <v>10</v>
      </c>
      <c r="BZ6" s="70" t="s">
        <v>1618</v>
      </c>
      <c r="CA6" s="71" t="s">
        <v>1619</v>
      </c>
      <c r="CB6" s="70">
        <v>9</v>
      </c>
      <c r="CC6" s="70">
        <v>24</v>
      </c>
      <c r="CD6" s="70">
        <f t="shared" si="0"/>
        <v>0.375</v>
      </c>
      <c r="CE6" s="70">
        <v>43</v>
      </c>
      <c r="CF6" s="70">
        <v>8223</v>
      </c>
      <c r="CG6" s="70">
        <f t="shared" si="1"/>
        <v>0.00522923507235802</v>
      </c>
      <c r="CH6" s="70">
        <f t="shared" si="2"/>
        <v>71.7122093023256</v>
      </c>
      <c r="CI6" s="70">
        <v>1.47818322366802e-15</v>
      </c>
      <c r="CJ6" s="70">
        <v>1.81730225341671e-14</v>
      </c>
      <c r="CK6" s="70">
        <v>1.46423313465674e-14</v>
      </c>
      <c r="CL6" s="70" t="s">
        <v>1520</v>
      </c>
      <c r="CM6" s="70">
        <v>9</v>
      </c>
    </row>
    <row r="7" s="1" customFormat="1" ht="15" spans="1:91">
      <c r="A7" s="67" t="s">
        <v>1620</v>
      </c>
      <c r="B7" s="67" t="s">
        <v>1592</v>
      </c>
      <c r="C7" s="67" t="s">
        <v>1621</v>
      </c>
      <c r="D7" s="67" t="s">
        <v>1622</v>
      </c>
      <c r="E7" s="67" t="s">
        <v>1585</v>
      </c>
      <c r="F7" s="67">
        <v>0.034522158</v>
      </c>
      <c r="H7" s="83" t="s">
        <v>1623</v>
      </c>
      <c r="I7" s="83" t="s">
        <v>1624</v>
      </c>
      <c r="J7" s="67">
        <v>0.5625</v>
      </c>
      <c r="K7" s="83" t="s">
        <v>1625</v>
      </c>
      <c r="L7" s="67">
        <v>8</v>
      </c>
      <c r="M7" s="67">
        <v>3</v>
      </c>
      <c r="N7" s="67" t="b">
        <v>0</v>
      </c>
      <c r="O7" s="67" t="s">
        <v>1074</v>
      </c>
      <c r="P7" s="67">
        <v>6.875</v>
      </c>
      <c r="Q7" s="67">
        <v>0</v>
      </c>
      <c r="R7" s="67">
        <v>8</v>
      </c>
      <c r="S7" s="67">
        <v>0</v>
      </c>
      <c r="T7" s="83" t="s">
        <v>1626</v>
      </c>
      <c r="U7" s="67" t="b">
        <v>0</v>
      </c>
      <c r="V7" s="67">
        <v>0</v>
      </c>
      <c r="W7" s="67" t="s">
        <v>1074</v>
      </c>
      <c r="X7" s="67">
        <v>558</v>
      </c>
      <c r="Y7" s="83" t="s">
        <v>1627</v>
      </c>
      <c r="Z7" s="67"/>
      <c r="AB7" s="67" t="s">
        <v>5</v>
      </c>
      <c r="AC7" s="67" t="s">
        <v>56</v>
      </c>
      <c r="AD7" s="68" t="s">
        <v>979</v>
      </c>
      <c r="AF7" s="69" t="s">
        <v>1628</v>
      </c>
      <c r="AG7" s="69" t="s">
        <v>1629</v>
      </c>
      <c r="AH7" s="69" t="s">
        <v>16</v>
      </c>
      <c r="AI7" s="69" t="s">
        <v>1630</v>
      </c>
      <c r="AJ7" s="69" t="s">
        <v>1631</v>
      </c>
      <c r="AK7" s="69" t="s">
        <v>1569</v>
      </c>
      <c r="AL7" s="69" t="s">
        <v>1632</v>
      </c>
      <c r="AM7" s="69" t="s">
        <v>1569</v>
      </c>
      <c r="AN7" s="69" t="s">
        <v>1633</v>
      </c>
      <c r="AO7" s="69" t="s">
        <v>1634</v>
      </c>
      <c r="AP7" s="69" t="s">
        <v>1631</v>
      </c>
      <c r="AQ7" s="69" t="s">
        <v>1569</v>
      </c>
      <c r="AR7" s="69" t="s">
        <v>1635</v>
      </c>
      <c r="AS7" s="69" t="s">
        <v>1569</v>
      </c>
      <c r="AT7" s="23"/>
      <c r="AV7" s="70" t="s">
        <v>1636</v>
      </c>
      <c r="AW7" s="70" t="s">
        <v>1637</v>
      </c>
      <c r="AX7" s="70" t="s">
        <v>1638</v>
      </c>
      <c r="AY7" s="70" t="s">
        <v>1639</v>
      </c>
      <c r="AZ7" s="70">
        <v>2.71152463079601e-17</v>
      </c>
      <c r="BA7" s="70">
        <v>3.84494192646874e-15</v>
      </c>
      <c r="BB7" s="70">
        <v>2.98553133032908e-15</v>
      </c>
      <c r="BC7" s="70" t="s">
        <v>1640</v>
      </c>
      <c r="BD7" s="70">
        <v>11</v>
      </c>
      <c r="BF7" s="70" t="s">
        <v>1641</v>
      </c>
      <c r="BG7" s="70" t="s">
        <v>1642</v>
      </c>
      <c r="BH7" s="70" t="s">
        <v>1574</v>
      </c>
      <c r="BI7" s="70" t="s">
        <v>1643</v>
      </c>
      <c r="BJ7" s="70">
        <v>0.0219693458514351</v>
      </c>
      <c r="BK7" s="70">
        <v>0.138536659632695</v>
      </c>
      <c r="BL7" s="70">
        <v>0.0960331145079017</v>
      </c>
      <c r="BM7" s="70" t="s">
        <v>5</v>
      </c>
      <c r="BN7" s="70">
        <v>1</v>
      </c>
      <c r="BP7" s="70" t="s">
        <v>1644</v>
      </c>
      <c r="BQ7" s="70" t="s">
        <v>1645</v>
      </c>
      <c r="BR7" s="70" t="s">
        <v>1646</v>
      </c>
      <c r="BS7" s="70" t="s">
        <v>1647</v>
      </c>
      <c r="BT7" s="70">
        <v>2.0572746879535e-10</v>
      </c>
      <c r="BU7" s="70">
        <v>4.27913135094328e-9</v>
      </c>
      <c r="BV7" s="70">
        <v>2.12224125704677e-9</v>
      </c>
      <c r="BW7" s="70" t="s">
        <v>1648</v>
      </c>
      <c r="BX7" s="70">
        <v>8</v>
      </c>
      <c r="BZ7" s="70" t="s">
        <v>1649</v>
      </c>
      <c r="CA7" s="71" t="s">
        <v>1650</v>
      </c>
      <c r="CB7" s="70">
        <v>14</v>
      </c>
      <c r="CC7" s="70">
        <v>24</v>
      </c>
      <c r="CD7" s="70">
        <f t="shared" si="0"/>
        <v>0.583333333333333</v>
      </c>
      <c r="CE7" s="70">
        <v>72</v>
      </c>
      <c r="CF7" s="70">
        <v>8223</v>
      </c>
      <c r="CG7" s="70">
        <f t="shared" si="1"/>
        <v>0.00875592849325064</v>
      </c>
      <c r="CH7" s="70">
        <f t="shared" si="2"/>
        <v>66.6215277777778</v>
      </c>
      <c r="CI7" s="70">
        <v>7.48166752895767e-24</v>
      </c>
      <c r="CJ7" s="70">
        <v>6.06015069845571e-22</v>
      </c>
      <c r="CK7" s="70">
        <v>4.8827724925829e-22</v>
      </c>
      <c r="CL7" s="70" t="s">
        <v>1651</v>
      </c>
      <c r="CM7" s="70">
        <v>14</v>
      </c>
    </row>
    <row r="8" s="1" customFormat="1" ht="15" spans="1:91">
      <c r="A8" s="67" t="s">
        <v>1652</v>
      </c>
      <c r="B8" s="67" t="s">
        <v>5</v>
      </c>
      <c r="C8" s="67" t="s">
        <v>699</v>
      </c>
      <c r="D8" s="67" t="s">
        <v>1653</v>
      </c>
      <c r="E8" s="67" t="s">
        <v>1534</v>
      </c>
      <c r="F8" s="67">
        <v>0.034522158</v>
      </c>
      <c r="H8" s="83" t="s">
        <v>1654</v>
      </c>
      <c r="I8" s="83" t="s">
        <v>1655</v>
      </c>
      <c r="J8" s="83" t="s">
        <v>1656</v>
      </c>
      <c r="K8" s="67">
        <v>0.4</v>
      </c>
      <c r="L8" s="67">
        <v>5</v>
      </c>
      <c r="M8" s="67">
        <v>4</v>
      </c>
      <c r="N8" s="67" t="b">
        <v>0</v>
      </c>
      <c r="O8" s="67" t="s">
        <v>40</v>
      </c>
      <c r="P8" s="67">
        <v>4</v>
      </c>
      <c r="Q8" s="67">
        <v>0</v>
      </c>
      <c r="R8" s="67">
        <v>5</v>
      </c>
      <c r="S8" s="67">
        <v>0</v>
      </c>
      <c r="T8" s="83" t="s">
        <v>1657</v>
      </c>
      <c r="U8" s="67" t="b">
        <v>0</v>
      </c>
      <c r="V8" s="67">
        <v>0</v>
      </c>
      <c r="W8" s="67" t="s">
        <v>40</v>
      </c>
      <c r="X8" s="67">
        <v>100</v>
      </c>
      <c r="Y8" s="83" t="s">
        <v>1658</v>
      </c>
      <c r="Z8" s="67"/>
      <c r="AB8" s="67" t="s">
        <v>1659</v>
      </c>
      <c r="AC8" s="67" t="s">
        <v>64</v>
      </c>
      <c r="AD8" s="68" t="s">
        <v>984</v>
      </c>
      <c r="AF8" s="69" t="s">
        <v>1569</v>
      </c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23"/>
      <c r="AV8" s="70" t="s">
        <v>1660</v>
      </c>
      <c r="AW8" s="70" t="s">
        <v>1661</v>
      </c>
      <c r="AX8" s="70" t="s">
        <v>1638</v>
      </c>
      <c r="AY8" s="70" t="s">
        <v>1662</v>
      </c>
      <c r="AZ8" s="70">
        <v>4.34596252558598e-17</v>
      </c>
      <c r="BA8" s="70">
        <v>5.13547905106744e-15</v>
      </c>
      <c r="BB8" s="70">
        <v>3.98761122961661e-15</v>
      </c>
      <c r="BC8" s="70" t="s">
        <v>1640</v>
      </c>
      <c r="BD8" s="70">
        <v>11</v>
      </c>
      <c r="BF8" s="70" t="s">
        <v>1663</v>
      </c>
      <c r="BG8" s="70" t="s">
        <v>1664</v>
      </c>
      <c r="BH8" s="70" t="s">
        <v>1574</v>
      </c>
      <c r="BI8" s="70" t="s">
        <v>1643</v>
      </c>
      <c r="BJ8" s="70">
        <v>0.0219693458514351</v>
      </c>
      <c r="BK8" s="70">
        <v>0.138536659632695</v>
      </c>
      <c r="BL8" s="70">
        <v>0.0960331145079017</v>
      </c>
      <c r="BM8" s="70" t="s">
        <v>924</v>
      </c>
      <c r="BN8" s="70">
        <v>1</v>
      </c>
      <c r="BP8" s="70" t="s">
        <v>1665</v>
      </c>
      <c r="BQ8" s="70" t="s">
        <v>1666</v>
      </c>
      <c r="BR8" s="70" t="s">
        <v>1609</v>
      </c>
      <c r="BS8" s="70" t="s">
        <v>1667</v>
      </c>
      <c r="BT8" s="70">
        <v>2.92229266952963e-10</v>
      </c>
      <c r="BU8" s="70">
        <v>5.06530729385135e-9</v>
      </c>
      <c r="BV8" s="70">
        <v>2.51214632994652e-9</v>
      </c>
      <c r="BW8" s="70" t="s">
        <v>1668</v>
      </c>
      <c r="BX8" s="70">
        <v>7</v>
      </c>
      <c r="BZ8" s="70" t="s">
        <v>1669</v>
      </c>
      <c r="CA8" s="71" t="s">
        <v>1670</v>
      </c>
      <c r="CB8" s="70">
        <v>10</v>
      </c>
      <c r="CC8" s="70">
        <v>24</v>
      </c>
      <c r="CD8" s="70">
        <f t="shared" si="0"/>
        <v>0.416666666666667</v>
      </c>
      <c r="CE8" s="70">
        <v>62</v>
      </c>
      <c r="CF8" s="70">
        <v>8223</v>
      </c>
      <c r="CG8" s="70">
        <f t="shared" si="1"/>
        <v>0.00753982731363249</v>
      </c>
      <c r="CH8" s="70">
        <f t="shared" si="2"/>
        <v>55.2620967741936</v>
      </c>
      <c r="CI8" s="70">
        <v>5.02047908980451e-16</v>
      </c>
      <c r="CJ8" s="70">
        <v>1.01664701568541e-14</v>
      </c>
      <c r="CK8" s="70">
        <v>8.19130798862842e-15</v>
      </c>
      <c r="CL8" s="70" t="s">
        <v>1671</v>
      </c>
      <c r="CM8" s="70">
        <v>10</v>
      </c>
    </row>
    <row r="9" s="1" customFormat="1" ht="15" spans="1:91">
      <c r="A9" s="67" t="s">
        <v>1672</v>
      </c>
      <c r="B9" s="67" t="s">
        <v>1659</v>
      </c>
      <c r="C9" s="67" t="s">
        <v>1673</v>
      </c>
      <c r="D9" s="67" t="s">
        <v>1674</v>
      </c>
      <c r="E9" s="67" t="s">
        <v>1534</v>
      </c>
      <c r="F9" s="67">
        <v>0.034522158</v>
      </c>
      <c r="H9" s="83" t="s">
        <v>1675</v>
      </c>
      <c r="I9" s="67">
        <v>0</v>
      </c>
      <c r="J9" s="83" t="s">
        <v>1676</v>
      </c>
      <c r="K9" s="67">
        <v>1</v>
      </c>
      <c r="L9" s="67">
        <v>3</v>
      </c>
      <c r="M9" s="67">
        <v>4</v>
      </c>
      <c r="N9" s="67" t="b">
        <v>0</v>
      </c>
      <c r="O9" s="67" t="s">
        <v>286</v>
      </c>
      <c r="P9" s="67">
        <v>6</v>
      </c>
      <c r="Q9" s="67">
        <v>0</v>
      </c>
      <c r="R9" s="67">
        <v>3</v>
      </c>
      <c r="S9" s="67">
        <v>0</v>
      </c>
      <c r="T9" s="83" t="s">
        <v>1677</v>
      </c>
      <c r="U9" s="67" t="b">
        <v>0</v>
      </c>
      <c r="V9" s="67">
        <v>0</v>
      </c>
      <c r="W9" s="67" t="s">
        <v>286</v>
      </c>
      <c r="X9" s="67">
        <v>0</v>
      </c>
      <c r="Y9" s="83" t="s">
        <v>1678</v>
      </c>
      <c r="Z9" s="67"/>
      <c r="AB9" s="67" t="s">
        <v>348</v>
      </c>
      <c r="AC9" s="67" t="s">
        <v>72</v>
      </c>
      <c r="AD9" s="68" t="s">
        <v>988</v>
      </c>
      <c r="AF9" s="69" t="s">
        <v>1569</v>
      </c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23"/>
      <c r="AV9" s="70" t="s">
        <v>1679</v>
      </c>
      <c r="AW9" s="70" t="s">
        <v>1680</v>
      </c>
      <c r="AX9" s="70" t="s">
        <v>1638</v>
      </c>
      <c r="AY9" s="70" t="s">
        <v>1681</v>
      </c>
      <c r="AZ9" s="70">
        <v>8.13971590655201e-17</v>
      </c>
      <c r="BA9" s="70">
        <v>8.24436939677911e-15</v>
      </c>
      <c r="BB9" s="70">
        <v>6.40161115658151e-15</v>
      </c>
      <c r="BC9" s="70" t="s">
        <v>1640</v>
      </c>
      <c r="BD9" s="70">
        <v>11</v>
      </c>
      <c r="BF9" s="70" t="s">
        <v>1682</v>
      </c>
      <c r="BG9" s="70" t="s">
        <v>1683</v>
      </c>
      <c r="BH9" s="70" t="s">
        <v>1574</v>
      </c>
      <c r="BI9" s="70" t="s">
        <v>1684</v>
      </c>
      <c r="BJ9" s="70">
        <v>0.029701760598715</v>
      </c>
      <c r="BK9" s="70">
        <v>0.138536659632695</v>
      </c>
      <c r="BL9" s="70">
        <v>0.0960331145079017</v>
      </c>
      <c r="BM9" s="70" t="s">
        <v>1053</v>
      </c>
      <c r="BN9" s="70">
        <v>1</v>
      </c>
      <c r="BP9" s="70" t="s">
        <v>1685</v>
      </c>
      <c r="BQ9" s="70" t="s">
        <v>1686</v>
      </c>
      <c r="BR9" s="70" t="s">
        <v>1687</v>
      </c>
      <c r="BS9" s="70" t="s">
        <v>1688</v>
      </c>
      <c r="BT9" s="70">
        <v>9.45466962205665e-7</v>
      </c>
      <c r="BU9" s="70">
        <v>1.40469377241985e-5</v>
      </c>
      <c r="BV9" s="70">
        <v>6.96659866888385e-6</v>
      </c>
      <c r="BW9" s="70" t="s">
        <v>1581</v>
      </c>
      <c r="BX9" s="70">
        <v>4</v>
      </c>
      <c r="BZ9" s="70" t="s">
        <v>1689</v>
      </c>
      <c r="CA9" s="70" t="s">
        <v>1690</v>
      </c>
      <c r="CB9" s="70">
        <v>10</v>
      </c>
      <c r="CC9" s="70">
        <v>24</v>
      </c>
      <c r="CD9" s="70">
        <f t="shared" si="0"/>
        <v>0.416666666666667</v>
      </c>
      <c r="CE9" s="70">
        <v>68</v>
      </c>
      <c r="CF9" s="70">
        <v>8223</v>
      </c>
      <c r="CG9" s="70">
        <f t="shared" si="1"/>
        <v>0.00826948802140338</v>
      </c>
      <c r="CH9" s="70">
        <f t="shared" si="2"/>
        <v>50.3860294117647</v>
      </c>
      <c r="CI9" s="70">
        <v>1.3449944957514e-15</v>
      </c>
      <c r="CJ9" s="70">
        <v>1.81730225341671e-14</v>
      </c>
      <c r="CK9" s="70">
        <v>1.46423313465674e-14</v>
      </c>
      <c r="CL9" s="70" t="s">
        <v>1691</v>
      </c>
      <c r="CM9" s="70">
        <v>10</v>
      </c>
    </row>
    <row r="10" s="1" customFormat="1" ht="15" spans="1:91">
      <c r="A10" s="67" t="s">
        <v>1692</v>
      </c>
      <c r="B10" s="67" t="s">
        <v>348</v>
      </c>
      <c r="C10" s="67" t="s">
        <v>1693</v>
      </c>
      <c r="D10" s="67" t="s">
        <v>1694</v>
      </c>
      <c r="E10" s="67" t="s">
        <v>1695</v>
      </c>
      <c r="F10" s="67">
        <v>0.034522158</v>
      </c>
      <c r="H10" s="83" t="s">
        <v>1696</v>
      </c>
      <c r="I10" s="83" t="s">
        <v>1697</v>
      </c>
      <c r="J10" s="83" t="s">
        <v>1698</v>
      </c>
      <c r="K10" s="67">
        <v>0.7</v>
      </c>
      <c r="L10" s="67">
        <v>5</v>
      </c>
      <c r="M10" s="67">
        <v>4</v>
      </c>
      <c r="N10" s="67" t="b">
        <v>0</v>
      </c>
      <c r="O10" s="67" t="s">
        <v>1001</v>
      </c>
      <c r="P10" s="67">
        <v>8.8</v>
      </c>
      <c r="Q10" s="67">
        <v>0</v>
      </c>
      <c r="R10" s="67">
        <v>5</v>
      </c>
      <c r="S10" s="67">
        <v>0</v>
      </c>
      <c r="T10" s="83" t="s">
        <v>1699</v>
      </c>
      <c r="U10" s="67" t="b">
        <v>0</v>
      </c>
      <c r="V10" s="67">
        <v>0</v>
      </c>
      <c r="W10" s="67" t="s">
        <v>1001</v>
      </c>
      <c r="X10" s="67">
        <v>108</v>
      </c>
      <c r="Y10" s="83" t="s">
        <v>1700</v>
      </c>
      <c r="Z10" s="67"/>
      <c r="AB10" s="67" t="s">
        <v>1701</v>
      </c>
      <c r="AC10" s="67" t="s">
        <v>80</v>
      </c>
      <c r="AD10" s="68" t="s">
        <v>992</v>
      </c>
      <c r="AF10" s="69" t="s">
        <v>1569</v>
      </c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23"/>
      <c r="AV10" s="70" t="s">
        <v>1702</v>
      </c>
      <c r="AW10" s="70" t="s">
        <v>1703</v>
      </c>
      <c r="AX10" s="70" t="s">
        <v>1704</v>
      </c>
      <c r="AY10" s="70" t="s">
        <v>1705</v>
      </c>
      <c r="AZ10" s="70">
        <v>9.31598499526597e-14</v>
      </c>
      <c r="BA10" s="70">
        <v>8.25629170205446e-12</v>
      </c>
      <c r="BB10" s="70">
        <v>6.41086862174224e-12</v>
      </c>
      <c r="BC10" s="70" t="s">
        <v>1706</v>
      </c>
      <c r="BD10" s="70">
        <v>6</v>
      </c>
      <c r="BF10" s="70" t="s">
        <v>1707</v>
      </c>
      <c r="BG10" s="70" t="s">
        <v>1708</v>
      </c>
      <c r="BH10" s="70" t="s">
        <v>1574</v>
      </c>
      <c r="BI10" s="70" t="s">
        <v>1684</v>
      </c>
      <c r="BJ10" s="70">
        <v>0.029701760598715</v>
      </c>
      <c r="BK10" s="70">
        <v>0.138536659632695</v>
      </c>
      <c r="BL10" s="70">
        <v>0.0960331145079017</v>
      </c>
      <c r="BM10" s="70" t="s">
        <v>1023</v>
      </c>
      <c r="BN10" s="70">
        <v>1</v>
      </c>
      <c r="BP10" s="70" t="s">
        <v>1709</v>
      </c>
      <c r="BQ10" s="70" t="s">
        <v>1710</v>
      </c>
      <c r="BR10" s="70" t="s">
        <v>1687</v>
      </c>
      <c r="BS10" s="70" t="s">
        <v>1711</v>
      </c>
      <c r="BT10" s="70">
        <v>1.70381597629248e-6</v>
      </c>
      <c r="BU10" s="70">
        <v>2.21496076918023e-5</v>
      </c>
      <c r="BV10" s="70">
        <v>1.09851293208331e-5</v>
      </c>
      <c r="BW10" s="70" t="s">
        <v>1712</v>
      </c>
      <c r="BX10" s="70">
        <v>4</v>
      </c>
      <c r="BZ10" s="70" t="s">
        <v>1713</v>
      </c>
      <c r="CA10" s="71" t="s">
        <v>1714</v>
      </c>
      <c r="CB10" s="70">
        <v>10</v>
      </c>
      <c r="CC10" s="70">
        <v>24</v>
      </c>
      <c r="CD10" s="70">
        <f t="shared" si="0"/>
        <v>0.416666666666667</v>
      </c>
      <c r="CE10" s="70">
        <v>69</v>
      </c>
      <c r="CF10" s="70">
        <v>8223</v>
      </c>
      <c r="CG10" s="70">
        <f t="shared" si="1"/>
        <v>0.00839109813936519</v>
      </c>
      <c r="CH10" s="70">
        <f t="shared" si="2"/>
        <v>49.6557971014493</v>
      </c>
      <c r="CI10" s="70">
        <v>1.57050812023667e-15</v>
      </c>
      <c r="CJ10" s="70">
        <v>1.81730225341671e-14</v>
      </c>
      <c r="CK10" s="70">
        <v>1.46423313465674e-14</v>
      </c>
      <c r="CL10" s="70" t="s">
        <v>1715</v>
      </c>
      <c r="CM10" s="70">
        <v>10</v>
      </c>
    </row>
    <row r="11" s="1" customFormat="1" ht="15" spans="1:91">
      <c r="A11" s="67" t="s">
        <v>1716</v>
      </c>
      <c r="B11" s="67" t="s">
        <v>1701</v>
      </c>
      <c r="C11" s="67" t="s">
        <v>1717</v>
      </c>
      <c r="D11" s="67" t="s">
        <v>1718</v>
      </c>
      <c r="E11" s="67" t="s">
        <v>1534</v>
      </c>
      <c r="F11" s="67">
        <v>0.034522158</v>
      </c>
      <c r="H11" s="83" t="s">
        <v>1719</v>
      </c>
      <c r="I11" s="67">
        <v>0</v>
      </c>
      <c r="J11" s="67">
        <v>0.3375</v>
      </c>
      <c r="K11" s="67">
        <v>0</v>
      </c>
      <c r="L11" s="67">
        <v>1</v>
      </c>
      <c r="M11" s="67">
        <v>4</v>
      </c>
      <c r="N11" s="67" t="b">
        <v>0</v>
      </c>
      <c r="O11" s="67" t="s">
        <v>1023</v>
      </c>
      <c r="P11" s="67">
        <v>9</v>
      </c>
      <c r="Q11" s="67">
        <v>0</v>
      </c>
      <c r="R11" s="67">
        <v>1</v>
      </c>
      <c r="S11" s="67">
        <v>0</v>
      </c>
      <c r="T11" s="83" t="s">
        <v>1720</v>
      </c>
      <c r="U11" s="67" t="b">
        <v>0</v>
      </c>
      <c r="V11" s="67">
        <v>0</v>
      </c>
      <c r="W11" s="67" t="s">
        <v>1023</v>
      </c>
      <c r="X11" s="67">
        <v>0</v>
      </c>
      <c r="Y11" s="67">
        <v>0</v>
      </c>
      <c r="Z11" s="67"/>
      <c r="AB11" s="67" t="s">
        <v>1721</v>
      </c>
      <c r="AC11" s="67" t="s">
        <v>88</v>
      </c>
      <c r="AD11" s="68" t="s">
        <v>997</v>
      </c>
      <c r="AF11" s="69" t="s">
        <v>1722</v>
      </c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23"/>
      <c r="AV11" s="70" t="s">
        <v>1723</v>
      </c>
      <c r="AW11" s="70" t="s">
        <v>1724</v>
      </c>
      <c r="AX11" s="70" t="s">
        <v>1552</v>
      </c>
      <c r="AY11" s="70" t="s">
        <v>1725</v>
      </c>
      <c r="AZ11" s="70">
        <v>2.57504835383855e-11</v>
      </c>
      <c r="BA11" s="70">
        <v>2.02856586985726e-9</v>
      </c>
      <c r="BB11" s="70">
        <v>1.57514653690943e-9</v>
      </c>
      <c r="BC11" s="70" t="s">
        <v>1557</v>
      </c>
      <c r="BD11" s="70">
        <v>10</v>
      </c>
      <c r="BF11" s="70" t="s">
        <v>1726</v>
      </c>
      <c r="BG11" s="70" t="s">
        <v>1727</v>
      </c>
      <c r="BH11" s="70" t="s">
        <v>1574</v>
      </c>
      <c r="BI11" s="70" t="s">
        <v>1728</v>
      </c>
      <c r="BJ11" s="70">
        <v>0.0343127767004314</v>
      </c>
      <c r="BK11" s="70">
        <v>0.138536659632695</v>
      </c>
      <c r="BL11" s="70">
        <v>0.0960331145079017</v>
      </c>
      <c r="BM11" s="70" t="s">
        <v>5</v>
      </c>
      <c r="BN11" s="70">
        <v>1</v>
      </c>
      <c r="BP11" s="70" t="s">
        <v>1729</v>
      </c>
      <c r="BQ11" s="70" t="s">
        <v>1730</v>
      </c>
      <c r="BR11" s="70" t="s">
        <v>1687</v>
      </c>
      <c r="BS11" s="70" t="s">
        <v>1731</v>
      </c>
      <c r="BT11" s="70">
        <v>1.98565273520726e-6</v>
      </c>
      <c r="BU11" s="70">
        <v>2.29453204957284e-5</v>
      </c>
      <c r="BV11" s="70">
        <v>1.13797642134685e-5</v>
      </c>
      <c r="BW11" s="70" t="s">
        <v>1581</v>
      </c>
      <c r="BX11" s="70">
        <v>4</v>
      </c>
      <c r="BZ11" s="70" t="s">
        <v>1732</v>
      </c>
      <c r="CA11" s="71" t="s">
        <v>1733</v>
      </c>
      <c r="CB11" s="70">
        <v>10</v>
      </c>
      <c r="CC11" s="70">
        <v>24</v>
      </c>
      <c r="CD11" s="70">
        <f t="shared" si="0"/>
        <v>0.416666666666667</v>
      </c>
      <c r="CE11" s="70">
        <v>78</v>
      </c>
      <c r="CF11" s="70">
        <v>8223</v>
      </c>
      <c r="CG11" s="70">
        <f t="shared" si="1"/>
        <v>0.00948558920102152</v>
      </c>
      <c r="CH11" s="70">
        <f t="shared" si="2"/>
        <v>43.9262820512821</v>
      </c>
      <c r="CI11" s="70">
        <v>5.73072951296918e-15</v>
      </c>
      <c r="CJ11" s="70">
        <v>5.8023636318813e-14</v>
      </c>
      <c r="CK11" s="70">
        <v>4.6750688132117e-14</v>
      </c>
      <c r="CL11" s="70" t="s">
        <v>1691</v>
      </c>
      <c r="CM11" s="70">
        <v>10</v>
      </c>
    </row>
    <row r="12" s="1" customFormat="1" ht="15" spans="1:91">
      <c r="A12" s="67" t="s">
        <v>1734</v>
      </c>
      <c r="B12" s="67" t="s">
        <v>1721</v>
      </c>
      <c r="C12" s="67" t="s">
        <v>1735</v>
      </c>
      <c r="D12" s="67" t="s">
        <v>1736</v>
      </c>
      <c r="E12" s="67" t="s">
        <v>1737</v>
      </c>
      <c r="F12" s="67">
        <v>0.034522158</v>
      </c>
      <c r="H12" s="83" t="s">
        <v>1738</v>
      </c>
      <c r="I12" s="83" t="s">
        <v>1739</v>
      </c>
      <c r="J12" s="83" t="s">
        <v>1740</v>
      </c>
      <c r="K12" s="67">
        <v>0.6</v>
      </c>
      <c r="L12" s="67">
        <v>6</v>
      </c>
      <c r="M12" s="67">
        <v>3</v>
      </c>
      <c r="N12" s="67" t="b">
        <v>0</v>
      </c>
      <c r="O12" s="67" t="s">
        <v>1069</v>
      </c>
      <c r="P12" s="67">
        <v>8.5</v>
      </c>
      <c r="Q12" s="67">
        <v>0</v>
      </c>
      <c r="R12" s="67">
        <v>6</v>
      </c>
      <c r="S12" s="67">
        <v>0</v>
      </c>
      <c r="T12" s="83" t="s">
        <v>1741</v>
      </c>
      <c r="U12" s="67" t="b">
        <v>0</v>
      </c>
      <c r="V12" s="67">
        <v>0</v>
      </c>
      <c r="W12" s="67" t="s">
        <v>1069</v>
      </c>
      <c r="X12" s="67">
        <v>156</v>
      </c>
      <c r="Y12" s="67">
        <v>0.425</v>
      </c>
      <c r="Z12" s="67"/>
      <c r="AB12" s="67" t="s">
        <v>1742</v>
      </c>
      <c r="AC12" s="67" t="s">
        <v>96</v>
      </c>
      <c r="AD12" s="68" t="s">
        <v>1001</v>
      </c>
      <c r="AF12" s="69" t="s">
        <v>1743</v>
      </c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23"/>
      <c r="AV12" s="70" t="s">
        <v>1744</v>
      </c>
      <c r="AW12" s="70" t="s">
        <v>1745</v>
      </c>
      <c r="AX12" s="70" t="s">
        <v>1518</v>
      </c>
      <c r="AY12" s="70" t="s">
        <v>1746</v>
      </c>
      <c r="AZ12" s="70">
        <v>2.08297418950221e-9</v>
      </c>
      <c r="BA12" s="70">
        <v>1.47682870035707e-7</v>
      </c>
      <c r="BB12" s="70">
        <v>1.14673210643122e-7</v>
      </c>
      <c r="BC12" s="70" t="s">
        <v>1747</v>
      </c>
      <c r="BD12" s="70">
        <v>9</v>
      </c>
      <c r="BF12" s="70" t="s">
        <v>1748</v>
      </c>
      <c r="BG12" s="70" t="s">
        <v>1749</v>
      </c>
      <c r="BH12" s="70" t="s">
        <v>1547</v>
      </c>
      <c r="BI12" s="70" t="s">
        <v>1750</v>
      </c>
      <c r="BJ12" s="70">
        <v>0.0382904529665357</v>
      </c>
      <c r="BK12" s="70">
        <v>0.138536659632695</v>
      </c>
      <c r="BL12" s="70">
        <v>0.0960331145079017</v>
      </c>
      <c r="BM12" s="70" t="s">
        <v>1549</v>
      </c>
      <c r="BN12" s="70">
        <v>3</v>
      </c>
      <c r="BP12" s="70" t="s">
        <v>1751</v>
      </c>
      <c r="BQ12" s="70" t="s">
        <v>1752</v>
      </c>
      <c r="BR12" s="70" t="s">
        <v>1687</v>
      </c>
      <c r="BS12" s="70" t="s">
        <v>1753</v>
      </c>
      <c r="BT12" s="70">
        <v>5.64947229951801e-6</v>
      </c>
      <c r="BU12" s="70">
        <v>5.87545119149873e-5</v>
      </c>
      <c r="BV12" s="70">
        <v>2.91393834396192e-5</v>
      </c>
      <c r="BW12" s="70" t="s">
        <v>1712</v>
      </c>
      <c r="BX12" s="70">
        <v>4</v>
      </c>
      <c r="BZ12" s="70" t="s">
        <v>1754</v>
      </c>
      <c r="CA12" s="71" t="s">
        <v>1755</v>
      </c>
      <c r="CB12" s="70">
        <v>9</v>
      </c>
      <c r="CC12" s="70">
        <v>24</v>
      </c>
      <c r="CD12" s="70">
        <f t="shared" si="0"/>
        <v>0.375</v>
      </c>
      <c r="CE12" s="70">
        <v>80</v>
      </c>
      <c r="CF12" s="70">
        <v>8223</v>
      </c>
      <c r="CG12" s="70">
        <f t="shared" si="1"/>
        <v>0.00972880943694515</v>
      </c>
      <c r="CH12" s="70">
        <f t="shared" si="2"/>
        <v>38.5453125</v>
      </c>
      <c r="CI12" s="70">
        <v>5.71806743101091e-13</v>
      </c>
      <c r="CJ12" s="70">
        <v>4.63163461911884e-12</v>
      </c>
      <c r="CK12" s="70">
        <v>3.73179137602817e-12</v>
      </c>
      <c r="CL12" s="70" t="s">
        <v>1520</v>
      </c>
      <c r="CM12" s="70">
        <v>9</v>
      </c>
    </row>
    <row r="13" s="1" customFormat="1" ht="15" spans="1:91">
      <c r="A13" s="67" t="s">
        <v>1756</v>
      </c>
      <c r="B13" s="67" t="s">
        <v>1742</v>
      </c>
      <c r="C13" s="67" t="s">
        <v>1757</v>
      </c>
      <c r="D13" s="67" t="s">
        <v>1758</v>
      </c>
      <c r="E13" s="67" t="s">
        <v>1759</v>
      </c>
      <c r="F13" s="67">
        <v>0.034522158</v>
      </c>
      <c r="H13" s="83" t="s">
        <v>1586</v>
      </c>
      <c r="I13" s="83" t="s">
        <v>1760</v>
      </c>
      <c r="J13" s="83" t="s">
        <v>1588</v>
      </c>
      <c r="K13" s="83" t="s">
        <v>1761</v>
      </c>
      <c r="L13" s="67">
        <v>10</v>
      </c>
      <c r="M13" s="67">
        <v>4</v>
      </c>
      <c r="N13" s="67" t="b">
        <v>0</v>
      </c>
      <c r="O13" s="67" t="s">
        <v>984</v>
      </c>
      <c r="P13" s="67">
        <v>4.4</v>
      </c>
      <c r="Q13" s="67">
        <v>0</v>
      </c>
      <c r="R13" s="67">
        <v>10</v>
      </c>
      <c r="S13" s="67">
        <v>0</v>
      </c>
      <c r="T13" s="83" t="s">
        <v>1590</v>
      </c>
      <c r="U13" s="67" t="b">
        <v>0</v>
      </c>
      <c r="V13" s="67">
        <v>0</v>
      </c>
      <c r="W13" s="67" t="s">
        <v>984</v>
      </c>
      <c r="X13" s="67">
        <v>486</v>
      </c>
      <c r="Y13" s="83" t="s">
        <v>1762</v>
      </c>
      <c r="Z13" s="67"/>
      <c r="AB13" s="67" t="s">
        <v>1763</v>
      </c>
      <c r="AC13" s="67" t="s">
        <v>104</v>
      </c>
      <c r="AD13" s="68" t="s">
        <v>1005</v>
      </c>
      <c r="AF13" s="69" t="s">
        <v>1764</v>
      </c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23"/>
      <c r="AV13" s="70" t="s">
        <v>1765</v>
      </c>
      <c r="AW13" s="70" t="s">
        <v>1766</v>
      </c>
      <c r="AX13" s="70" t="s">
        <v>1767</v>
      </c>
      <c r="AY13" s="70" t="s">
        <v>1768</v>
      </c>
      <c r="AZ13" s="70">
        <v>1.11614769524274e-8</v>
      </c>
      <c r="BA13" s="70">
        <v>7.19407923570091e-7</v>
      </c>
      <c r="BB13" s="70">
        <v>5.58607889580814e-7</v>
      </c>
      <c r="BC13" s="70" t="s">
        <v>1769</v>
      </c>
      <c r="BD13" s="70">
        <v>5</v>
      </c>
      <c r="BF13" s="70" t="s">
        <v>1770</v>
      </c>
      <c r="BG13" s="70" t="s">
        <v>1771</v>
      </c>
      <c r="BH13" s="70" t="s">
        <v>1574</v>
      </c>
      <c r="BI13" s="70" t="s">
        <v>1772</v>
      </c>
      <c r="BJ13" s="70">
        <v>0.0419507196672003</v>
      </c>
      <c r="BK13" s="70">
        <v>0.138536659632695</v>
      </c>
      <c r="BL13" s="70">
        <v>0.0960331145079017</v>
      </c>
      <c r="BM13" s="70" t="s">
        <v>1053</v>
      </c>
      <c r="BN13" s="70">
        <v>1</v>
      </c>
      <c r="BP13" s="70" t="s">
        <v>1773</v>
      </c>
      <c r="BQ13" s="70" t="s">
        <v>1774</v>
      </c>
      <c r="BR13" s="70" t="s">
        <v>1687</v>
      </c>
      <c r="BS13" s="70" t="s">
        <v>1775</v>
      </c>
      <c r="BT13" s="70">
        <v>1.01192476635784e-5</v>
      </c>
      <c r="BU13" s="70">
        <v>9.56728870011046e-5</v>
      </c>
      <c r="BV13" s="70">
        <v>4.74491038770661e-5</v>
      </c>
      <c r="BW13" s="70" t="s">
        <v>1581</v>
      </c>
      <c r="BX13" s="70">
        <v>4</v>
      </c>
      <c r="BZ13" s="70" t="s">
        <v>1776</v>
      </c>
      <c r="CA13" s="71" t="s">
        <v>1777</v>
      </c>
      <c r="CB13" s="70">
        <v>10</v>
      </c>
      <c r="CC13" s="70">
        <v>24</v>
      </c>
      <c r="CD13" s="70">
        <f t="shared" si="0"/>
        <v>0.416666666666667</v>
      </c>
      <c r="CE13" s="70">
        <v>89</v>
      </c>
      <c r="CF13" s="70">
        <v>8223</v>
      </c>
      <c r="CG13" s="70">
        <f t="shared" si="1"/>
        <v>0.0108233004986015</v>
      </c>
      <c r="CH13" s="70">
        <f t="shared" si="2"/>
        <v>38.497191011236</v>
      </c>
      <c r="CI13" s="70">
        <v>2.27640871277593e-14</v>
      </c>
      <c r="CJ13" s="70">
        <v>2.04876784149834e-13</v>
      </c>
      <c r="CK13" s="70">
        <v>1.65072912505389e-13</v>
      </c>
      <c r="CL13" s="70" t="s">
        <v>1778</v>
      </c>
      <c r="CM13" s="70">
        <v>10</v>
      </c>
    </row>
    <row r="14" s="1" customFormat="1" ht="15" spans="1:91">
      <c r="A14" s="67" t="s">
        <v>1779</v>
      </c>
      <c r="B14" s="67" t="s">
        <v>1763</v>
      </c>
      <c r="C14" s="67" t="s">
        <v>1780</v>
      </c>
      <c r="D14" s="67" t="s">
        <v>1781</v>
      </c>
      <c r="E14" s="67" t="s">
        <v>1782</v>
      </c>
      <c r="F14" s="67">
        <v>0.034522158</v>
      </c>
      <c r="H14" s="83" t="s">
        <v>1675</v>
      </c>
      <c r="I14" s="83" t="s">
        <v>1783</v>
      </c>
      <c r="J14" s="83" t="s">
        <v>1676</v>
      </c>
      <c r="K14" s="67">
        <v>0</v>
      </c>
      <c r="L14" s="67">
        <v>3</v>
      </c>
      <c r="M14" s="67">
        <v>5</v>
      </c>
      <c r="N14" s="67" t="b">
        <v>0</v>
      </c>
      <c r="O14" s="67" t="s">
        <v>1032</v>
      </c>
      <c r="P14" s="67">
        <v>8</v>
      </c>
      <c r="Q14" s="67">
        <v>0</v>
      </c>
      <c r="R14" s="67">
        <v>3</v>
      </c>
      <c r="S14" s="67">
        <v>0</v>
      </c>
      <c r="T14" s="83" t="s">
        <v>1677</v>
      </c>
      <c r="U14" s="67" t="b">
        <v>0</v>
      </c>
      <c r="V14" s="67">
        <v>0</v>
      </c>
      <c r="W14" s="67" t="s">
        <v>1032</v>
      </c>
      <c r="X14" s="67">
        <v>56</v>
      </c>
      <c r="Y14" s="83" t="s">
        <v>1784</v>
      </c>
      <c r="Z14" s="67"/>
      <c r="AB14" s="67" t="s">
        <v>1044</v>
      </c>
      <c r="AC14" s="67" t="s">
        <v>112</v>
      </c>
      <c r="AD14" s="68" t="s">
        <v>1009</v>
      </c>
      <c r="AF14" s="69" t="s">
        <v>1785</v>
      </c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23"/>
      <c r="AV14" s="70" t="s">
        <v>1786</v>
      </c>
      <c r="AW14" s="70" t="s">
        <v>1787</v>
      </c>
      <c r="AX14" s="70" t="s">
        <v>1609</v>
      </c>
      <c r="AY14" s="70" t="s">
        <v>1788</v>
      </c>
      <c r="AZ14" s="70">
        <v>5.69912234575231e-8</v>
      </c>
      <c r="BA14" s="70">
        <v>3.36723145261532e-6</v>
      </c>
      <c r="BB14" s="70">
        <v>2.61459735686707e-6</v>
      </c>
      <c r="BC14" s="70" t="s">
        <v>1789</v>
      </c>
      <c r="BD14" s="70">
        <v>7</v>
      </c>
      <c r="BF14" s="70" t="s">
        <v>1790</v>
      </c>
      <c r="BG14" s="70" t="s">
        <v>1791</v>
      </c>
      <c r="BH14" s="70" t="s">
        <v>1523</v>
      </c>
      <c r="BI14" s="70" t="s">
        <v>1792</v>
      </c>
      <c r="BJ14" s="70">
        <v>0.0438869635217878</v>
      </c>
      <c r="BK14" s="70">
        <v>0.138536659632695</v>
      </c>
      <c r="BL14" s="70">
        <v>0.0960331145079017</v>
      </c>
      <c r="BM14" s="70" t="s">
        <v>1793</v>
      </c>
      <c r="BN14" s="70">
        <v>2</v>
      </c>
      <c r="BP14" s="70" t="s">
        <v>1794</v>
      </c>
      <c r="BQ14" s="70" t="s">
        <v>1795</v>
      </c>
      <c r="BR14" s="70" t="s">
        <v>1547</v>
      </c>
      <c r="BS14" s="70" t="s">
        <v>1796</v>
      </c>
      <c r="BT14" s="70">
        <v>3.00052293911618e-5</v>
      </c>
      <c r="BU14" s="70">
        <v>0.000260045321390069</v>
      </c>
      <c r="BV14" s="70">
        <v>0.000128969845628678</v>
      </c>
      <c r="BW14" s="70" t="s">
        <v>1797</v>
      </c>
      <c r="BX14" s="70">
        <v>3</v>
      </c>
      <c r="BZ14" s="70" t="s">
        <v>1798</v>
      </c>
      <c r="CA14" s="71" t="s">
        <v>1799</v>
      </c>
      <c r="CB14" s="70">
        <v>1</v>
      </c>
      <c r="CC14" s="70">
        <v>24</v>
      </c>
      <c r="CD14" s="70">
        <f t="shared" si="0"/>
        <v>0.0416666666666667</v>
      </c>
      <c r="CE14" s="70">
        <v>14</v>
      </c>
      <c r="CF14" s="70">
        <v>8223</v>
      </c>
      <c r="CG14" s="70">
        <f t="shared" si="1"/>
        <v>0.0017025416514654</v>
      </c>
      <c r="CH14" s="70">
        <f t="shared" si="2"/>
        <v>24.4732142857143</v>
      </c>
      <c r="CI14" s="70">
        <v>0.0401259245820853</v>
      </c>
      <c r="CJ14" s="70">
        <v>0.197135284767608</v>
      </c>
      <c r="CK14" s="70">
        <v>0.158835447116201</v>
      </c>
      <c r="CL14" s="70" t="s">
        <v>1036</v>
      </c>
      <c r="CM14" s="70">
        <v>1</v>
      </c>
    </row>
    <row r="15" s="1" customFormat="1" ht="15" spans="1:91">
      <c r="A15" s="67" t="s">
        <v>1800</v>
      </c>
      <c r="B15" s="67" t="s">
        <v>1044</v>
      </c>
      <c r="C15" s="67" t="s">
        <v>1801</v>
      </c>
      <c r="D15" s="67" t="s">
        <v>1802</v>
      </c>
      <c r="E15" s="67" t="s">
        <v>1803</v>
      </c>
      <c r="F15" s="67">
        <v>0.034522158</v>
      </c>
      <c r="H15" s="83" t="s">
        <v>1804</v>
      </c>
      <c r="I15" s="83" t="s">
        <v>1805</v>
      </c>
      <c r="J15" s="67">
        <v>0.36</v>
      </c>
      <c r="K15" s="67">
        <v>0</v>
      </c>
      <c r="L15" s="67">
        <v>2</v>
      </c>
      <c r="M15" s="67">
        <v>5</v>
      </c>
      <c r="N15" s="67" t="b">
        <v>0</v>
      </c>
      <c r="O15" s="67" t="s">
        <v>1061</v>
      </c>
      <c r="P15" s="67">
        <v>10.5</v>
      </c>
      <c r="Q15" s="67">
        <v>0</v>
      </c>
      <c r="R15" s="67">
        <v>2</v>
      </c>
      <c r="S15" s="67">
        <v>0</v>
      </c>
      <c r="T15" s="83" t="s">
        <v>1806</v>
      </c>
      <c r="U15" s="67" t="b">
        <v>0</v>
      </c>
      <c r="V15" s="67">
        <v>0</v>
      </c>
      <c r="W15" s="67" t="s">
        <v>1061</v>
      </c>
      <c r="X15" s="67">
        <v>4</v>
      </c>
      <c r="Y15" s="83" t="s">
        <v>1807</v>
      </c>
      <c r="Z15" s="67"/>
      <c r="AB15" s="67" t="s">
        <v>864</v>
      </c>
      <c r="AC15" s="67" t="s">
        <v>120</v>
      </c>
      <c r="AD15" s="68" t="s">
        <v>1013</v>
      </c>
      <c r="AF15" s="69" t="s">
        <v>1808</v>
      </c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23"/>
      <c r="AV15" s="70" t="s">
        <v>1809</v>
      </c>
      <c r="AW15" s="70" t="s">
        <v>1810</v>
      </c>
      <c r="AX15" s="70" t="s">
        <v>1704</v>
      </c>
      <c r="AY15" s="70" t="s">
        <v>1811</v>
      </c>
      <c r="AZ15" s="70">
        <v>7.30059466188443e-8</v>
      </c>
      <c r="BA15" s="70">
        <v>3.98163201175082e-6</v>
      </c>
      <c r="BB15" s="70">
        <v>3.09166883252272e-6</v>
      </c>
      <c r="BC15" s="70" t="s">
        <v>1812</v>
      </c>
      <c r="BD15" s="70">
        <v>6</v>
      </c>
      <c r="BF15" s="70" t="s">
        <v>1813</v>
      </c>
      <c r="BG15" s="70" t="s">
        <v>1814</v>
      </c>
      <c r="BH15" s="70" t="s">
        <v>1523</v>
      </c>
      <c r="BI15" s="70" t="s">
        <v>1815</v>
      </c>
      <c r="BJ15" s="70">
        <v>0.0465372412978625</v>
      </c>
      <c r="BK15" s="70">
        <v>0.138536659632695</v>
      </c>
      <c r="BL15" s="70">
        <v>0.0960331145079017</v>
      </c>
      <c r="BM15" s="70" t="s">
        <v>1525</v>
      </c>
      <c r="BN15" s="70">
        <v>2</v>
      </c>
      <c r="BP15" s="70" t="s">
        <v>1816</v>
      </c>
      <c r="BQ15" s="70" t="s">
        <v>1817</v>
      </c>
      <c r="BR15" s="70" t="s">
        <v>1547</v>
      </c>
      <c r="BS15" s="70" t="s">
        <v>1818</v>
      </c>
      <c r="BT15" s="70">
        <v>3.26154204129067e-5</v>
      </c>
      <c r="BU15" s="70">
        <v>0.000260923363303253</v>
      </c>
      <c r="BV15" s="70">
        <v>0.000129405311759711</v>
      </c>
      <c r="BW15" s="70" t="s">
        <v>1797</v>
      </c>
      <c r="BX15" s="70">
        <v>3</v>
      </c>
      <c r="BZ15" s="70" t="s">
        <v>1819</v>
      </c>
      <c r="CA15" s="71" t="s">
        <v>1820</v>
      </c>
      <c r="CB15" s="70">
        <v>9</v>
      </c>
      <c r="CC15" s="70">
        <v>24</v>
      </c>
      <c r="CD15" s="70">
        <f t="shared" si="0"/>
        <v>0.375</v>
      </c>
      <c r="CE15" s="70">
        <v>153</v>
      </c>
      <c r="CF15" s="70">
        <v>8223</v>
      </c>
      <c r="CG15" s="70">
        <f t="shared" si="1"/>
        <v>0.0186063480481576</v>
      </c>
      <c r="CH15" s="70">
        <f t="shared" si="2"/>
        <v>20.1544117647059</v>
      </c>
      <c r="CI15" s="70">
        <v>2.17569136680427e-10</v>
      </c>
      <c r="CJ15" s="70">
        <v>1.60210000646496e-9</v>
      </c>
      <c r="CK15" s="70">
        <v>1.29084081092694e-9</v>
      </c>
      <c r="CL15" s="70" t="s">
        <v>1520</v>
      </c>
      <c r="CM15" s="70">
        <v>9</v>
      </c>
    </row>
    <row r="16" s="1" customFormat="1" ht="15" spans="1:91">
      <c r="A16" s="67" t="s">
        <v>1821</v>
      </c>
      <c r="B16" s="67" t="s">
        <v>864</v>
      </c>
      <c r="C16" s="67" t="s">
        <v>1822</v>
      </c>
      <c r="D16" s="67" t="s">
        <v>1823</v>
      </c>
      <c r="E16" s="67" t="s">
        <v>1585</v>
      </c>
      <c r="F16" s="67">
        <v>0.034522158</v>
      </c>
      <c r="H16" s="83" t="s">
        <v>1804</v>
      </c>
      <c r="I16" s="83" t="s">
        <v>1805</v>
      </c>
      <c r="J16" s="67">
        <v>0.36</v>
      </c>
      <c r="K16" s="67">
        <v>0</v>
      </c>
      <c r="L16" s="67">
        <v>2</v>
      </c>
      <c r="M16" s="67">
        <v>5</v>
      </c>
      <c r="N16" s="67" t="b">
        <v>0</v>
      </c>
      <c r="O16" s="67" t="s">
        <v>1009</v>
      </c>
      <c r="P16" s="67">
        <v>10.5</v>
      </c>
      <c r="Q16" s="67">
        <v>0</v>
      </c>
      <c r="R16" s="67">
        <v>2</v>
      </c>
      <c r="S16" s="67">
        <v>0</v>
      </c>
      <c r="T16" s="83" t="s">
        <v>1806</v>
      </c>
      <c r="U16" s="67" t="b">
        <v>0</v>
      </c>
      <c r="V16" s="67">
        <v>0</v>
      </c>
      <c r="W16" s="67" t="s">
        <v>1009</v>
      </c>
      <c r="X16" s="67">
        <v>4</v>
      </c>
      <c r="Y16" s="83" t="s">
        <v>1807</v>
      </c>
      <c r="Z16" s="67"/>
      <c r="AB16" s="67" t="s">
        <v>1824</v>
      </c>
      <c r="AC16" s="67" t="s">
        <v>128</v>
      </c>
      <c r="AD16" s="68" t="s">
        <v>1018</v>
      </c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V16" s="70" t="s">
        <v>1825</v>
      </c>
      <c r="AW16" s="70" t="s">
        <v>1826</v>
      </c>
      <c r="AX16" s="70" t="s">
        <v>1767</v>
      </c>
      <c r="AY16" s="70" t="s">
        <v>1827</v>
      </c>
      <c r="AZ16" s="70">
        <v>2.55372174353427e-7</v>
      </c>
      <c r="BA16" s="70">
        <v>1.29327765440414e-5</v>
      </c>
      <c r="BB16" s="70">
        <v>1.00420787358528e-5</v>
      </c>
      <c r="BC16" s="70" t="s">
        <v>1828</v>
      </c>
      <c r="BD16" s="70">
        <v>5</v>
      </c>
      <c r="BF16" s="70" t="s">
        <v>1829</v>
      </c>
      <c r="BG16" s="70" t="s">
        <v>1830</v>
      </c>
      <c r="BH16" s="70" t="s">
        <v>1523</v>
      </c>
      <c r="BI16" s="70" t="s">
        <v>1831</v>
      </c>
      <c r="BJ16" s="70">
        <v>0.0473052008501886</v>
      </c>
      <c r="BK16" s="70">
        <v>0.138536659632695</v>
      </c>
      <c r="BL16" s="70">
        <v>0.0960331145079017</v>
      </c>
      <c r="BM16" s="70" t="s">
        <v>1525</v>
      </c>
      <c r="BN16" s="70">
        <v>2</v>
      </c>
      <c r="BP16" s="70" t="s">
        <v>1832</v>
      </c>
      <c r="BQ16" s="70" t="s">
        <v>1833</v>
      </c>
      <c r="BR16" s="70" t="s">
        <v>1547</v>
      </c>
      <c r="BS16" s="70" t="s">
        <v>1834</v>
      </c>
      <c r="BT16" s="70">
        <v>5.14484155768204e-5</v>
      </c>
      <c r="BU16" s="70">
        <v>0.000382188229999237</v>
      </c>
      <c r="BV16" s="70">
        <v>0.000189546794230391</v>
      </c>
      <c r="BW16" s="70" t="s">
        <v>1835</v>
      </c>
      <c r="BX16" s="70">
        <v>3</v>
      </c>
      <c r="BZ16" s="70" t="s">
        <v>1836</v>
      </c>
      <c r="CA16" s="71" t="s">
        <v>1837</v>
      </c>
      <c r="CB16" s="70">
        <v>1</v>
      </c>
      <c r="CC16" s="70">
        <v>24</v>
      </c>
      <c r="CD16" s="70">
        <f t="shared" si="0"/>
        <v>0.0416666666666667</v>
      </c>
      <c r="CE16" s="70">
        <v>17</v>
      </c>
      <c r="CF16" s="70">
        <v>8223</v>
      </c>
      <c r="CG16" s="70">
        <f t="shared" si="1"/>
        <v>0.00206737200535085</v>
      </c>
      <c r="CH16" s="70">
        <f t="shared" si="2"/>
        <v>20.1544117647059</v>
      </c>
      <c r="CI16" s="70">
        <v>0.0485212769597783</v>
      </c>
      <c r="CJ16" s="70">
        <v>0.206853864933792</v>
      </c>
      <c r="CK16" s="70">
        <v>0.166665882077909</v>
      </c>
      <c r="CL16" s="70" t="s">
        <v>1040</v>
      </c>
      <c r="CM16" s="70">
        <v>1</v>
      </c>
    </row>
    <row r="17" s="1" customFormat="1" ht="15" spans="1:91">
      <c r="A17" s="67" t="s">
        <v>1838</v>
      </c>
      <c r="B17" s="67" t="s">
        <v>1824</v>
      </c>
      <c r="C17" s="67" t="s">
        <v>1839</v>
      </c>
      <c r="D17" s="67" t="s">
        <v>1840</v>
      </c>
      <c r="E17" s="67" t="s">
        <v>1841</v>
      </c>
      <c r="F17" s="67">
        <v>0.034522158</v>
      </c>
      <c r="H17" s="83" t="s">
        <v>1842</v>
      </c>
      <c r="I17" s="83" t="s">
        <v>1843</v>
      </c>
      <c r="J17" s="83" t="s">
        <v>1844</v>
      </c>
      <c r="K17" s="83" t="s">
        <v>1565</v>
      </c>
      <c r="L17" s="67">
        <v>3</v>
      </c>
      <c r="M17" s="67">
        <v>5</v>
      </c>
      <c r="N17" s="67" t="b">
        <v>0</v>
      </c>
      <c r="O17" s="67" t="s">
        <v>997</v>
      </c>
      <c r="P17" s="83" t="s">
        <v>1845</v>
      </c>
      <c r="Q17" s="67">
        <v>0</v>
      </c>
      <c r="R17" s="67">
        <v>3</v>
      </c>
      <c r="S17" s="67">
        <v>0</v>
      </c>
      <c r="T17" s="83" t="s">
        <v>1846</v>
      </c>
      <c r="U17" s="67" t="b">
        <v>0</v>
      </c>
      <c r="V17" s="67">
        <v>0</v>
      </c>
      <c r="W17" s="67" t="s">
        <v>997</v>
      </c>
      <c r="X17" s="67">
        <v>8</v>
      </c>
      <c r="Y17" s="83" t="s">
        <v>1847</v>
      </c>
      <c r="Z17" s="67"/>
      <c r="AB17" s="67" t="s">
        <v>286</v>
      </c>
      <c r="AC17" s="67" t="s">
        <v>136</v>
      </c>
      <c r="AD17" s="68" t="s">
        <v>1023</v>
      </c>
      <c r="AF17" s="45" t="s">
        <v>2</v>
      </c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23"/>
      <c r="AV17" s="70" t="s">
        <v>1848</v>
      </c>
      <c r="AW17" s="70" t="s">
        <v>1849</v>
      </c>
      <c r="AX17" s="70" t="s">
        <v>1547</v>
      </c>
      <c r="AY17" s="70" t="s">
        <v>1850</v>
      </c>
      <c r="AZ17" s="70">
        <v>1.136160263494e-6</v>
      </c>
      <c r="BA17" s="70">
        <v>5.3702508454483e-5</v>
      </c>
      <c r="BB17" s="70">
        <v>4.16990749338499e-5</v>
      </c>
      <c r="BC17" s="70" t="s">
        <v>1851</v>
      </c>
      <c r="BD17" s="70">
        <v>3</v>
      </c>
      <c r="BF17" s="70" t="s">
        <v>1852</v>
      </c>
      <c r="BG17" s="70" t="s">
        <v>1853</v>
      </c>
      <c r="BH17" s="70" t="s">
        <v>1574</v>
      </c>
      <c r="BI17" s="70" t="s">
        <v>1854</v>
      </c>
      <c r="BJ17" s="70">
        <v>0.0525456951480079</v>
      </c>
      <c r="BK17" s="70">
        <v>0.142351860086708</v>
      </c>
      <c r="BL17" s="70">
        <v>0.0986777977494509</v>
      </c>
      <c r="BM17" s="70" t="s">
        <v>5</v>
      </c>
      <c r="BN17" s="70">
        <v>1</v>
      </c>
      <c r="BP17" s="70" t="s">
        <v>1855</v>
      </c>
      <c r="BQ17" s="70" t="s">
        <v>1856</v>
      </c>
      <c r="BR17" s="70" t="s">
        <v>1687</v>
      </c>
      <c r="BS17" s="70" t="s">
        <v>1857</v>
      </c>
      <c r="BT17" s="70">
        <v>8.22581550385793e-5</v>
      </c>
      <c r="BU17" s="70">
        <v>0.000570323208267484</v>
      </c>
      <c r="BV17" s="70">
        <v>0.000282852603290554</v>
      </c>
      <c r="BW17" s="70" t="s">
        <v>1858</v>
      </c>
      <c r="BX17" s="70">
        <v>4</v>
      </c>
      <c r="BZ17" s="70" t="s">
        <v>1859</v>
      </c>
      <c r="CA17" s="71" t="s">
        <v>1860</v>
      </c>
      <c r="CB17" s="70">
        <v>9</v>
      </c>
      <c r="CC17" s="70">
        <v>24</v>
      </c>
      <c r="CD17" s="70">
        <f t="shared" si="0"/>
        <v>0.375</v>
      </c>
      <c r="CE17" s="70">
        <v>212</v>
      </c>
      <c r="CF17" s="70">
        <v>8223</v>
      </c>
      <c r="CG17" s="70">
        <f t="shared" si="1"/>
        <v>0.0257813450079047</v>
      </c>
      <c r="CH17" s="70">
        <f t="shared" si="2"/>
        <v>14.5454009433962</v>
      </c>
      <c r="CI17" s="70">
        <v>3.97133348368795e-9</v>
      </c>
      <c r="CJ17" s="70">
        <v>2.68065010148936e-8</v>
      </c>
      <c r="CK17" s="70">
        <v>2.15984803498818e-8</v>
      </c>
      <c r="CL17" s="70" t="s">
        <v>1520</v>
      </c>
      <c r="CM17" s="70">
        <v>9</v>
      </c>
    </row>
    <row r="18" s="1" customFormat="1" ht="15" spans="1:91">
      <c r="A18" s="67" t="s">
        <v>1861</v>
      </c>
      <c r="B18" s="67" t="s">
        <v>286</v>
      </c>
      <c r="C18" s="67" t="s">
        <v>288</v>
      </c>
      <c r="D18" s="67" t="s">
        <v>1862</v>
      </c>
      <c r="E18" s="67" t="s">
        <v>1585</v>
      </c>
      <c r="F18" s="67">
        <v>0.034522158</v>
      </c>
      <c r="H18" s="83" t="s">
        <v>1842</v>
      </c>
      <c r="I18" s="83" t="s">
        <v>1843</v>
      </c>
      <c r="J18" s="83" t="s">
        <v>1844</v>
      </c>
      <c r="K18" s="83" t="s">
        <v>1565</v>
      </c>
      <c r="L18" s="67">
        <v>3</v>
      </c>
      <c r="M18" s="67">
        <v>5</v>
      </c>
      <c r="N18" s="67" t="b">
        <v>0</v>
      </c>
      <c r="O18" s="67" t="s">
        <v>1057</v>
      </c>
      <c r="P18" s="83" t="s">
        <v>1845</v>
      </c>
      <c r="Q18" s="67">
        <v>0</v>
      </c>
      <c r="R18" s="67">
        <v>3</v>
      </c>
      <c r="S18" s="67">
        <v>0</v>
      </c>
      <c r="T18" s="83" t="s">
        <v>1846</v>
      </c>
      <c r="U18" s="67" t="b">
        <v>0</v>
      </c>
      <c r="V18" s="67">
        <v>0</v>
      </c>
      <c r="W18" s="67" t="s">
        <v>1057</v>
      </c>
      <c r="X18" s="67">
        <v>8</v>
      </c>
      <c r="Y18" s="83" t="s">
        <v>1847</v>
      </c>
      <c r="Z18" s="67"/>
      <c r="AB18" s="67" t="s">
        <v>1863</v>
      </c>
      <c r="AC18" s="67" t="s">
        <v>144</v>
      </c>
      <c r="AD18" s="68" t="s">
        <v>1028</v>
      </c>
      <c r="AF18" s="67" t="s">
        <v>6</v>
      </c>
      <c r="AG18" s="67" t="s">
        <v>7</v>
      </c>
      <c r="AH18" s="67" t="s">
        <v>8</v>
      </c>
      <c r="AI18" s="67" t="s">
        <v>9</v>
      </c>
      <c r="AJ18" s="67" t="s">
        <v>10</v>
      </c>
      <c r="AK18" s="67" t="s">
        <v>11</v>
      </c>
      <c r="AL18" s="67" t="s">
        <v>12</v>
      </c>
      <c r="AM18" s="67" t="s">
        <v>1864</v>
      </c>
      <c r="AN18" s="67"/>
      <c r="AO18" s="67"/>
      <c r="AP18" s="67"/>
      <c r="AQ18" s="67"/>
      <c r="AR18" s="67"/>
      <c r="AS18" s="23"/>
      <c r="AT18" s="23"/>
      <c r="AV18" s="70" t="s">
        <v>1865</v>
      </c>
      <c r="AW18" s="70" t="s">
        <v>1866</v>
      </c>
      <c r="AX18" s="70" t="s">
        <v>1687</v>
      </c>
      <c r="AY18" s="70" t="s">
        <v>1867</v>
      </c>
      <c r="AZ18" s="70">
        <v>2.21663724226951e-6</v>
      </c>
      <c r="BA18" s="70">
        <v>9.2471546297917e-5</v>
      </c>
      <c r="BB18" s="70">
        <v>7.18025665708716e-5</v>
      </c>
      <c r="BC18" s="70" t="s">
        <v>1868</v>
      </c>
      <c r="BD18" s="70">
        <v>4</v>
      </c>
      <c r="BF18" s="70" t="s">
        <v>1869</v>
      </c>
      <c r="BG18" s="70" t="s">
        <v>1870</v>
      </c>
      <c r="BH18" s="70" t="s">
        <v>1574</v>
      </c>
      <c r="BI18" s="70" t="s">
        <v>1871</v>
      </c>
      <c r="BJ18" s="70">
        <v>0.0555519453996909</v>
      </c>
      <c r="BK18" s="70">
        <v>0.142351860086708</v>
      </c>
      <c r="BL18" s="70">
        <v>0.0986777977494509</v>
      </c>
      <c r="BM18" s="70" t="s">
        <v>1053</v>
      </c>
      <c r="BN18" s="70">
        <v>1</v>
      </c>
      <c r="BP18" s="70" t="s">
        <v>1872</v>
      </c>
      <c r="BQ18" s="70" t="s">
        <v>1873</v>
      </c>
      <c r="BR18" s="70" t="s">
        <v>1687</v>
      </c>
      <c r="BS18" s="70" t="s">
        <v>1874</v>
      </c>
      <c r="BT18" s="70">
        <v>0.000107868451448286</v>
      </c>
      <c r="BU18" s="70">
        <v>0.000701144934413862</v>
      </c>
      <c r="BV18" s="70">
        <v>0.000347733823747765</v>
      </c>
      <c r="BW18" s="70" t="s">
        <v>1858</v>
      </c>
      <c r="BX18" s="70">
        <v>4</v>
      </c>
      <c r="BZ18" s="70" t="s">
        <v>1875</v>
      </c>
      <c r="CA18" s="70" t="s">
        <v>1876</v>
      </c>
      <c r="CB18" s="70">
        <v>1</v>
      </c>
      <c r="CC18" s="70">
        <v>24</v>
      </c>
      <c r="CD18" s="70">
        <f t="shared" si="0"/>
        <v>0.0416666666666667</v>
      </c>
      <c r="CE18" s="70">
        <v>26</v>
      </c>
      <c r="CF18" s="70">
        <v>8223</v>
      </c>
      <c r="CG18" s="70">
        <f t="shared" si="1"/>
        <v>0.00316186306700717</v>
      </c>
      <c r="CH18" s="70">
        <f t="shared" si="2"/>
        <v>13.1778846153846</v>
      </c>
      <c r="CI18" s="70">
        <v>0.0732872220780403</v>
      </c>
      <c r="CJ18" s="70">
        <v>0.258098477753098</v>
      </c>
      <c r="CK18" s="70">
        <v>0.20795458896286</v>
      </c>
      <c r="CL18" s="70" t="s">
        <v>5</v>
      </c>
      <c r="CM18" s="70">
        <v>1</v>
      </c>
    </row>
    <row r="19" s="1" customFormat="1" ht="15" spans="1:91">
      <c r="A19" s="67" t="s">
        <v>1877</v>
      </c>
      <c r="B19" s="67" t="s">
        <v>1863</v>
      </c>
      <c r="C19" s="67" t="s">
        <v>1878</v>
      </c>
      <c r="D19" s="67" t="s">
        <v>1879</v>
      </c>
      <c r="E19" s="67" t="s">
        <v>1507</v>
      </c>
      <c r="F19" s="67">
        <v>0.034522158</v>
      </c>
      <c r="H19" s="83" t="s">
        <v>1880</v>
      </c>
      <c r="I19" s="67">
        <v>0</v>
      </c>
      <c r="J19" s="83" t="s">
        <v>1881</v>
      </c>
      <c r="K19" s="67">
        <v>0</v>
      </c>
      <c r="L19" s="67">
        <v>1</v>
      </c>
      <c r="M19" s="67">
        <v>5</v>
      </c>
      <c r="N19" s="67" t="b">
        <v>0</v>
      </c>
      <c r="O19" s="67" t="s">
        <v>494</v>
      </c>
      <c r="P19" s="67">
        <v>5</v>
      </c>
      <c r="Q19" s="67">
        <v>0</v>
      </c>
      <c r="R19" s="67">
        <v>1</v>
      </c>
      <c r="S19" s="67">
        <v>0</v>
      </c>
      <c r="T19" s="83" t="s">
        <v>1882</v>
      </c>
      <c r="U19" s="67" t="b">
        <v>0</v>
      </c>
      <c r="V19" s="67">
        <v>0</v>
      </c>
      <c r="W19" s="67" t="s">
        <v>494</v>
      </c>
      <c r="X19" s="67">
        <v>0</v>
      </c>
      <c r="Y19" s="67">
        <v>0</v>
      </c>
      <c r="Z19" s="67"/>
      <c r="AB19" s="67" t="s">
        <v>1883</v>
      </c>
      <c r="AC19" s="67" t="s">
        <v>152</v>
      </c>
      <c r="AD19" s="68" t="s">
        <v>1032</v>
      </c>
      <c r="AF19" s="67" t="s">
        <v>16</v>
      </c>
      <c r="AG19" s="67" t="s">
        <v>17</v>
      </c>
      <c r="AH19" s="67" t="s">
        <v>18</v>
      </c>
      <c r="AI19" s="67"/>
      <c r="AJ19" s="67">
        <v>2</v>
      </c>
      <c r="AK19" s="67" t="s">
        <v>19</v>
      </c>
      <c r="AL19" s="67">
        <v>35.234375</v>
      </c>
      <c r="AM19" s="67" t="s">
        <v>1884</v>
      </c>
      <c r="AN19" s="67"/>
      <c r="AO19" s="67"/>
      <c r="AP19" s="67"/>
      <c r="AQ19" s="67"/>
      <c r="AR19" s="67"/>
      <c r="AS19" s="23"/>
      <c r="AT19" s="23"/>
      <c r="AV19" s="70" t="s">
        <v>1885</v>
      </c>
      <c r="AW19" s="70" t="s">
        <v>1886</v>
      </c>
      <c r="AX19" s="70" t="s">
        <v>1547</v>
      </c>
      <c r="AY19" s="70" t="s">
        <v>1705</v>
      </c>
      <c r="AZ19" s="70">
        <v>2.21723030615598e-6</v>
      </c>
      <c r="BA19" s="70">
        <v>9.2471546297917e-5</v>
      </c>
      <c r="BB19" s="70">
        <v>7.18025665708716e-5</v>
      </c>
      <c r="BC19" s="70" t="s">
        <v>1851</v>
      </c>
      <c r="BD19" s="70">
        <v>3</v>
      </c>
      <c r="BF19" s="70" t="s">
        <v>1887</v>
      </c>
      <c r="BG19" s="70" t="s">
        <v>1888</v>
      </c>
      <c r="BH19" s="70" t="s">
        <v>1523</v>
      </c>
      <c r="BI19" s="70" t="s">
        <v>1889</v>
      </c>
      <c r="BJ19" s="70">
        <v>0.0610523108087623</v>
      </c>
      <c r="BK19" s="70">
        <v>0.147243808421133</v>
      </c>
      <c r="BL19" s="70">
        <v>0.102068878751491</v>
      </c>
      <c r="BM19" s="70" t="s">
        <v>1793</v>
      </c>
      <c r="BN19" s="70">
        <v>2</v>
      </c>
      <c r="BP19" s="70" t="s">
        <v>1890</v>
      </c>
      <c r="BQ19" s="70" t="s">
        <v>1891</v>
      </c>
      <c r="BR19" s="70" t="s">
        <v>1523</v>
      </c>
      <c r="BS19" s="70" t="s">
        <v>1892</v>
      </c>
      <c r="BT19" s="70">
        <v>0.000286009763199503</v>
      </c>
      <c r="BU19" s="70">
        <v>0.00174970678663225</v>
      </c>
      <c r="BV19" s="70">
        <v>0.000867769560171867</v>
      </c>
      <c r="BW19" s="70" t="s">
        <v>1893</v>
      </c>
      <c r="BX19" s="70">
        <v>2</v>
      </c>
      <c r="BZ19" s="70" t="s">
        <v>1894</v>
      </c>
      <c r="CA19" s="70" t="s">
        <v>1895</v>
      </c>
      <c r="CB19" s="70">
        <v>1</v>
      </c>
      <c r="CC19" s="70">
        <v>24</v>
      </c>
      <c r="CD19" s="70">
        <f t="shared" si="0"/>
        <v>0.0416666666666667</v>
      </c>
      <c r="CE19" s="70">
        <v>31</v>
      </c>
      <c r="CF19" s="70">
        <v>8223</v>
      </c>
      <c r="CG19" s="70">
        <f t="shared" si="1"/>
        <v>0.00376991365681625</v>
      </c>
      <c r="CH19" s="70">
        <f t="shared" si="2"/>
        <v>11.0524193548387</v>
      </c>
      <c r="CI19" s="70">
        <v>0.0867778974924257</v>
      </c>
      <c r="CJ19" s="70">
        <v>0.286993267303727</v>
      </c>
      <c r="CK19" s="70">
        <v>0.231235640972463</v>
      </c>
      <c r="CL19" s="70" t="s">
        <v>5</v>
      </c>
      <c r="CM19" s="70">
        <v>1</v>
      </c>
    </row>
    <row r="20" s="1" customFormat="1" ht="15" spans="1:91">
      <c r="A20" s="67" t="s">
        <v>1896</v>
      </c>
      <c r="B20" s="67" t="s">
        <v>1883</v>
      </c>
      <c r="C20" s="67" t="s">
        <v>1897</v>
      </c>
      <c r="D20" s="67" t="s">
        <v>1898</v>
      </c>
      <c r="E20" s="67" t="s">
        <v>1534</v>
      </c>
      <c r="F20" s="67">
        <v>0.034522158</v>
      </c>
      <c r="H20" s="83" t="s">
        <v>1899</v>
      </c>
      <c r="I20" s="83" t="s">
        <v>1900</v>
      </c>
      <c r="J20" s="83" t="s">
        <v>1901</v>
      </c>
      <c r="K20" s="67">
        <v>0</v>
      </c>
      <c r="L20" s="67">
        <v>2</v>
      </c>
      <c r="M20" s="67">
        <v>5</v>
      </c>
      <c r="N20" s="67" t="b">
        <v>0</v>
      </c>
      <c r="O20" s="67" t="s">
        <v>1065</v>
      </c>
      <c r="P20" s="67">
        <v>5</v>
      </c>
      <c r="Q20" s="67">
        <v>0</v>
      </c>
      <c r="R20" s="67">
        <v>2</v>
      </c>
      <c r="S20" s="67">
        <v>0</v>
      </c>
      <c r="T20" s="83" t="s">
        <v>1902</v>
      </c>
      <c r="U20" s="67" t="b">
        <v>0</v>
      </c>
      <c r="V20" s="67">
        <v>0</v>
      </c>
      <c r="W20" s="67" t="s">
        <v>1065</v>
      </c>
      <c r="X20" s="67">
        <v>16</v>
      </c>
      <c r="Y20" s="83" t="s">
        <v>1903</v>
      </c>
      <c r="Z20" s="67"/>
      <c r="AB20" s="67" t="s">
        <v>1904</v>
      </c>
      <c r="AC20" s="67" t="s">
        <v>160</v>
      </c>
      <c r="AD20" s="68" t="s">
        <v>1036</v>
      </c>
      <c r="AF20" s="67" t="s">
        <v>23</v>
      </c>
      <c r="AG20" s="67" t="s">
        <v>24</v>
      </c>
      <c r="AH20" s="67" t="s">
        <v>25</v>
      </c>
      <c r="AI20" s="67" t="s">
        <v>26</v>
      </c>
      <c r="AJ20" s="67">
        <v>53</v>
      </c>
      <c r="AK20" s="67" t="s">
        <v>27</v>
      </c>
      <c r="AL20" s="83" t="s">
        <v>28</v>
      </c>
      <c r="AM20" s="67" t="s">
        <v>1905</v>
      </c>
      <c r="AN20" s="67"/>
      <c r="AO20" s="67"/>
      <c r="AP20" s="67"/>
      <c r="AQ20" s="67"/>
      <c r="AR20" s="67"/>
      <c r="AS20" s="23"/>
      <c r="AT20" s="23"/>
      <c r="AV20" s="70" t="s">
        <v>1906</v>
      </c>
      <c r="AW20" s="70" t="s">
        <v>1907</v>
      </c>
      <c r="AX20" s="70" t="s">
        <v>1547</v>
      </c>
      <c r="AY20" s="70" t="s">
        <v>1519</v>
      </c>
      <c r="AZ20" s="70">
        <v>3.22363473525443e-6</v>
      </c>
      <c r="BA20" s="70">
        <v>0.000126975390405299</v>
      </c>
      <c r="BB20" s="70">
        <v>9.85942085694776e-5</v>
      </c>
      <c r="BC20" s="70" t="s">
        <v>1908</v>
      </c>
      <c r="BD20" s="70">
        <v>3</v>
      </c>
      <c r="BF20" s="70" t="s">
        <v>1909</v>
      </c>
      <c r="BG20" s="70" t="s">
        <v>1910</v>
      </c>
      <c r="BH20" s="70" t="s">
        <v>1574</v>
      </c>
      <c r="BI20" s="70" t="s">
        <v>1911</v>
      </c>
      <c r="BJ20" s="70">
        <v>0.0704452635857959</v>
      </c>
      <c r="BK20" s="70">
        <v>0.155200175948335</v>
      </c>
      <c r="BL20" s="70">
        <v>0.107584204123365</v>
      </c>
      <c r="BM20" s="70" t="s">
        <v>1053</v>
      </c>
      <c r="BN20" s="70">
        <v>1</v>
      </c>
      <c r="BP20" s="70" t="s">
        <v>1912</v>
      </c>
      <c r="BQ20" s="70" t="s">
        <v>1913</v>
      </c>
      <c r="BR20" s="70" t="s">
        <v>1523</v>
      </c>
      <c r="BS20" s="70" t="s">
        <v>1914</v>
      </c>
      <c r="BT20" s="70">
        <v>0.000514824558287328</v>
      </c>
      <c r="BU20" s="70">
        <v>0.00297454189232679</v>
      </c>
      <c r="BV20" s="70">
        <v>0.00147522826643737</v>
      </c>
      <c r="BW20" s="70" t="s">
        <v>1915</v>
      </c>
      <c r="BX20" s="70">
        <v>2</v>
      </c>
      <c r="BZ20" s="70" t="s">
        <v>1916</v>
      </c>
      <c r="CA20" s="70" t="s">
        <v>1917</v>
      </c>
      <c r="CB20" s="70">
        <v>1</v>
      </c>
      <c r="CC20" s="70">
        <v>24</v>
      </c>
      <c r="CD20" s="70">
        <f t="shared" si="0"/>
        <v>0.0416666666666667</v>
      </c>
      <c r="CE20" s="70">
        <v>32</v>
      </c>
      <c r="CF20" s="70">
        <v>8223</v>
      </c>
      <c r="CG20" s="70">
        <f t="shared" si="1"/>
        <v>0.00389152377477806</v>
      </c>
      <c r="CH20" s="70">
        <f t="shared" si="2"/>
        <v>10.70703125</v>
      </c>
      <c r="CI20" s="70">
        <v>0.0894533528708659</v>
      </c>
      <c r="CJ20" s="70">
        <v>0.286993267303727</v>
      </c>
      <c r="CK20" s="70">
        <v>0.231235640972463</v>
      </c>
      <c r="CL20" s="70" t="s">
        <v>40</v>
      </c>
      <c r="CM20" s="70">
        <v>1</v>
      </c>
    </row>
    <row r="21" s="1" customFormat="1" ht="15" spans="1:91">
      <c r="A21" s="67" t="s">
        <v>1918</v>
      </c>
      <c r="B21" s="67" t="s">
        <v>1904</v>
      </c>
      <c r="C21" s="67" t="s">
        <v>1919</v>
      </c>
      <c r="D21" s="67" t="s">
        <v>1920</v>
      </c>
      <c r="E21" s="67" t="s">
        <v>1534</v>
      </c>
      <c r="F21" s="67">
        <v>0.034522158</v>
      </c>
      <c r="H21" s="83" t="s">
        <v>1921</v>
      </c>
      <c r="I21" s="83" t="s">
        <v>1922</v>
      </c>
      <c r="J21" s="83" t="s">
        <v>1923</v>
      </c>
      <c r="K21" s="67">
        <v>0</v>
      </c>
      <c r="L21" s="67">
        <v>3</v>
      </c>
      <c r="M21" s="67">
        <v>4</v>
      </c>
      <c r="N21" s="67" t="b">
        <v>0</v>
      </c>
      <c r="O21" s="67" t="s">
        <v>1040</v>
      </c>
      <c r="P21" s="83" t="s">
        <v>1924</v>
      </c>
      <c r="Q21" s="67">
        <v>0</v>
      </c>
      <c r="R21" s="67">
        <v>3</v>
      </c>
      <c r="S21" s="67">
        <v>0</v>
      </c>
      <c r="T21" s="83" t="s">
        <v>1925</v>
      </c>
      <c r="U21" s="67" t="b">
        <v>0</v>
      </c>
      <c r="V21" s="67">
        <v>0</v>
      </c>
      <c r="W21" s="67" t="s">
        <v>1040</v>
      </c>
      <c r="X21" s="67">
        <v>88</v>
      </c>
      <c r="Y21" s="83" t="s">
        <v>1926</v>
      </c>
      <c r="Z21" s="67"/>
      <c r="AB21" s="67" t="s">
        <v>1927</v>
      </c>
      <c r="AC21" s="67" t="s">
        <v>167</v>
      </c>
      <c r="AD21" s="68" t="s">
        <v>1040</v>
      </c>
      <c r="AF21" s="67" t="s">
        <v>32</v>
      </c>
      <c r="AG21" s="67" t="s">
        <v>33</v>
      </c>
      <c r="AH21" s="67" t="s">
        <v>34</v>
      </c>
      <c r="AI21" s="67"/>
      <c r="AJ21" s="67">
        <v>17</v>
      </c>
      <c r="AK21" s="67" t="s">
        <v>35</v>
      </c>
      <c r="AL21" s="83" t="s">
        <v>36</v>
      </c>
      <c r="AM21" s="67" t="s">
        <v>1928</v>
      </c>
      <c r="AN21" s="67"/>
      <c r="AO21" s="67"/>
      <c r="AP21" s="67"/>
      <c r="AQ21" s="67"/>
      <c r="AR21" s="67"/>
      <c r="AS21" s="23"/>
      <c r="AT21" s="23"/>
      <c r="AV21" s="70" t="s">
        <v>1929</v>
      </c>
      <c r="AW21" s="70" t="s">
        <v>1930</v>
      </c>
      <c r="AX21" s="70" t="s">
        <v>1547</v>
      </c>
      <c r="AY21" s="70" t="s">
        <v>1931</v>
      </c>
      <c r="AZ21" s="70">
        <v>6.05678774536985e-6</v>
      </c>
      <c r="BA21" s="70">
        <v>0.000226013816393012</v>
      </c>
      <c r="BB21" s="70">
        <v>0.000175495844367226</v>
      </c>
      <c r="BC21" s="70" t="s">
        <v>1851</v>
      </c>
      <c r="BD21" s="70">
        <v>3</v>
      </c>
      <c r="BF21" s="70" t="s">
        <v>1932</v>
      </c>
      <c r="BG21" s="70" t="s">
        <v>1933</v>
      </c>
      <c r="BH21" s="70" t="s">
        <v>1574</v>
      </c>
      <c r="BI21" s="70" t="s">
        <v>1934</v>
      </c>
      <c r="BJ21" s="70">
        <v>0.0719220327565456</v>
      </c>
      <c r="BK21" s="70">
        <v>0.155200175948335</v>
      </c>
      <c r="BL21" s="70">
        <v>0.107584204123365</v>
      </c>
      <c r="BM21" s="70" t="s">
        <v>5</v>
      </c>
      <c r="BN21" s="70">
        <v>1</v>
      </c>
      <c r="BP21" s="70" t="s">
        <v>1935</v>
      </c>
      <c r="BQ21" s="70" t="s">
        <v>1936</v>
      </c>
      <c r="BR21" s="70" t="s">
        <v>1523</v>
      </c>
      <c r="BS21" s="70" t="s">
        <v>1796</v>
      </c>
      <c r="BT21" s="70">
        <v>0.00167856587609051</v>
      </c>
      <c r="BU21" s="70">
        <v>0.00918793953228491</v>
      </c>
      <c r="BV21" s="70">
        <v>0.00455677163038422</v>
      </c>
      <c r="BW21" s="70" t="s">
        <v>1937</v>
      </c>
      <c r="BX21" s="70">
        <v>2</v>
      </c>
      <c r="BZ21" s="70" t="s">
        <v>1938</v>
      </c>
      <c r="CA21" s="70" t="s">
        <v>1939</v>
      </c>
      <c r="CB21" s="70">
        <v>1</v>
      </c>
      <c r="CC21" s="70">
        <v>24</v>
      </c>
      <c r="CD21" s="70">
        <f t="shared" si="0"/>
        <v>0.0416666666666667</v>
      </c>
      <c r="CE21" s="70">
        <v>33</v>
      </c>
      <c r="CF21" s="70">
        <v>8223</v>
      </c>
      <c r="CG21" s="70">
        <f t="shared" si="1"/>
        <v>0.00401313389273988</v>
      </c>
      <c r="CH21" s="70">
        <f t="shared" si="2"/>
        <v>10.3825757575758</v>
      </c>
      <c r="CI21" s="70">
        <v>0.0921212956777394</v>
      </c>
      <c r="CJ21" s="70">
        <v>0.286993267303727</v>
      </c>
      <c r="CK21" s="70">
        <v>0.231235640972463</v>
      </c>
      <c r="CL21" s="70" t="s">
        <v>5</v>
      </c>
      <c r="CM21" s="70">
        <v>1</v>
      </c>
    </row>
    <row r="22" s="1" customFormat="1" ht="15" spans="1:91">
      <c r="A22" s="67" t="s">
        <v>1940</v>
      </c>
      <c r="B22" s="67" t="s">
        <v>1927</v>
      </c>
      <c r="C22" s="67" t="s">
        <v>1941</v>
      </c>
      <c r="D22" s="67" t="s">
        <v>1942</v>
      </c>
      <c r="E22" s="67" t="s">
        <v>1534</v>
      </c>
      <c r="F22" s="67">
        <v>0.034522158</v>
      </c>
      <c r="H22" s="83" t="s">
        <v>1943</v>
      </c>
      <c r="I22" s="83" t="s">
        <v>1944</v>
      </c>
      <c r="J22" s="83" t="s">
        <v>1945</v>
      </c>
      <c r="K22" s="83" t="s">
        <v>1946</v>
      </c>
      <c r="L22" s="67">
        <v>7</v>
      </c>
      <c r="M22" s="67">
        <v>4</v>
      </c>
      <c r="N22" s="67" t="b">
        <v>0</v>
      </c>
      <c r="O22" s="67" t="s">
        <v>988</v>
      </c>
      <c r="P22" s="67">
        <v>4</v>
      </c>
      <c r="Q22" s="67">
        <v>0</v>
      </c>
      <c r="R22" s="67">
        <v>7</v>
      </c>
      <c r="S22" s="67">
        <v>0</v>
      </c>
      <c r="T22" s="83" t="s">
        <v>1947</v>
      </c>
      <c r="U22" s="67" t="b">
        <v>0</v>
      </c>
      <c r="V22" s="67">
        <v>0</v>
      </c>
      <c r="W22" s="67" t="s">
        <v>988</v>
      </c>
      <c r="X22" s="67">
        <v>336</v>
      </c>
      <c r="Y22" s="83" t="s">
        <v>1948</v>
      </c>
      <c r="Z22" s="67"/>
      <c r="AB22" s="67" t="s">
        <v>1949</v>
      </c>
      <c r="AC22" s="67" t="s">
        <v>173</v>
      </c>
      <c r="AD22" s="68" t="s">
        <v>1045</v>
      </c>
      <c r="AF22" s="67" t="s">
        <v>40</v>
      </c>
      <c r="AG22" s="67" t="s">
        <v>41</v>
      </c>
      <c r="AH22" s="67" t="s">
        <v>25</v>
      </c>
      <c r="AI22" s="67" t="s">
        <v>42</v>
      </c>
      <c r="AJ22" s="67">
        <v>56</v>
      </c>
      <c r="AK22" s="67" t="s">
        <v>43</v>
      </c>
      <c r="AL22" s="83" t="s">
        <v>44</v>
      </c>
      <c r="AM22" s="67" t="s">
        <v>1950</v>
      </c>
      <c r="AN22" s="67"/>
      <c r="AO22" s="67"/>
      <c r="AP22" s="67"/>
      <c r="AQ22" s="67"/>
      <c r="AR22" s="67"/>
      <c r="AS22" s="23"/>
      <c r="AT22" s="23"/>
      <c r="AV22" s="70" t="s">
        <v>1951</v>
      </c>
      <c r="AW22" s="70" t="s">
        <v>1952</v>
      </c>
      <c r="AX22" s="70" t="s">
        <v>1547</v>
      </c>
      <c r="AY22" s="70" t="s">
        <v>1953</v>
      </c>
      <c r="AZ22" s="70">
        <v>7.9426462221979e-6</v>
      </c>
      <c r="BA22" s="70">
        <v>0.000268158865311348</v>
      </c>
      <c r="BB22" s="70">
        <v>0.000208220750586943</v>
      </c>
      <c r="BC22" s="70" t="s">
        <v>1908</v>
      </c>
      <c r="BD22" s="70">
        <v>3</v>
      </c>
      <c r="BF22" s="70" t="s">
        <v>1954</v>
      </c>
      <c r="BG22" s="70" t="s">
        <v>1955</v>
      </c>
      <c r="BH22" s="70" t="s">
        <v>1523</v>
      </c>
      <c r="BI22" s="70" t="s">
        <v>1956</v>
      </c>
      <c r="BJ22" s="70">
        <v>0.0852772310100999</v>
      </c>
      <c r="BK22" s="70">
        <v>0.161500338863018</v>
      </c>
      <c r="BL22" s="70">
        <v>0.111951454410821</v>
      </c>
      <c r="BM22" s="70" t="s">
        <v>1957</v>
      </c>
      <c r="BN22" s="70">
        <v>2</v>
      </c>
      <c r="BP22" s="70" t="s">
        <v>1958</v>
      </c>
      <c r="BQ22" s="70" t="s">
        <v>1959</v>
      </c>
      <c r="BR22" s="70" t="s">
        <v>1547</v>
      </c>
      <c r="BS22" s="70" t="s">
        <v>1960</v>
      </c>
      <c r="BT22" s="70">
        <v>0.00207294156388035</v>
      </c>
      <c r="BU22" s="70">
        <v>0.0107792961321778</v>
      </c>
      <c r="BV22" s="70">
        <v>0.00534600719105984</v>
      </c>
      <c r="BW22" s="70" t="s">
        <v>1961</v>
      </c>
      <c r="BX22" s="70">
        <v>3</v>
      </c>
      <c r="BZ22" s="70" t="s">
        <v>1962</v>
      </c>
      <c r="CA22" s="70" t="s">
        <v>1963</v>
      </c>
      <c r="CB22" s="70">
        <v>1</v>
      </c>
      <c r="CC22" s="70">
        <v>24</v>
      </c>
      <c r="CD22" s="70">
        <f t="shared" si="0"/>
        <v>0.0416666666666667</v>
      </c>
      <c r="CE22" s="70">
        <v>36</v>
      </c>
      <c r="CF22" s="70">
        <v>8223</v>
      </c>
      <c r="CG22" s="70">
        <f t="shared" si="1"/>
        <v>0.00437796424662532</v>
      </c>
      <c r="CH22" s="70">
        <f t="shared" si="2"/>
        <v>9.51736111111111</v>
      </c>
      <c r="CI22" s="70">
        <v>0.100080250213231</v>
      </c>
      <c r="CJ22" s="70">
        <v>0.300240750639692</v>
      </c>
      <c r="CK22" s="70">
        <v>0.241909376733735</v>
      </c>
      <c r="CL22" s="70" t="s">
        <v>984</v>
      </c>
      <c r="CM22" s="70">
        <v>1</v>
      </c>
    </row>
    <row r="23" s="1" customFormat="1" ht="15" spans="1:91">
      <c r="A23" s="67" t="s">
        <v>1964</v>
      </c>
      <c r="B23" s="67" t="s">
        <v>1949</v>
      </c>
      <c r="C23" s="67" t="s">
        <v>1965</v>
      </c>
      <c r="D23" s="67" t="s">
        <v>1966</v>
      </c>
      <c r="E23" s="67" t="s">
        <v>1507</v>
      </c>
      <c r="F23" s="67">
        <v>0.034522158</v>
      </c>
      <c r="H23" s="83" t="s">
        <v>1967</v>
      </c>
      <c r="I23" s="83" t="s">
        <v>1968</v>
      </c>
      <c r="J23" s="83" t="s">
        <v>1969</v>
      </c>
      <c r="K23" s="83" t="s">
        <v>1970</v>
      </c>
      <c r="L23" s="67">
        <v>3</v>
      </c>
      <c r="M23" s="67">
        <v>5</v>
      </c>
      <c r="N23" s="67" t="b">
        <v>0</v>
      </c>
      <c r="O23" s="67" t="s">
        <v>1049</v>
      </c>
      <c r="P23" s="83" t="s">
        <v>1971</v>
      </c>
      <c r="Q23" s="67">
        <v>0</v>
      </c>
      <c r="R23" s="67">
        <v>3</v>
      </c>
      <c r="S23" s="67">
        <v>0</v>
      </c>
      <c r="T23" s="83" t="s">
        <v>1972</v>
      </c>
      <c r="U23" s="67" t="b">
        <v>0</v>
      </c>
      <c r="V23" s="67">
        <v>0</v>
      </c>
      <c r="W23" s="67" t="s">
        <v>1049</v>
      </c>
      <c r="X23" s="67">
        <v>2</v>
      </c>
      <c r="Y23" s="83" t="s">
        <v>1973</v>
      </c>
      <c r="Z23" s="67"/>
      <c r="AB23" s="67" t="s">
        <v>1974</v>
      </c>
      <c r="AC23" s="67" t="s">
        <v>179</v>
      </c>
      <c r="AD23" s="68" t="s">
        <v>1049</v>
      </c>
      <c r="AF23" s="67" t="s">
        <v>48</v>
      </c>
      <c r="AG23" s="67" t="s">
        <v>49</v>
      </c>
      <c r="AH23" s="67" t="s">
        <v>34</v>
      </c>
      <c r="AI23" s="67" t="s">
        <v>50</v>
      </c>
      <c r="AJ23" s="67">
        <v>18</v>
      </c>
      <c r="AK23" s="67" t="s">
        <v>51</v>
      </c>
      <c r="AL23" s="83" t="s">
        <v>52</v>
      </c>
      <c r="AM23" s="67" t="s">
        <v>1975</v>
      </c>
      <c r="AN23" s="67"/>
      <c r="AO23" s="67"/>
      <c r="AP23" s="67"/>
      <c r="AQ23" s="67"/>
      <c r="AR23" s="67"/>
      <c r="AS23" s="23"/>
      <c r="AT23" s="23"/>
      <c r="AV23" s="70" t="s">
        <v>1976</v>
      </c>
      <c r="AW23" s="70" t="s">
        <v>1977</v>
      </c>
      <c r="AX23" s="70" t="s">
        <v>1547</v>
      </c>
      <c r="AY23" s="70" t="s">
        <v>1953</v>
      </c>
      <c r="AZ23" s="70">
        <v>7.9426462221979e-6</v>
      </c>
      <c r="BA23" s="70">
        <v>0.000268158865311348</v>
      </c>
      <c r="BB23" s="70">
        <v>0.000208220750586943</v>
      </c>
      <c r="BC23" s="70" t="s">
        <v>1908</v>
      </c>
      <c r="BD23" s="70">
        <v>3</v>
      </c>
      <c r="BF23" s="70" t="s">
        <v>1978</v>
      </c>
      <c r="BG23" s="70" t="s">
        <v>1979</v>
      </c>
      <c r="BH23" s="70" t="s">
        <v>1574</v>
      </c>
      <c r="BI23" s="70" t="s">
        <v>1980</v>
      </c>
      <c r="BJ23" s="70">
        <v>0.0909146350429326</v>
      </c>
      <c r="BK23" s="70">
        <v>0.161500338863018</v>
      </c>
      <c r="BL23" s="70">
        <v>0.111951454410821</v>
      </c>
      <c r="BM23" s="70" t="s">
        <v>286</v>
      </c>
      <c r="BN23" s="70">
        <v>1</v>
      </c>
      <c r="BP23" s="70" t="s">
        <v>1981</v>
      </c>
      <c r="BQ23" s="70" t="s">
        <v>1982</v>
      </c>
      <c r="BR23" s="70" t="s">
        <v>1523</v>
      </c>
      <c r="BS23" s="70" t="s">
        <v>1983</v>
      </c>
      <c r="BT23" s="70">
        <v>0.00655776679847251</v>
      </c>
      <c r="BU23" s="70">
        <v>0.0324765593829115</v>
      </c>
      <c r="BV23" s="70">
        <v>0.0161067956453711</v>
      </c>
      <c r="BW23" s="70" t="s">
        <v>1915</v>
      </c>
      <c r="BX23" s="70">
        <v>2</v>
      </c>
      <c r="BZ23" s="70" t="s">
        <v>1984</v>
      </c>
      <c r="CA23" s="70" t="s">
        <v>1985</v>
      </c>
      <c r="CB23" s="70">
        <v>1</v>
      </c>
      <c r="CC23" s="70">
        <v>24</v>
      </c>
      <c r="CD23" s="70">
        <f t="shared" si="0"/>
        <v>0.0416666666666667</v>
      </c>
      <c r="CE23" s="70">
        <v>43</v>
      </c>
      <c r="CF23" s="70">
        <v>8223</v>
      </c>
      <c r="CG23" s="70">
        <f t="shared" si="1"/>
        <v>0.00522923507235802</v>
      </c>
      <c r="CH23" s="70">
        <f t="shared" si="2"/>
        <v>7.96802325581395</v>
      </c>
      <c r="CI23" s="70">
        <v>0.118391946457349</v>
      </c>
      <c r="CJ23" s="70">
        <v>0.313286849163025</v>
      </c>
      <c r="CK23" s="70">
        <v>0.252420853126804</v>
      </c>
      <c r="CL23" s="70" t="s">
        <v>984</v>
      </c>
      <c r="CM23" s="70">
        <v>1</v>
      </c>
    </row>
    <row r="24" s="1" customFormat="1" ht="15" spans="1:91">
      <c r="A24" s="67" t="s">
        <v>1986</v>
      </c>
      <c r="B24" s="67" t="s">
        <v>1974</v>
      </c>
      <c r="C24" s="67" t="s">
        <v>1987</v>
      </c>
      <c r="D24" s="67" t="s">
        <v>1988</v>
      </c>
      <c r="E24" s="67" t="s">
        <v>1989</v>
      </c>
      <c r="F24" s="67">
        <v>0.034522158</v>
      </c>
      <c r="H24" s="83" t="s">
        <v>1990</v>
      </c>
      <c r="I24" s="67">
        <v>0</v>
      </c>
      <c r="J24" s="83" t="s">
        <v>1991</v>
      </c>
      <c r="K24" s="67">
        <v>1</v>
      </c>
      <c r="L24" s="67">
        <v>2</v>
      </c>
      <c r="M24" s="67">
        <v>5</v>
      </c>
      <c r="N24" s="67" t="b">
        <v>0</v>
      </c>
      <c r="O24" s="67" t="s">
        <v>1013</v>
      </c>
      <c r="P24" s="67">
        <v>5</v>
      </c>
      <c r="Q24" s="67">
        <v>0</v>
      </c>
      <c r="R24" s="67">
        <v>2</v>
      </c>
      <c r="S24" s="67">
        <v>0</v>
      </c>
      <c r="T24" s="83" t="s">
        <v>1992</v>
      </c>
      <c r="U24" s="67" t="b">
        <v>0</v>
      </c>
      <c r="V24" s="67">
        <v>0</v>
      </c>
      <c r="W24" s="67" t="s">
        <v>1013</v>
      </c>
      <c r="X24" s="67">
        <v>0</v>
      </c>
      <c r="Y24" s="83" t="s">
        <v>1993</v>
      </c>
      <c r="Z24" s="67"/>
      <c r="AB24" s="67" t="s">
        <v>1994</v>
      </c>
      <c r="AC24" s="67" t="s">
        <v>184</v>
      </c>
      <c r="AD24" s="68" t="s">
        <v>1053</v>
      </c>
      <c r="AF24" s="67" t="s">
        <v>56</v>
      </c>
      <c r="AG24" s="67" t="s">
        <v>57</v>
      </c>
      <c r="AH24" s="67" t="s">
        <v>25</v>
      </c>
      <c r="AI24" s="67" t="s">
        <v>58</v>
      </c>
      <c r="AJ24" s="67">
        <v>58</v>
      </c>
      <c r="AK24" s="67" t="s">
        <v>59</v>
      </c>
      <c r="AL24" s="83" t="s">
        <v>60</v>
      </c>
      <c r="AM24" s="67" t="s">
        <v>1995</v>
      </c>
      <c r="AN24" s="67"/>
      <c r="AO24" s="67"/>
      <c r="AP24" s="67"/>
      <c r="AQ24" s="67"/>
      <c r="AR24" s="67"/>
      <c r="AS24" s="23"/>
      <c r="AT24" s="23"/>
      <c r="AV24" s="70" t="s">
        <v>1996</v>
      </c>
      <c r="AW24" s="70" t="s">
        <v>1997</v>
      </c>
      <c r="AX24" s="70" t="s">
        <v>1687</v>
      </c>
      <c r="AY24" s="70" t="s">
        <v>1998</v>
      </c>
      <c r="AZ24" s="70">
        <v>1.64024570261681e-5</v>
      </c>
      <c r="BA24" s="70">
        <v>0.00052860645597969</v>
      </c>
      <c r="BB24" s="70">
        <v>0.000410453828932341</v>
      </c>
      <c r="BC24" s="70" t="s">
        <v>1999</v>
      </c>
      <c r="BD24" s="70">
        <v>4</v>
      </c>
      <c r="BF24" s="70" t="s">
        <v>2000</v>
      </c>
      <c r="BG24" s="70" t="s">
        <v>2001</v>
      </c>
      <c r="BH24" s="70" t="s">
        <v>1523</v>
      </c>
      <c r="BI24" s="70" t="s">
        <v>2002</v>
      </c>
      <c r="BJ24" s="70">
        <v>0.0953798427112088</v>
      </c>
      <c r="BK24" s="70">
        <v>0.161500338863018</v>
      </c>
      <c r="BL24" s="70">
        <v>0.111951454410821</v>
      </c>
      <c r="BM24" s="70" t="s">
        <v>2003</v>
      </c>
      <c r="BN24" s="70">
        <v>2</v>
      </c>
      <c r="BP24" s="70" t="s">
        <v>2004</v>
      </c>
      <c r="BQ24" s="70" t="s">
        <v>2005</v>
      </c>
      <c r="BR24" s="70" t="s">
        <v>1523</v>
      </c>
      <c r="BS24" s="70" t="s">
        <v>2006</v>
      </c>
      <c r="BT24" s="70">
        <v>0.0137790821124443</v>
      </c>
      <c r="BU24" s="70">
        <v>0.0619361752557125</v>
      </c>
      <c r="BV24" s="70">
        <v>0.0307173338818817</v>
      </c>
      <c r="BW24" s="70" t="s">
        <v>2007</v>
      </c>
      <c r="BX24" s="70">
        <v>2</v>
      </c>
      <c r="BZ24" s="70" t="s">
        <v>2008</v>
      </c>
      <c r="CA24" s="70" t="s">
        <v>2009</v>
      </c>
      <c r="CB24" s="70">
        <v>1</v>
      </c>
      <c r="CC24" s="70">
        <v>24</v>
      </c>
      <c r="CD24" s="70">
        <f t="shared" si="0"/>
        <v>0.0416666666666667</v>
      </c>
      <c r="CE24" s="70">
        <v>45</v>
      </c>
      <c r="CF24" s="70">
        <v>8223</v>
      </c>
      <c r="CG24" s="70">
        <f t="shared" si="1"/>
        <v>0.00547245530828165</v>
      </c>
      <c r="CH24" s="70">
        <f t="shared" si="2"/>
        <v>7.61388888888889</v>
      </c>
      <c r="CI24" s="70">
        <v>0.12355792285332</v>
      </c>
      <c r="CJ24" s="70">
        <v>0.313286849163025</v>
      </c>
      <c r="CK24" s="70">
        <v>0.252420853126804</v>
      </c>
      <c r="CL24" s="70" t="s">
        <v>80</v>
      </c>
      <c r="CM24" s="70">
        <v>1</v>
      </c>
    </row>
    <row r="25" s="1" customFormat="1" ht="15" spans="1:91">
      <c r="A25" s="67" t="s">
        <v>2010</v>
      </c>
      <c r="B25" s="67" t="s">
        <v>1994</v>
      </c>
      <c r="C25" s="67" t="s">
        <v>2011</v>
      </c>
      <c r="D25" s="67" t="s">
        <v>2012</v>
      </c>
      <c r="E25" s="67" t="s">
        <v>1534</v>
      </c>
      <c r="F25" s="67">
        <v>0.034522158</v>
      </c>
      <c r="H25" s="83" t="s">
        <v>1738</v>
      </c>
      <c r="I25" s="83" t="s">
        <v>2013</v>
      </c>
      <c r="J25" s="83" t="s">
        <v>1740</v>
      </c>
      <c r="K25" s="83" t="s">
        <v>2014</v>
      </c>
      <c r="L25" s="67">
        <v>8</v>
      </c>
      <c r="M25" s="67">
        <v>4</v>
      </c>
      <c r="N25" s="67" t="b">
        <v>0</v>
      </c>
      <c r="O25" s="67" t="s">
        <v>1018</v>
      </c>
      <c r="P25" s="67">
        <v>6.25</v>
      </c>
      <c r="Q25" s="67">
        <v>0</v>
      </c>
      <c r="R25" s="67">
        <v>8</v>
      </c>
      <c r="S25" s="67">
        <v>0</v>
      </c>
      <c r="T25" s="83" t="s">
        <v>1741</v>
      </c>
      <c r="U25" s="67" t="b">
        <v>0</v>
      </c>
      <c r="V25" s="67">
        <v>0</v>
      </c>
      <c r="W25" s="67" t="s">
        <v>1018</v>
      </c>
      <c r="X25" s="67">
        <v>210</v>
      </c>
      <c r="Y25" s="67">
        <v>0.3125</v>
      </c>
      <c r="Z25" s="67"/>
      <c r="AB25" s="67" t="s">
        <v>2015</v>
      </c>
      <c r="AC25" s="67" t="s">
        <v>190</v>
      </c>
      <c r="AD25" s="68" t="s">
        <v>1057</v>
      </c>
      <c r="AF25" s="67" t="s">
        <v>64</v>
      </c>
      <c r="AG25" s="67" t="s">
        <v>65</v>
      </c>
      <c r="AH25" s="67" t="s">
        <v>25</v>
      </c>
      <c r="AI25" s="67" t="s">
        <v>66</v>
      </c>
      <c r="AJ25" s="67">
        <v>57</v>
      </c>
      <c r="AK25" s="67" t="s">
        <v>67</v>
      </c>
      <c r="AL25" s="83" t="s">
        <v>68</v>
      </c>
      <c r="AM25" s="67" t="s">
        <v>2016</v>
      </c>
      <c r="AN25" s="67"/>
      <c r="AO25" s="67"/>
      <c r="AP25" s="67"/>
      <c r="AQ25" s="67"/>
      <c r="AR25" s="67"/>
      <c r="AS25" s="23"/>
      <c r="AT25" s="23"/>
      <c r="AV25" s="70" t="s">
        <v>2017</v>
      </c>
      <c r="AW25" s="70" t="s">
        <v>2018</v>
      </c>
      <c r="AX25" s="70" t="s">
        <v>1547</v>
      </c>
      <c r="AY25" s="70" t="s">
        <v>2019</v>
      </c>
      <c r="AZ25" s="70">
        <v>2.11972098679735e-5</v>
      </c>
      <c r="BA25" s="70">
        <v>0.000653427034625792</v>
      </c>
      <c r="BB25" s="70">
        <v>0.00050737486320138</v>
      </c>
      <c r="BC25" s="70" t="s">
        <v>1797</v>
      </c>
      <c r="BD25" s="70">
        <v>3</v>
      </c>
      <c r="BF25" s="70" t="s">
        <v>2020</v>
      </c>
      <c r="BG25" s="70" t="s">
        <v>2021</v>
      </c>
      <c r="BH25" s="70" t="s">
        <v>1523</v>
      </c>
      <c r="BI25" s="70" t="s">
        <v>2022</v>
      </c>
      <c r="BJ25" s="70">
        <v>0.0958694335297588</v>
      </c>
      <c r="BK25" s="70">
        <v>0.161500338863018</v>
      </c>
      <c r="BL25" s="70">
        <v>0.111951454410821</v>
      </c>
      <c r="BM25" s="70" t="s">
        <v>2003</v>
      </c>
      <c r="BN25" s="70">
        <v>2</v>
      </c>
      <c r="BP25" s="70" t="s">
        <v>2023</v>
      </c>
      <c r="BQ25" s="70" t="s">
        <v>2024</v>
      </c>
      <c r="BR25" s="70" t="s">
        <v>1523</v>
      </c>
      <c r="BS25" s="70" t="s">
        <v>2025</v>
      </c>
      <c r="BT25" s="70">
        <v>0.0158154969463699</v>
      </c>
      <c r="BU25" s="70">
        <v>0.0619361752557125</v>
      </c>
      <c r="BV25" s="70">
        <v>0.0307173338818817</v>
      </c>
      <c r="BW25" s="70" t="s">
        <v>1893</v>
      </c>
      <c r="BX25" s="70">
        <v>2</v>
      </c>
      <c r="BZ25" s="70" t="s">
        <v>2026</v>
      </c>
      <c r="CA25" s="70" t="s">
        <v>2027</v>
      </c>
      <c r="CB25" s="70">
        <v>2</v>
      </c>
      <c r="CC25" s="70">
        <v>24</v>
      </c>
      <c r="CD25" s="70">
        <f t="shared" si="0"/>
        <v>0.0833333333333333</v>
      </c>
      <c r="CE25" s="70">
        <v>92</v>
      </c>
      <c r="CF25" s="70">
        <v>8223</v>
      </c>
      <c r="CG25" s="70">
        <f t="shared" si="1"/>
        <v>0.0111881308524869</v>
      </c>
      <c r="CH25" s="70">
        <f t="shared" si="2"/>
        <v>7.44836956521739</v>
      </c>
      <c r="CI25" s="70">
        <v>0.0291314267917548</v>
      </c>
      <c r="CJ25" s="70">
        <v>0.163683799646555</v>
      </c>
      <c r="CK25" s="70">
        <v>0.131882983470909</v>
      </c>
      <c r="CL25" s="70" t="s">
        <v>2003</v>
      </c>
      <c r="CM25" s="70">
        <v>2</v>
      </c>
    </row>
    <row r="26" s="1" customFormat="1" ht="15" spans="1:91">
      <c r="A26" s="67" t="s">
        <v>2028</v>
      </c>
      <c r="B26" s="67" t="s">
        <v>2015</v>
      </c>
      <c r="C26" s="67" t="s">
        <v>2029</v>
      </c>
      <c r="D26" s="67" t="s">
        <v>2030</v>
      </c>
      <c r="E26" s="67" t="s">
        <v>1507</v>
      </c>
      <c r="F26" s="67">
        <v>0.034522158</v>
      </c>
      <c r="H26" s="83" t="s">
        <v>1990</v>
      </c>
      <c r="I26" s="67">
        <v>0</v>
      </c>
      <c r="J26" s="83" t="s">
        <v>1991</v>
      </c>
      <c r="K26" s="67">
        <v>1</v>
      </c>
      <c r="L26" s="67">
        <v>2</v>
      </c>
      <c r="M26" s="67">
        <v>5</v>
      </c>
      <c r="N26" s="67" t="b">
        <v>0</v>
      </c>
      <c r="O26" s="67" t="s">
        <v>1045</v>
      </c>
      <c r="P26" s="67">
        <v>5</v>
      </c>
      <c r="Q26" s="67">
        <v>0</v>
      </c>
      <c r="R26" s="67">
        <v>2</v>
      </c>
      <c r="S26" s="67">
        <v>0</v>
      </c>
      <c r="T26" s="83" t="s">
        <v>1992</v>
      </c>
      <c r="U26" s="67" t="b">
        <v>0</v>
      </c>
      <c r="V26" s="67">
        <v>0</v>
      </c>
      <c r="W26" s="67" t="s">
        <v>1045</v>
      </c>
      <c r="X26" s="67">
        <v>0</v>
      </c>
      <c r="Y26" s="83" t="s">
        <v>1993</v>
      </c>
      <c r="Z26" s="67"/>
      <c r="AB26" s="67" t="s">
        <v>2031</v>
      </c>
      <c r="AC26" s="67" t="s">
        <v>194</v>
      </c>
      <c r="AD26" s="68" t="s">
        <v>1061</v>
      </c>
      <c r="AF26" s="67" t="s">
        <v>72</v>
      </c>
      <c r="AG26" s="67" t="s">
        <v>73</v>
      </c>
      <c r="AH26" s="67" t="s">
        <v>25</v>
      </c>
      <c r="AI26" s="67" t="s">
        <v>74</v>
      </c>
      <c r="AJ26" s="67">
        <v>47</v>
      </c>
      <c r="AK26" s="67" t="s">
        <v>75</v>
      </c>
      <c r="AL26" s="83" t="s">
        <v>76</v>
      </c>
      <c r="AM26" s="67" t="s">
        <v>2032</v>
      </c>
      <c r="AN26" s="67"/>
      <c r="AO26" s="67"/>
      <c r="AP26" s="67"/>
      <c r="AQ26" s="67"/>
      <c r="AR26" s="67"/>
      <c r="AS26" s="23"/>
      <c r="AT26" s="23"/>
      <c r="AV26" s="70" t="s">
        <v>2033</v>
      </c>
      <c r="AW26" s="70" t="s">
        <v>2034</v>
      </c>
      <c r="AX26" s="70" t="s">
        <v>1547</v>
      </c>
      <c r="AY26" s="70" t="s">
        <v>2035</v>
      </c>
      <c r="AZ26" s="70">
        <v>2.53715741665384e-5</v>
      </c>
      <c r="BA26" s="70">
        <v>0.00074951858683649</v>
      </c>
      <c r="BB26" s="70">
        <v>0.000581988302153492</v>
      </c>
      <c r="BC26" s="70" t="s">
        <v>2036</v>
      </c>
      <c r="BD26" s="70">
        <v>3</v>
      </c>
      <c r="BF26" s="70" t="s">
        <v>2037</v>
      </c>
      <c r="BG26" s="70" t="s">
        <v>2038</v>
      </c>
      <c r="BH26" s="70" t="s">
        <v>1574</v>
      </c>
      <c r="BI26" s="70" t="s">
        <v>2039</v>
      </c>
      <c r="BJ26" s="70">
        <v>0.0995530654242507</v>
      </c>
      <c r="BK26" s="70">
        <v>0.161500338863018</v>
      </c>
      <c r="BL26" s="70">
        <v>0.111951454410821</v>
      </c>
      <c r="BM26" s="70" t="s">
        <v>1036</v>
      </c>
      <c r="BN26" s="70">
        <v>1</v>
      </c>
      <c r="BP26" s="70" t="s">
        <v>2040</v>
      </c>
      <c r="BQ26" s="70" t="s">
        <v>2041</v>
      </c>
      <c r="BR26" s="70" t="s">
        <v>1574</v>
      </c>
      <c r="BS26" s="70" t="s">
        <v>2042</v>
      </c>
      <c r="BT26" s="70">
        <v>0.0167681481941975</v>
      </c>
      <c r="BU26" s="70">
        <v>0.0619361752557125</v>
      </c>
      <c r="BV26" s="70">
        <v>0.0307173338818817</v>
      </c>
      <c r="BW26" s="70" t="s">
        <v>984</v>
      </c>
      <c r="BX26" s="70">
        <v>1</v>
      </c>
      <c r="BZ26" s="70" t="s">
        <v>2043</v>
      </c>
      <c r="CA26" s="70" t="s">
        <v>2044</v>
      </c>
      <c r="CB26" s="70">
        <v>2</v>
      </c>
      <c r="CC26" s="70">
        <v>24</v>
      </c>
      <c r="CD26" s="70">
        <f t="shared" si="0"/>
        <v>0.0833333333333333</v>
      </c>
      <c r="CE26" s="70">
        <v>94</v>
      </c>
      <c r="CF26" s="70">
        <v>8223</v>
      </c>
      <c r="CG26" s="70">
        <f t="shared" si="1"/>
        <v>0.0114313510884106</v>
      </c>
      <c r="CH26" s="70">
        <f t="shared" si="2"/>
        <v>7.28989361702128</v>
      </c>
      <c r="CI26" s="70">
        <v>0.0303118147493621</v>
      </c>
      <c r="CJ26" s="70">
        <v>0.163683799646555</v>
      </c>
      <c r="CK26" s="70">
        <v>0.131882983470909</v>
      </c>
      <c r="CL26" s="70" t="s">
        <v>2003</v>
      </c>
      <c r="CM26" s="70">
        <v>2</v>
      </c>
    </row>
    <row r="27" s="1" customFormat="1" ht="15" spans="1:91">
      <c r="A27" s="67" t="s">
        <v>2045</v>
      </c>
      <c r="B27" s="67" t="s">
        <v>2031</v>
      </c>
      <c r="C27" s="67" t="s">
        <v>2046</v>
      </c>
      <c r="D27" s="67" t="s">
        <v>2047</v>
      </c>
      <c r="E27" s="67" t="s">
        <v>2048</v>
      </c>
      <c r="F27" s="67">
        <v>0.034522158</v>
      </c>
      <c r="H27" s="83" t="s">
        <v>1535</v>
      </c>
      <c r="I27" s="83" t="s">
        <v>2049</v>
      </c>
      <c r="J27" s="83" t="s">
        <v>1537</v>
      </c>
      <c r="K27" s="83" t="s">
        <v>1565</v>
      </c>
      <c r="L27" s="67">
        <v>3</v>
      </c>
      <c r="M27" s="67">
        <v>4</v>
      </c>
      <c r="N27" s="67" t="b">
        <v>0</v>
      </c>
      <c r="O27" s="67" t="s">
        <v>992</v>
      </c>
      <c r="P27" s="83" t="s">
        <v>2050</v>
      </c>
      <c r="Q27" s="67">
        <v>0</v>
      </c>
      <c r="R27" s="67">
        <v>3</v>
      </c>
      <c r="S27" s="67">
        <v>0</v>
      </c>
      <c r="T27" s="83" t="s">
        <v>1538</v>
      </c>
      <c r="U27" s="67" t="b">
        <v>0</v>
      </c>
      <c r="V27" s="67">
        <v>0</v>
      </c>
      <c r="W27" s="67" t="s">
        <v>992</v>
      </c>
      <c r="X27" s="67">
        <v>24</v>
      </c>
      <c r="Y27" s="83" t="s">
        <v>1973</v>
      </c>
      <c r="Z27" s="67"/>
      <c r="AB27" s="67" t="s">
        <v>2051</v>
      </c>
      <c r="AC27" s="67" t="s">
        <v>199</v>
      </c>
      <c r="AD27" s="68" t="s">
        <v>1065</v>
      </c>
      <c r="AF27" s="67" t="s">
        <v>80</v>
      </c>
      <c r="AG27" s="67" t="s">
        <v>81</v>
      </c>
      <c r="AH27" s="67" t="s">
        <v>25</v>
      </c>
      <c r="AI27" s="67" t="s">
        <v>82</v>
      </c>
      <c r="AJ27" s="67">
        <v>58</v>
      </c>
      <c r="AK27" s="67" t="s">
        <v>83</v>
      </c>
      <c r="AL27" s="83" t="s">
        <v>84</v>
      </c>
      <c r="AM27" s="67" t="s">
        <v>2052</v>
      </c>
      <c r="AN27" s="67"/>
      <c r="AO27" s="67"/>
      <c r="AP27" s="67"/>
      <c r="AQ27" s="67"/>
      <c r="AR27" s="67"/>
      <c r="AS27" s="23"/>
      <c r="AT27" s="23"/>
      <c r="AV27" s="70" t="s">
        <v>2053</v>
      </c>
      <c r="AW27" s="70" t="s">
        <v>2054</v>
      </c>
      <c r="AX27" s="70" t="s">
        <v>1687</v>
      </c>
      <c r="AY27" s="70" t="s">
        <v>2055</v>
      </c>
      <c r="AZ27" s="70">
        <v>2.83666409212474e-5</v>
      </c>
      <c r="BA27" s="70">
        <v>0.000804477936526576</v>
      </c>
      <c r="BB27" s="70">
        <v>0.00062466329270789</v>
      </c>
      <c r="BC27" s="70" t="s">
        <v>2056</v>
      </c>
      <c r="BD27" s="70">
        <v>4</v>
      </c>
      <c r="BF27" s="70" t="s">
        <v>2057</v>
      </c>
      <c r="BG27" s="70" t="s">
        <v>2058</v>
      </c>
      <c r="BH27" s="70" t="s">
        <v>1523</v>
      </c>
      <c r="BI27" s="70" t="s">
        <v>2059</v>
      </c>
      <c r="BJ27" s="70">
        <v>0.102300905102133</v>
      </c>
      <c r="BK27" s="70">
        <v>0.161500338863018</v>
      </c>
      <c r="BL27" s="70">
        <v>0.111951454410821</v>
      </c>
      <c r="BM27" s="70" t="s">
        <v>2003</v>
      </c>
      <c r="BN27" s="70">
        <v>2</v>
      </c>
      <c r="BP27" s="70" t="s">
        <v>2060</v>
      </c>
      <c r="BQ27" s="70" t="s">
        <v>2061</v>
      </c>
      <c r="BR27" s="70" t="s">
        <v>1574</v>
      </c>
      <c r="BS27" s="70" t="s">
        <v>2042</v>
      </c>
      <c r="BT27" s="70">
        <v>0.0167681481941975</v>
      </c>
      <c r="BU27" s="70">
        <v>0.0619361752557125</v>
      </c>
      <c r="BV27" s="70">
        <v>0.0307173338818817</v>
      </c>
      <c r="BW27" s="70" t="s">
        <v>40</v>
      </c>
      <c r="BX27" s="70">
        <v>1</v>
      </c>
      <c r="BZ27" s="70" t="s">
        <v>2062</v>
      </c>
      <c r="CA27" s="70" t="s">
        <v>2063</v>
      </c>
      <c r="CB27" s="70">
        <v>1</v>
      </c>
      <c r="CC27" s="70">
        <v>24</v>
      </c>
      <c r="CD27" s="70">
        <f t="shared" si="0"/>
        <v>0.0416666666666667</v>
      </c>
      <c r="CE27" s="70">
        <v>47</v>
      </c>
      <c r="CF27" s="70">
        <v>8223</v>
      </c>
      <c r="CG27" s="70">
        <f t="shared" si="1"/>
        <v>0.00571567554420528</v>
      </c>
      <c r="CH27" s="70">
        <f t="shared" si="2"/>
        <v>7.28989361702128</v>
      </c>
      <c r="CI27" s="70">
        <v>0.128694882285416</v>
      </c>
      <c r="CJ27" s="70">
        <v>0.313286849163025</v>
      </c>
      <c r="CK27" s="70">
        <v>0.252420853126804</v>
      </c>
      <c r="CL27" s="70" t="s">
        <v>984</v>
      </c>
      <c r="CM27" s="70">
        <v>1</v>
      </c>
    </row>
    <row r="28" s="1" customFormat="1" ht="15" spans="1:91">
      <c r="A28" s="67" t="s">
        <v>2064</v>
      </c>
      <c r="B28" s="67" t="s">
        <v>2051</v>
      </c>
      <c r="C28" s="67" t="s">
        <v>2065</v>
      </c>
      <c r="D28" s="67" t="s">
        <v>2066</v>
      </c>
      <c r="E28" s="67" t="s">
        <v>2067</v>
      </c>
      <c r="F28" s="67">
        <v>0.034522158</v>
      </c>
      <c r="H28" s="83" t="s">
        <v>2068</v>
      </c>
      <c r="I28" s="67">
        <v>0</v>
      </c>
      <c r="J28" s="83" t="s">
        <v>2069</v>
      </c>
      <c r="K28" s="67">
        <v>0</v>
      </c>
      <c r="L28" s="67">
        <v>1</v>
      </c>
      <c r="M28" s="67">
        <v>5</v>
      </c>
      <c r="N28" s="67" t="b">
        <v>0</v>
      </c>
      <c r="O28" s="67" t="s">
        <v>924</v>
      </c>
      <c r="P28" s="67">
        <v>3</v>
      </c>
      <c r="Q28" s="67">
        <v>0</v>
      </c>
      <c r="R28" s="67">
        <v>1</v>
      </c>
      <c r="S28" s="67">
        <v>0</v>
      </c>
      <c r="T28" s="83" t="s">
        <v>2070</v>
      </c>
      <c r="U28" s="67" t="b">
        <v>0</v>
      </c>
      <c r="V28" s="67">
        <v>0</v>
      </c>
      <c r="W28" s="67" t="s">
        <v>924</v>
      </c>
      <c r="X28" s="67">
        <v>0</v>
      </c>
      <c r="Y28" s="67">
        <v>0</v>
      </c>
      <c r="Z28" s="67"/>
      <c r="AB28" s="67" t="s">
        <v>15</v>
      </c>
      <c r="AC28" s="67" t="s">
        <v>205</v>
      </c>
      <c r="AD28" s="68" t="s">
        <v>1069</v>
      </c>
      <c r="AF28" s="67" t="s">
        <v>88</v>
      </c>
      <c r="AG28" s="67" t="s">
        <v>89</v>
      </c>
      <c r="AH28" s="67" t="s">
        <v>25</v>
      </c>
      <c r="AI28" s="67" t="s">
        <v>90</v>
      </c>
      <c r="AJ28" s="67">
        <v>57</v>
      </c>
      <c r="AK28" s="67" t="s">
        <v>91</v>
      </c>
      <c r="AL28" s="83" t="s">
        <v>92</v>
      </c>
      <c r="AM28" s="67" t="s">
        <v>2071</v>
      </c>
      <c r="AN28" s="67"/>
      <c r="AO28" s="67"/>
      <c r="AP28" s="67"/>
      <c r="AQ28" s="67"/>
      <c r="AR28" s="67"/>
      <c r="AS28" s="23"/>
      <c r="AT28" s="23"/>
      <c r="AV28" s="70" t="s">
        <v>2072</v>
      </c>
      <c r="AW28" s="70" t="s">
        <v>2073</v>
      </c>
      <c r="AX28" s="70" t="s">
        <v>1687</v>
      </c>
      <c r="AY28" s="70" t="s">
        <v>2074</v>
      </c>
      <c r="AZ28" s="70">
        <v>3.50788415819624e-5</v>
      </c>
      <c r="BA28" s="70">
        <v>0.000956573026215821</v>
      </c>
      <c r="BB28" s="70">
        <v>0.000742762516087706</v>
      </c>
      <c r="BC28" s="70" t="s">
        <v>2056</v>
      </c>
      <c r="BD28" s="70">
        <v>4</v>
      </c>
      <c r="BF28" s="70" t="s">
        <v>2075</v>
      </c>
      <c r="BG28" s="70" t="s">
        <v>2076</v>
      </c>
      <c r="BH28" s="70" t="s">
        <v>1574</v>
      </c>
      <c r="BI28" s="70" t="s">
        <v>2077</v>
      </c>
      <c r="BJ28" s="70">
        <v>0.102414849035085</v>
      </c>
      <c r="BK28" s="70">
        <v>0.161500338863018</v>
      </c>
      <c r="BL28" s="70">
        <v>0.111951454410821</v>
      </c>
      <c r="BM28" s="70" t="s">
        <v>1053</v>
      </c>
      <c r="BN28" s="70">
        <v>1</v>
      </c>
      <c r="BP28" s="70" t="s">
        <v>2078</v>
      </c>
      <c r="BQ28" s="70" t="s">
        <v>2079</v>
      </c>
      <c r="BR28" s="70" t="s">
        <v>1523</v>
      </c>
      <c r="BS28" s="70" t="s">
        <v>2080</v>
      </c>
      <c r="BT28" s="70">
        <v>0.0174224982630808</v>
      </c>
      <c r="BU28" s="70">
        <v>0.0619361752557125</v>
      </c>
      <c r="BV28" s="70">
        <v>0.0307173338818817</v>
      </c>
      <c r="BW28" s="70" t="s">
        <v>2081</v>
      </c>
      <c r="BX28" s="70">
        <v>2</v>
      </c>
      <c r="BZ28" s="70" t="s">
        <v>2082</v>
      </c>
      <c r="CA28" s="70" t="s">
        <v>2083</v>
      </c>
      <c r="CB28" s="70">
        <v>1</v>
      </c>
      <c r="CC28" s="70">
        <v>24</v>
      </c>
      <c r="CD28" s="70">
        <f t="shared" si="0"/>
        <v>0.0416666666666667</v>
      </c>
      <c r="CE28" s="70">
        <v>50</v>
      </c>
      <c r="CF28" s="70">
        <v>8223</v>
      </c>
      <c r="CG28" s="70">
        <f t="shared" si="1"/>
        <v>0.00608050589809072</v>
      </c>
      <c r="CH28" s="70">
        <f t="shared" si="2"/>
        <v>6.8525</v>
      </c>
      <c r="CI28" s="70">
        <v>0.136346255522188</v>
      </c>
      <c r="CJ28" s="70">
        <v>0.313286849163025</v>
      </c>
      <c r="CK28" s="70">
        <v>0.252420853126804</v>
      </c>
      <c r="CL28" s="70" t="s">
        <v>979</v>
      </c>
      <c r="CM28" s="70">
        <v>1</v>
      </c>
    </row>
    <row r="29" s="1" customFormat="1" ht="15" spans="1:91">
      <c r="A29" s="67" t="s">
        <v>2084</v>
      </c>
      <c r="B29" s="67" t="s">
        <v>15</v>
      </c>
      <c r="C29" s="67" t="s">
        <v>2085</v>
      </c>
      <c r="D29" s="67" t="s">
        <v>2086</v>
      </c>
      <c r="E29" s="67" t="s">
        <v>2067</v>
      </c>
      <c r="F29" s="67">
        <v>0.034522158</v>
      </c>
      <c r="H29" s="83" t="s">
        <v>2087</v>
      </c>
      <c r="I29" s="83" t="s">
        <v>2088</v>
      </c>
      <c r="J29" s="83" t="s">
        <v>2089</v>
      </c>
      <c r="K29" s="83" t="s">
        <v>2090</v>
      </c>
      <c r="L29" s="67">
        <v>4</v>
      </c>
      <c r="M29" s="67">
        <v>4</v>
      </c>
      <c r="N29" s="67" t="b">
        <v>0</v>
      </c>
      <c r="O29" s="67" t="s">
        <v>1028</v>
      </c>
      <c r="P29" s="67">
        <v>8.75</v>
      </c>
      <c r="Q29" s="67">
        <v>0</v>
      </c>
      <c r="R29" s="67">
        <v>4</v>
      </c>
      <c r="S29" s="67">
        <v>0</v>
      </c>
      <c r="T29" s="83" t="s">
        <v>2091</v>
      </c>
      <c r="U29" s="67" t="b">
        <v>0</v>
      </c>
      <c r="V29" s="67">
        <v>0</v>
      </c>
      <c r="W29" s="67" t="s">
        <v>1028</v>
      </c>
      <c r="X29" s="67">
        <v>4</v>
      </c>
      <c r="Y29" s="67">
        <v>0.546875</v>
      </c>
      <c r="Z29" s="67"/>
      <c r="AB29" s="67" t="s">
        <v>2092</v>
      </c>
      <c r="AC29" s="67" t="s">
        <v>211</v>
      </c>
      <c r="AD29" s="68" t="s">
        <v>1074</v>
      </c>
      <c r="AF29" s="67" t="s">
        <v>96</v>
      </c>
      <c r="AG29" s="67" t="s">
        <v>97</v>
      </c>
      <c r="AH29" s="67" t="s">
        <v>25</v>
      </c>
      <c r="AI29" s="67" t="s">
        <v>98</v>
      </c>
      <c r="AJ29" s="67">
        <v>57</v>
      </c>
      <c r="AK29" s="67" t="s">
        <v>99</v>
      </c>
      <c r="AL29" s="83" t="s">
        <v>100</v>
      </c>
      <c r="AM29" s="67" t="s">
        <v>2093</v>
      </c>
      <c r="AN29" s="67"/>
      <c r="AO29" s="67"/>
      <c r="AP29" s="67"/>
      <c r="AQ29" s="67"/>
      <c r="AR29" s="67"/>
      <c r="AS29" s="23"/>
      <c r="AT29" s="23"/>
      <c r="AV29" s="70" t="s">
        <v>2094</v>
      </c>
      <c r="AW29" s="70" t="s">
        <v>2095</v>
      </c>
      <c r="AX29" s="70" t="s">
        <v>1547</v>
      </c>
      <c r="AY29" s="70" t="s">
        <v>2096</v>
      </c>
      <c r="AZ29" s="70">
        <v>4.41567538482506e-5</v>
      </c>
      <c r="BA29" s="70">
        <v>0.00115952364734851</v>
      </c>
      <c r="BB29" s="70">
        <v>0.00090035018567778</v>
      </c>
      <c r="BC29" s="70" t="s">
        <v>2097</v>
      </c>
      <c r="BD29" s="70">
        <v>3</v>
      </c>
      <c r="BF29" s="70" t="s">
        <v>2098</v>
      </c>
      <c r="BG29" s="70" t="s">
        <v>2099</v>
      </c>
      <c r="BH29" s="70" t="s">
        <v>1523</v>
      </c>
      <c r="BI29" s="70" t="s">
        <v>2100</v>
      </c>
      <c r="BJ29" s="70">
        <v>0.111400907008308</v>
      </c>
      <c r="BK29" s="70">
        <v>0.169164340271876</v>
      </c>
      <c r="BL29" s="70">
        <v>0.117264112640325</v>
      </c>
      <c r="BM29" s="70" t="s">
        <v>2101</v>
      </c>
      <c r="BN29" s="70">
        <v>2</v>
      </c>
      <c r="BP29" s="70" t="s">
        <v>2102</v>
      </c>
      <c r="BQ29" s="70" t="s">
        <v>2103</v>
      </c>
      <c r="BR29" s="70" t="s">
        <v>1574</v>
      </c>
      <c r="BS29" s="70" t="s">
        <v>2104</v>
      </c>
      <c r="BT29" s="70">
        <v>0.018429918306834</v>
      </c>
      <c r="BU29" s="70">
        <v>0.0619361752557125</v>
      </c>
      <c r="BV29" s="70">
        <v>0.0307173338818817</v>
      </c>
      <c r="BW29" s="70" t="s">
        <v>80</v>
      </c>
      <c r="BX29" s="70">
        <v>1</v>
      </c>
      <c r="BZ29" s="70" t="s">
        <v>2105</v>
      </c>
      <c r="CA29" s="70" t="s">
        <v>2106</v>
      </c>
      <c r="CB29" s="70">
        <v>1</v>
      </c>
      <c r="CC29" s="70">
        <v>24</v>
      </c>
      <c r="CD29" s="70">
        <f t="shared" si="0"/>
        <v>0.0416666666666667</v>
      </c>
      <c r="CE29" s="70">
        <v>51</v>
      </c>
      <c r="CF29" s="70">
        <v>8223</v>
      </c>
      <c r="CG29" s="70">
        <f t="shared" si="1"/>
        <v>0.00620211601605254</v>
      </c>
      <c r="CH29" s="70">
        <f t="shared" si="2"/>
        <v>6.71813725490196</v>
      </c>
      <c r="CI29" s="70">
        <v>0.138882373210609</v>
      </c>
      <c r="CJ29" s="70">
        <v>0.313286849163025</v>
      </c>
      <c r="CK29" s="70">
        <v>0.252420853126804</v>
      </c>
      <c r="CL29" s="70" t="s">
        <v>286</v>
      </c>
      <c r="CM29" s="70">
        <v>1</v>
      </c>
    </row>
    <row r="30" s="1" customFormat="1" ht="15" spans="1:91">
      <c r="A30" s="67" t="s">
        <v>2107</v>
      </c>
      <c r="B30" s="67" t="s">
        <v>2092</v>
      </c>
      <c r="C30" s="67" t="s">
        <v>2108</v>
      </c>
      <c r="D30" s="67" t="s">
        <v>2109</v>
      </c>
      <c r="E30" s="67" t="s">
        <v>2110</v>
      </c>
      <c r="F30" s="67">
        <v>0.034522158</v>
      </c>
      <c r="H30" s="83" t="s">
        <v>2111</v>
      </c>
      <c r="I30" s="83" t="s">
        <v>2112</v>
      </c>
      <c r="J30" s="83" t="s">
        <v>2113</v>
      </c>
      <c r="K30" s="67">
        <v>0.2</v>
      </c>
      <c r="L30" s="67">
        <v>11</v>
      </c>
      <c r="M30" s="67">
        <v>4</v>
      </c>
      <c r="N30" s="67" t="b">
        <v>0</v>
      </c>
      <c r="O30" s="67" t="s">
        <v>520</v>
      </c>
      <c r="P30" s="83" t="s">
        <v>2114</v>
      </c>
      <c r="Q30" s="67">
        <v>0</v>
      </c>
      <c r="R30" s="67">
        <v>11</v>
      </c>
      <c r="S30" s="67">
        <v>0</v>
      </c>
      <c r="T30" s="83" t="s">
        <v>2115</v>
      </c>
      <c r="U30" s="67" t="b">
        <v>0</v>
      </c>
      <c r="V30" s="67">
        <v>0</v>
      </c>
      <c r="W30" s="67" t="s">
        <v>520</v>
      </c>
      <c r="X30" s="67">
        <v>384</v>
      </c>
      <c r="Y30" s="83" t="s">
        <v>2116</v>
      </c>
      <c r="Z30" s="67"/>
      <c r="AB30" s="67" t="s">
        <v>2117</v>
      </c>
      <c r="AC30" s="67" t="s">
        <v>217</v>
      </c>
      <c r="AD30" s="68" t="s">
        <v>80</v>
      </c>
      <c r="AF30" s="67" t="s">
        <v>104</v>
      </c>
      <c r="AG30" s="67" t="s">
        <v>105</v>
      </c>
      <c r="AH30" s="67" t="s">
        <v>25</v>
      </c>
      <c r="AI30" s="67" t="s">
        <v>106</v>
      </c>
      <c r="AJ30" s="67">
        <v>38</v>
      </c>
      <c r="AK30" s="67" t="s">
        <v>107</v>
      </c>
      <c r="AL30" s="83" t="s">
        <v>108</v>
      </c>
      <c r="AM30" s="67" t="s">
        <v>2118</v>
      </c>
      <c r="AN30" s="67"/>
      <c r="AO30" s="67"/>
      <c r="AP30" s="67"/>
      <c r="AQ30" s="67"/>
      <c r="AR30" s="67"/>
      <c r="AS30" s="23"/>
      <c r="AT30" s="23"/>
      <c r="AV30" s="70" t="s">
        <v>2119</v>
      </c>
      <c r="AW30" s="70" t="s">
        <v>2120</v>
      </c>
      <c r="AX30" s="70" t="s">
        <v>1687</v>
      </c>
      <c r="AY30" s="70" t="s">
        <v>2121</v>
      </c>
      <c r="AZ30" s="70">
        <v>4.8755026108027e-5</v>
      </c>
      <c r="BA30" s="70">
        <v>0.00123454691109254</v>
      </c>
      <c r="BB30" s="70">
        <v>0.000958604460695419</v>
      </c>
      <c r="BC30" s="70" t="s">
        <v>2056</v>
      </c>
      <c r="BD30" s="70">
        <v>4</v>
      </c>
      <c r="BF30" s="70" t="s">
        <v>2122</v>
      </c>
      <c r="BG30" s="70" t="s">
        <v>2123</v>
      </c>
      <c r="BH30" s="70" t="s">
        <v>1574</v>
      </c>
      <c r="BI30" s="70" t="s">
        <v>2124</v>
      </c>
      <c r="BJ30" s="70">
        <v>0.122202317310335</v>
      </c>
      <c r="BK30" s="70">
        <v>0.178939107490133</v>
      </c>
      <c r="BL30" s="70">
        <v>0.124039946142069</v>
      </c>
      <c r="BM30" s="70" t="s">
        <v>286</v>
      </c>
      <c r="BN30" s="70">
        <v>1</v>
      </c>
      <c r="BP30" s="70" t="s">
        <v>2125</v>
      </c>
      <c r="BQ30" s="70" t="s">
        <v>2126</v>
      </c>
      <c r="BR30" s="70" t="s">
        <v>1574</v>
      </c>
      <c r="BS30" s="70" t="s">
        <v>2104</v>
      </c>
      <c r="BT30" s="70">
        <v>0.018429918306834</v>
      </c>
      <c r="BU30" s="70">
        <v>0.0619361752557125</v>
      </c>
      <c r="BV30" s="70">
        <v>0.0307173338818817</v>
      </c>
      <c r="BW30" s="70" t="s">
        <v>988</v>
      </c>
      <c r="BX30" s="70">
        <v>1</v>
      </c>
      <c r="BZ30" s="70" t="s">
        <v>2127</v>
      </c>
      <c r="CA30" s="70" t="s">
        <v>2128</v>
      </c>
      <c r="CB30" s="70">
        <v>1</v>
      </c>
      <c r="CC30" s="70">
        <v>24</v>
      </c>
      <c r="CD30" s="70">
        <f t="shared" si="0"/>
        <v>0.0416666666666667</v>
      </c>
      <c r="CE30" s="70">
        <v>53</v>
      </c>
      <c r="CF30" s="70">
        <v>8223</v>
      </c>
      <c r="CG30" s="70">
        <f t="shared" si="1"/>
        <v>0.00644533625197616</v>
      </c>
      <c r="CH30" s="70">
        <f t="shared" si="2"/>
        <v>6.46462264150943</v>
      </c>
      <c r="CI30" s="70">
        <v>0.143933214183628</v>
      </c>
      <c r="CJ30" s="70">
        <v>0.313286849163025</v>
      </c>
      <c r="CK30" s="70">
        <v>0.252420853126804</v>
      </c>
      <c r="CL30" s="70" t="s">
        <v>979</v>
      </c>
      <c r="CM30" s="70">
        <v>1</v>
      </c>
    </row>
    <row r="31" s="1" customFormat="1" ht="15" spans="1:91">
      <c r="A31" s="67" t="s">
        <v>2129</v>
      </c>
      <c r="B31" s="67" t="s">
        <v>2117</v>
      </c>
      <c r="C31" s="67" t="s">
        <v>2130</v>
      </c>
      <c r="D31" s="67" t="s">
        <v>2131</v>
      </c>
      <c r="E31" s="67" t="s">
        <v>1507</v>
      </c>
      <c r="F31" s="67">
        <v>0.034522158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B31" s="67" t="s">
        <v>2132</v>
      </c>
      <c r="AC31" s="67" t="s">
        <v>222</v>
      </c>
      <c r="AD31" s="68" t="s">
        <v>257</v>
      </c>
      <c r="AF31" s="67" t="s">
        <v>112</v>
      </c>
      <c r="AG31" s="67" t="s">
        <v>113</v>
      </c>
      <c r="AH31" s="67" t="s">
        <v>25</v>
      </c>
      <c r="AI31" s="67" t="s">
        <v>114</v>
      </c>
      <c r="AJ31" s="67">
        <v>50</v>
      </c>
      <c r="AK31" s="67" t="s">
        <v>115</v>
      </c>
      <c r="AL31" s="83" t="s">
        <v>116</v>
      </c>
      <c r="AM31" s="67" t="s">
        <v>2133</v>
      </c>
      <c r="AN31" s="67"/>
      <c r="AO31" s="67"/>
      <c r="AP31" s="67"/>
      <c r="AQ31" s="67"/>
      <c r="AR31" s="67"/>
      <c r="AS31" s="23"/>
      <c r="AT31" s="23"/>
      <c r="AV31" s="70" t="s">
        <v>2134</v>
      </c>
      <c r="AW31" s="70" t="s">
        <v>2135</v>
      </c>
      <c r="AX31" s="70" t="s">
        <v>1687</v>
      </c>
      <c r="AY31" s="70" t="s">
        <v>2136</v>
      </c>
      <c r="AZ31" s="70">
        <v>8.72583841656409e-5</v>
      </c>
      <c r="BA31" s="70">
        <v>0.00213331704735998</v>
      </c>
      <c r="BB31" s="70">
        <v>0.00165648402608458</v>
      </c>
      <c r="BC31" s="70" t="s">
        <v>2056</v>
      </c>
      <c r="BD31" s="70">
        <v>4</v>
      </c>
      <c r="BF31" s="70" t="s">
        <v>2137</v>
      </c>
      <c r="BG31" s="70" t="s">
        <v>2138</v>
      </c>
      <c r="BH31" s="70" t="s">
        <v>1574</v>
      </c>
      <c r="BI31" s="70" t="s">
        <v>2139</v>
      </c>
      <c r="BJ31" s="70">
        <v>0.137452813316442</v>
      </c>
      <c r="BK31" s="70">
        <v>0.194329839516348</v>
      </c>
      <c r="BL31" s="70">
        <v>0.134708746262937</v>
      </c>
      <c r="BM31" s="70" t="s">
        <v>5</v>
      </c>
      <c r="BN31" s="70">
        <v>1</v>
      </c>
      <c r="BP31" s="70" t="s">
        <v>2140</v>
      </c>
      <c r="BQ31" s="70" t="s">
        <v>2141</v>
      </c>
      <c r="BR31" s="70" t="s">
        <v>1574</v>
      </c>
      <c r="BS31" s="70" t="s">
        <v>2104</v>
      </c>
      <c r="BT31" s="70">
        <v>0.018429918306834</v>
      </c>
      <c r="BU31" s="70">
        <v>0.0619361752557125</v>
      </c>
      <c r="BV31" s="70">
        <v>0.0307173338818817</v>
      </c>
      <c r="BW31" s="70" t="s">
        <v>80</v>
      </c>
      <c r="BX31" s="70">
        <v>1</v>
      </c>
      <c r="BZ31" s="70" t="s">
        <v>2142</v>
      </c>
      <c r="CA31" s="70" t="s">
        <v>2143</v>
      </c>
      <c r="CB31" s="70">
        <v>1</v>
      </c>
      <c r="CC31" s="70">
        <v>24</v>
      </c>
      <c r="CD31" s="70">
        <f t="shared" si="0"/>
        <v>0.0416666666666667</v>
      </c>
      <c r="CE31" s="70">
        <v>54</v>
      </c>
      <c r="CF31" s="70">
        <v>8223</v>
      </c>
      <c r="CG31" s="70">
        <f t="shared" si="1"/>
        <v>0.00656694636993798</v>
      </c>
      <c r="CH31" s="70">
        <f t="shared" si="2"/>
        <v>6.34490740740741</v>
      </c>
      <c r="CI31" s="70">
        <v>0.146447975855549</v>
      </c>
      <c r="CJ31" s="70">
        <v>0.313286849163025</v>
      </c>
      <c r="CK31" s="70">
        <v>0.252420853126804</v>
      </c>
      <c r="CL31" s="70" t="s">
        <v>924</v>
      </c>
      <c r="CM31" s="70">
        <v>1</v>
      </c>
    </row>
    <row r="32" s="1" customFormat="1" ht="15" spans="1:91">
      <c r="A32" s="67" t="s">
        <v>2144</v>
      </c>
      <c r="B32" s="67" t="s">
        <v>2132</v>
      </c>
      <c r="C32" s="67" t="s">
        <v>2145</v>
      </c>
      <c r="D32" s="67" t="s">
        <v>2146</v>
      </c>
      <c r="E32" s="67" t="s">
        <v>2067</v>
      </c>
      <c r="F32" s="67">
        <v>0.034522158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B32" s="67" t="s">
        <v>2147</v>
      </c>
      <c r="AC32" s="67" t="s">
        <v>228</v>
      </c>
      <c r="AD32" s="68" t="s">
        <v>924</v>
      </c>
      <c r="AF32" s="67" t="s">
        <v>120</v>
      </c>
      <c r="AG32" s="67" t="s">
        <v>121</v>
      </c>
      <c r="AH32" s="67" t="s">
        <v>25</v>
      </c>
      <c r="AI32" s="67" t="s">
        <v>122</v>
      </c>
      <c r="AJ32" s="67">
        <v>54</v>
      </c>
      <c r="AK32" s="67" t="s">
        <v>123</v>
      </c>
      <c r="AL32" s="83" t="s">
        <v>124</v>
      </c>
      <c r="AM32" s="67" t="s">
        <v>2148</v>
      </c>
      <c r="AN32" s="67"/>
      <c r="AO32" s="67"/>
      <c r="AP32" s="67"/>
      <c r="AQ32" s="67"/>
      <c r="AR32" s="67"/>
      <c r="AS32" s="23"/>
      <c r="AT32" s="23"/>
      <c r="AV32" s="70" t="s">
        <v>2149</v>
      </c>
      <c r="AW32" s="70" t="s">
        <v>2150</v>
      </c>
      <c r="AX32" s="70" t="s">
        <v>1547</v>
      </c>
      <c r="AY32" s="70" t="s">
        <v>2151</v>
      </c>
      <c r="AZ32" s="70">
        <v>9.94618645806078e-5</v>
      </c>
      <c r="BA32" s="70">
        <v>0.00235061539958836</v>
      </c>
      <c r="BB32" s="70">
        <v>0.00182521246230378</v>
      </c>
      <c r="BC32" s="70" t="s">
        <v>1851</v>
      </c>
      <c r="BD32" s="70">
        <v>3</v>
      </c>
      <c r="BF32" s="70" t="s">
        <v>2152</v>
      </c>
      <c r="BG32" s="70" t="s">
        <v>2153</v>
      </c>
      <c r="BH32" s="70" t="s">
        <v>1523</v>
      </c>
      <c r="BI32" s="70" t="s">
        <v>2154</v>
      </c>
      <c r="BJ32" s="70">
        <v>0.149717137815492</v>
      </c>
      <c r="BK32" s="70">
        <v>0.204613421681172</v>
      </c>
      <c r="BL32" s="70">
        <v>0.141837288456782</v>
      </c>
      <c r="BM32" s="70" t="s">
        <v>2101</v>
      </c>
      <c r="BN32" s="70">
        <v>2</v>
      </c>
      <c r="BP32" s="70" t="s">
        <v>2155</v>
      </c>
      <c r="BQ32" s="70" t="s">
        <v>2156</v>
      </c>
      <c r="BR32" s="70" t="s">
        <v>1574</v>
      </c>
      <c r="BS32" s="70" t="s">
        <v>2157</v>
      </c>
      <c r="BT32" s="70">
        <v>0.0200889702959562</v>
      </c>
      <c r="BU32" s="70">
        <v>0.0619361752557125</v>
      </c>
      <c r="BV32" s="70">
        <v>0.0307173338818817</v>
      </c>
      <c r="BW32" s="70" t="s">
        <v>5</v>
      </c>
      <c r="BX32" s="70">
        <v>1</v>
      </c>
      <c r="BZ32" s="70" t="s">
        <v>2158</v>
      </c>
      <c r="CA32" s="70" t="s">
        <v>2159</v>
      </c>
      <c r="CB32" s="70">
        <v>2</v>
      </c>
      <c r="CC32" s="70">
        <v>24</v>
      </c>
      <c r="CD32" s="70">
        <f t="shared" si="0"/>
        <v>0.0833333333333333</v>
      </c>
      <c r="CE32" s="70">
        <v>114</v>
      </c>
      <c r="CF32" s="70">
        <v>8223</v>
      </c>
      <c r="CG32" s="70">
        <f t="shared" si="1"/>
        <v>0.0138635534476468</v>
      </c>
      <c r="CH32" s="70">
        <f t="shared" si="2"/>
        <v>6.0109649122807</v>
      </c>
      <c r="CI32" s="70">
        <v>0.0431216804011397</v>
      </c>
      <c r="CJ32" s="70">
        <v>0.197135284767608</v>
      </c>
      <c r="CK32" s="70">
        <v>0.158835447116201</v>
      </c>
      <c r="CL32" s="70" t="s">
        <v>2003</v>
      </c>
      <c r="CM32" s="70">
        <v>2</v>
      </c>
    </row>
    <row r="33" s="1" customFormat="1" ht="13.5" spans="1:91">
      <c r="A33" s="67" t="s">
        <v>2160</v>
      </c>
      <c r="B33" s="67" t="s">
        <v>2147</v>
      </c>
      <c r="C33" s="67" t="s">
        <v>2161</v>
      </c>
      <c r="D33" s="67" t="s">
        <v>2162</v>
      </c>
      <c r="E33" s="67" t="s">
        <v>1989</v>
      </c>
      <c r="F33" s="67">
        <v>0.034522158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B33" s="67" t="s">
        <v>40</v>
      </c>
      <c r="AC33" s="67" t="s">
        <v>234</v>
      </c>
      <c r="AD33" s="23"/>
      <c r="AF33" s="67" t="s">
        <v>128</v>
      </c>
      <c r="AG33" s="67" t="s">
        <v>129</v>
      </c>
      <c r="AH33" s="67" t="s">
        <v>25</v>
      </c>
      <c r="AI33" s="67" t="s">
        <v>130</v>
      </c>
      <c r="AJ33" s="67">
        <v>52</v>
      </c>
      <c r="AK33" s="67" t="s">
        <v>131</v>
      </c>
      <c r="AL33" s="83" t="s">
        <v>132</v>
      </c>
      <c r="AM33" s="67" t="s">
        <v>2163</v>
      </c>
      <c r="AN33" s="67"/>
      <c r="AO33" s="67"/>
      <c r="AP33" s="67"/>
      <c r="AQ33" s="67"/>
      <c r="AR33" s="67"/>
      <c r="AS33" s="23"/>
      <c r="AT33" s="23"/>
      <c r="AV33" s="70" t="s">
        <v>2164</v>
      </c>
      <c r="AW33" s="70" t="s">
        <v>2165</v>
      </c>
      <c r="AX33" s="70" t="s">
        <v>1523</v>
      </c>
      <c r="AY33" s="70" t="s">
        <v>2166</v>
      </c>
      <c r="AZ33" s="70">
        <v>0.000116626516718736</v>
      </c>
      <c r="BA33" s="70">
        <v>0.00266736130172851</v>
      </c>
      <c r="BB33" s="70">
        <v>0.00207116021201694</v>
      </c>
      <c r="BC33" s="70" t="s">
        <v>2167</v>
      </c>
      <c r="BD33" s="70">
        <v>2</v>
      </c>
      <c r="BF33" s="70" t="s">
        <v>2168</v>
      </c>
      <c r="BG33" s="70" t="s">
        <v>2169</v>
      </c>
      <c r="BH33" s="70" t="s">
        <v>1574</v>
      </c>
      <c r="BI33" s="70" t="s">
        <v>2170</v>
      </c>
      <c r="BJ33" s="70">
        <v>0.164526622452546</v>
      </c>
      <c r="BK33" s="70">
        <v>0.217599726469496</v>
      </c>
      <c r="BL33" s="70">
        <v>0.150839348258701</v>
      </c>
      <c r="BM33" s="70" t="s">
        <v>286</v>
      </c>
      <c r="BN33" s="70">
        <v>1</v>
      </c>
      <c r="BP33" s="70" t="s">
        <v>2171</v>
      </c>
      <c r="BQ33" s="70" t="s">
        <v>2172</v>
      </c>
      <c r="BR33" s="70" t="s">
        <v>1574</v>
      </c>
      <c r="BS33" s="70" t="s">
        <v>2157</v>
      </c>
      <c r="BT33" s="70">
        <v>0.0200889702959562</v>
      </c>
      <c r="BU33" s="70">
        <v>0.0619361752557125</v>
      </c>
      <c r="BV33" s="70">
        <v>0.0307173338818817</v>
      </c>
      <c r="BW33" s="70" t="s">
        <v>40</v>
      </c>
      <c r="BX33" s="70">
        <v>1</v>
      </c>
      <c r="BZ33" s="70" t="s">
        <v>2173</v>
      </c>
      <c r="CA33" s="70" t="s">
        <v>2174</v>
      </c>
      <c r="CB33" s="70">
        <v>1</v>
      </c>
      <c r="CC33" s="70">
        <v>24</v>
      </c>
      <c r="CD33" s="70">
        <f t="shared" si="0"/>
        <v>0.0416666666666667</v>
      </c>
      <c r="CE33" s="70">
        <v>57</v>
      </c>
      <c r="CF33" s="70">
        <v>8223</v>
      </c>
      <c r="CG33" s="70">
        <f t="shared" si="1"/>
        <v>0.00693177672382342</v>
      </c>
      <c r="CH33" s="70">
        <f t="shared" si="2"/>
        <v>6.0109649122807</v>
      </c>
      <c r="CI33" s="70">
        <v>0.153949854902071</v>
      </c>
      <c r="CJ33" s="70">
        <v>0.313286849163025</v>
      </c>
      <c r="CK33" s="70">
        <v>0.252420853126804</v>
      </c>
      <c r="CL33" s="70" t="s">
        <v>40</v>
      </c>
      <c r="CM33" s="70">
        <v>1</v>
      </c>
    </row>
    <row r="34" s="1" customFormat="1" ht="13.5" spans="1:91">
      <c r="A34" s="67" t="s">
        <v>2175</v>
      </c>
      <c r="B34" s="67" t="s">
        <v>40</v>
      </c>
      <c r="C34" s="67" t="s">
        <v>42</v>
      </c>
      <c r="D34" s="67" t="s">
        <v>2176</v>
      </c>
      <c r="E34" s="67" t="s">
        <v>2067</v>
      </c>
      <c r="F34" s="67">
        <v>0.034522158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B34" s="67" t="s">
        <v>2177</v>
      </c>
      <c r="AC34" s="67" t="s">
        <v>239</v>
      </c>
      <c r="AD34" s="23"/>
      <c r="AF34" s="67" t="s">
        <v>136</v>
      </c>
      <c r="AG34" s="67" t="s">
        <v>137</v>
      </c>
      <c r="AH34" s="67" t="s">
        <v>25</v>
      </c>
      <c r="AI34" s="67" t="s">
        <v>138</v>
      </c>
      <c r="AJ34" s="67">
        <v>49</v>
      </c>
      <c r="AK34" s="67" t="s">
        <v>139</v>
      </c>
      <c r="AL34" s="83" t="s">
        <v>140</v>
      </c>
      <c r="AM34" s="67" t="s">
        <v>2178</v>
      </c>
      <c r="AN34" s="67"/>
      <c r="AO34" s="67"/>
      <c r="AP34" s="67"/>
      <c r="AQ34" s="67"/>
      <c r="AR34" s="67"/>
      <c r="AS34" s="23"/>
      <c r="AT34" s="23"/>
      <c r="AV34" s="70" t="s">
        <v>2179</v>
      </c>
      <c r="AW34" s="70" t="s">
        <v>2180</v>
      </c>
      <c r="AX34" s="70" t="s">
        <v>1547</v>
      </c>
      <c r="AY34" s="70" t="s">
        <v>2181</v>
      </c>
      <c r="AZ34" s="70">
        <v>0.000221873458646144</v>
      </c>
      <c r="BA34" s="70">
        <v>0.00491588381812863</v>
      </c>
      <c r="BB34" s="70">
        <v>0.0038170993049978</v>
      </c>
      <c r="BC34" s="70" t="s">
        <v>2182</v>
      </c>
      <c r="BD34" s="70">
        <v>3</v>
      </c>
      <c r="BF34" s="70" t="s">
        <v>2183</v>
      </c>
      <c r="BG34" s="70" t="s">
        <v>2184</v>
      </c>
      <c r="BH34" s="70" t="s">
        <v>1574</v>
      </c>
      <c r="BI34" s="70" t="s">
        <v>2185</v>
      </c>
      <c r="BJ34" s="70">
        <v>0.17643979569136</v>
      </c>
      <c r="BK34" s="70">
        <v>0.222474392049258</v>
      </c>
      <c r="BL34" s="70">
        <v>0.154218448917329</v>
      </c>
      <c r="BM34" s="70" t="s">
        <v>1053</v>
      </c>
      <c r="BN34" s="70">
        <v>1</v>
      </c>
      <c r="BP34" s="70" t="s">
        <v>2186</v>
      </c>
      <c r="BQ34" s="70" t="s">
        <v>2187</v>
      </c>
      <c r="BR34" s="70" t="s">
        <v>1574</v>
      </c>
      <c r="BS34" s="70" t="s">
        <v>2157</v>
      </c>
      <c r="BT34" s="70">
        <v>0.0200889702959562</v>
      </c>
      <c r="BU34" s="70">
        <v>0.0619361752557125</v>
      </c>
      <c r="BV34" s="70">
        <v>0.0307173338818817</v>
      </c>
      <c r="BW34" s="70" t="s">
        <v>40</v>
      </c>
      <c r="BX34" s="70">
        <v>1</v>
      </c>
      <c r="BZ34" s="70" t="s">
        <v>2188</v>
      </c>
      <c r="CA34" s="70" t="s">
        <v>2189</v>
      </c>
      <c r="CB34" s="70">
        <v>2</v>
      </c>
      <c r="CC34" s="70">
        <v>24</v>
      </c>
      <c r="CD34" s="70">
        <f t="shared" si="0"/>
        <v>0.0833333333333333</v>
      </c>
      <c r="CE34" s="70">
        <v>115</v>
      </c>
      <c r="CF34" s="70">
        <v>8223</v>
      </c>
      <c r="CG34" s="70">
        <f t="shared" si="1"/>
        <v>0.0139851635656087</v>
      </c>
      <c r="CH34" s="70">
        <f t="shared" si="2"/>
        <v>5.95869565217391</v>
      </c>
      <c r="CI34" s="70">
        <v>0.0438078410594685</v>
      </c>
      <c r="CJ34" s="70">
        <v>0.197135284767608</v>
      </c>
      <c r="CK34" s="70">
        <v>0.158835447116201</v>
      </c>
      <c r="CL34" s="70" t="s">
        <v>2003</v>
      </c>
      <c r="CM34" s="70">
        <v>2</v>
      </c>
    </row>
    <row r="35" s="1" customFormat="1" ht="13.5" spans="1:91">
      <c r="A35" s="67" t="s">
        <v>2190</v>
      </c>
      <c r="B35" s="67" t="s">
        <v>2191</v>
      </c>
      <c r="C35" s="67" t="s">
        <v>2192</v>
      </c>
      <c r="D35" s="67" t="s">
        <v>2193</v>
      </c>
      <c r="E35" s="67" t="s">
        <v>2194</v>
      </c>
      <c r="F35" s="67">
        <v>0.034522158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B35" s="67" t="s">
        <v>2195</v>
      </c>
      <c r="AC35" s="67" t="s">
        <v>245</v>
      </c>
      <c r="AD35" s="23"/>
      <c r="AF35" s="67" t="s">
        <v>144</v>
      </c>
      <c r="AG35" s="67" t="s">
        <v>145</v>
      </c>
      <c r="AH35" s="67" t="s">
        <v>25</v>
      </c>
      <c r="AI35" s="67" t="s">
        <v>146</v>
      </c>
      <c r="AJ35" s="67">
        <v>50</v>
      </c>
      <c r="AK35" s="67" t="s">
        <v>147</v>
      </c>
      <c r="AL35" s="83" t="s">
        <v>148</v>
      </c>
      <c r="AM35" s="67" t="s">
        <v>2196</v>
      </c>
      <c r="AN35" s="67"/>
      <c r="AO35" s="67"/>
      <c r="AP35" s="67"/>
      <c r="AQ35" s="67"/>
      <c r="AR35" s="67"/>
      <c r="AS35" s="23"/>
      <c r="AT35" s="23"/>
      <c r="AV35" s="70" t="s">
        <v>2197</v>
      </c>
      <c r="AW35" s="70" t="s">
        <v>2198</v>
      </c>
      <c r="AX35" s="70" t="s">
        <v>1523</v>
      </c>
      <c r="AY35" s="70" t="s">
        <v>2199</v>
      </c>
      <c r="AZ35" s="70">
        <v>0.000234880181367292</v>
      </c>
      <c r="BA35" s="70">
        <v>0.00504636510877001</v>
      </c>
      <c r="BB35" s="70">
        <v>0.00391841578485148</v>
      </c>
      <c r="BC35" s="70" t="s">
        <v>2200</v>
      </c>
      <c r="BD35" s="70">
        <v>2</v>
      </c>
      <c r="BF35" s="70" t="s">
        <v>2201</v>
      </c>
      <c r="BG35" s="70" t="s">
        <v>2202</v>
      </c>
      <c r="BH35" s="70" t="s">
        <v>1574</v>
      </c>
      <c r="BI35" s="70" t="s">
        <v>2203</v>
      </c>
      <c r="BJ35" s="70">
        <v>0.179064754576232</v>
      </c>
      <c r="BK35" s="70">
        <v>0.222474392049258</v>
      </c>
      <c r="BL35" s="70">
        <v>0.154218448917329</v>
      </c>
      <c r="BM35" s="70" t="s">
        <v>1053</v>
      </c>
      <c r="BN35" s="70">
        <v>1</v>
      </c>
      <c r="BP35" s="70" t="s">
        <v>2204</v>
      </c>
      <c r="BQ35" s="70" t="s">
        <v>2205</v>
      </c>
      <c r="BR35" s="70" t="s">
        <v>1574</v>
      </c>
      <c r="BS35" s="70" t="s">
        <v>2157</v>
      </c>
      <c r="BT35" s="70">
        <v>0.0200889702959562</v>
      </c>
      <c r="BU35" s="70">
        <v>0.0619361752557125</v>
      </c>
      <c r="BV35" s="70">
        <v>0.0307173338818817</v>
      </c>
      <c r="BW35" s="70" t="s">
        <v>5</v>
      </c>
      <c r="BX35" s="70">
        <v>1</v>
      </c>
      <c r="BZ35" s="70" t="s">
        <v>2206</v>
      </c>
      <c r="CA35" s="70" t="s">
        <v>2207</v>
      </c>
      <c r="CB35" s="70">
        <v>1</v>
      </c>
      <c r="CC35" s="70">
        <v>24</v>
      </c>
      <c r="CD35" s="70">
        <f t="shared" si="0"/>
        <v>0.0416666666666667</v>
      </c>
      <c r="CE35" s="70">
        <v>58</v>
      </c>
      <c r="CF35" s="70">
        <v>8223</v>
      </c>
      <c r="CG35" s="70">
        <f t="shared" si="1"/>
        <v>0.00705338684178524</v>
      </c>
      <c r="CH35" s="70">
        <f t="shared" si="2"/>
        <v>5.9073275862069</v>
      </c>
      <c r="CI35" s="70">
        <v>0.156436409332925</v>
      </c>
      <c r="CJ35" s="70">
        <v>0.313286849163025</v>
      </c>
      <c r="CK35" s="70">
        <v>0.252420853126804</v>
      </c>
      <c r="CL35" s="70" t="s">
        <v>286</v>
      </c>
      <c r="CM35" s="70">
        <v>1</v>
      </c>
    </row>
    <row r="36" s="1" customFormat="1" ht="13.5" spans="1:91">
      <c r="A36" s="67" t="s">
        <v>2208</v>
      </c>
      <c r="B36" s="67" t="s">
        <v>2209</v>
      </c>
      <c r="C36" s="67" t="s">
        <v>2210</v>
      </c>
      <c r="D36" s="67" t="s">
        <v>2211</v>
      </c>
      <c r="E36" s="67" t="s">
        <v>2194</v>
      </c>
      <c r="F36" s="67">
        <v>0.034522158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B36" s="67" t="s">
        <v>578</v>
      </c>
      <c r="AC36" s="67" t="s">
        <v>251</v>
      </c>
      <c r="AD36" s="23"/>
      <c r="AF36" s="67" t="s">
        <v>152</v>
      </c>
      <c r="AG36" s="67" t="s">
        <v>153</v>
      </c>
      <c r="AH36" s="67" t="s">
        <v>25</v>
      </c>
      <c r="AI36" s="67" t="s">
        <v>154</v>
      </c>
      <c r="AJ36" s="67">
        <v>57</v>
      </c>
      <c r="AK36" s="67" t="s">
        <v>155</v>
      </c>
      <c r="AL36" s="83" t="s">
        <v>156</v>
      </c>
      <c r="AM36" s="67" t="s">
        <v>2212</v>
      </c>
      <c r="AN36" s="67"/>
      <c r="AO36" s="67"/>
      <c r="AP36" s="67"/>
      <c r="AQ36" s="67"/>
      <c r="AR36" s="67"/>
      <c r="AS36" s="23"/>
      <c r="AT36" s="23"/>
      <c r="AV36" s="70" t="s">
        <v>2213</v>
      </c>
      <c r="AW36" s="70" t="s">
        <v>2214</v>
      </c>
      <c r="AX36" s="70" t="s">
        <v>1547</v>
      </c>
      <c r="AY36" s="70" t="s">
        <v>2215</v>
      </c>
      <c r="AZ36" s="70">
        <v>0.000260370923024589</v>
      </c>
      <c r="BA36" s="70">
        <v>0.0054294995418951</v>
      </c>
      <c r="BB36" s="70">
        <v>0.00421591308798328</v>
      </c>
      <c r="BC36" s="70" t="s">
        <v>1851</v>
      </c>
      <c r="BD36" s="70">
        <v>3</v>
      </c>
      <c r="BF36" s="70" t="s">
        <v>2216</v>
      </c>
      <c r="BG36" s="70" t="s">
        <v>2217</v>
      </c>
      <c r="BH36" s="70" t="s">
        <v>1574</v>
      </c>
      <c r="BI36" s="70" t="s">
        <v>2218</v>
      </c>
      <c r="BJ36" s="70">
        <v>0.218730924285631</v>
      </c>
      <c r="BK36" s="70">
        <v>0.263763761638556</v>
      </c>
      <c r="BL36" s="70">
        <v>0.182840091508113</v>
      </c>
      <c r="BM36" s="70" t="s">
        <v>1053</v>
      </c>
      <c r="BN36" s="70">
        <v>1</v>
      </c>
      <c r="BP36" s="70" t="s">
        <v>2219</v>
      </c>
      <c r="BQ36" s="70" t="s">
        <v>2220</v>
      </c>
      <c r="BR36" s="70" t="s">
        <v>1523</v>
      </c>
      <c r="BS36" s="70" t="s">
        <v>2221</v>
      </c>
      <c r="BT36" s="70">
        <v>0.0202483649874445</v>
      </c>
      <c r="BU36" s="70">
        <v>0.0619361752557125</v>
      </c>
      <c r="BV36" s="70">
        <v>0.0307173338818817</v>
      </c>
      <c r="BW36" s="70" t="s">
        <v>2081</v>
      </c>
      <c r="BX36" s="70">
        <v>2</v>
      </c>
      <c r="BZ36" s="70" t="s">
        <v>2222</v>
      </c>
      <c r="CA36" s="70" t="s">
        <v>2223</v>
      </c>
      <c r="CB36" s="70">
        <v>1</v>
      </c>
      <c r="CC36" s="70">
        <v>24</v>
      </c>
      <c r="CD36" s="70">
        <f t="shared" si="0"/>
        <v>0.0416666666666667</v>
      </c>
      <c r="CE36" s="70">
        <v>59</v>
      </c>
      <c r="CF36" s="70">
        <v>8223</v>
      </c>
      <c r="CG36" s="70">
        <f t="shared" si="1"/>
        <v>0.00717499695974705</v>
      </c>
      <c r="CH36" s="70">
        <f t="shared" si="2"/>
        <v>5.80720338983051</v>
      </c>
      <c r="CI36" s="70">
        <v>0.1589159593851</v>
      </c>
      <c r="CJ36" s="70">
        <v>0.313286849163025</v>
      </c>
      <c r="CK36" s="70">
        <v>0.252420853126804</v>
      </c>
      <c r="CL36" s="70" t="s">
        <v>286</v>
      </c>
      <c r="CM36" s="70">
        <v>1</v>
      </c>
    </row>
    <row r="37" s="1" customFormat="1" ht="13.5" spans="1:91">
      <c r="A37" s="67" t="s">
        <v>2224</v>
      </c>
      <c r="B37" s="67" t="s">
        <v>578</v>
      </c>
      <c r="C37" s="67" t="s">
        <v>2225</v>
      </c>
      <c r="D37" s="67" t="s">
        <v>2226</v>
      </c>
      <c r="E37" s="67" t="s">
        <v>1585</v>
      </c>
      <c r="F37" s="67">
        <v>0.034522158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B37" s="67" t="s">
        <v>2227</v>
      </c>
      <c r="AC37" s="67" t="s">
        <v>257</v>
      </c>
      <c r="AD37" s="23"/>
      <c r="AF37" s="67" t="s">
        <v>160</v>
      </c>
      <c r="AG37" s="67" t="s">
        <v>161</v>
      </c>
      <c r="AH37" s="67" t="s">
        <v>25</v>
      </c>
      <c r="AI37" s="67" t="s">
        <v>162</v>
      </c>
      <c r="AJ37" s="67">
        <v>54</v>
      </c>
      <c r="AK37" s="67" t="s">
        <v>163</v>
      </c>
      <c r="AL37" s="83" t="s">
        <v>164</v>
      </c>
      <c r="AM37" s="67" t="s">
        <v>2228</v>
      </c>
      <c r="AN37" s="67"/>
      <c r="AO37" s="67"/>
      <c r="AP37" s="67"/>
      <c r="AQ37" s="67"/>
      <c r="AR37" s="67"/>
      <c r="AS37" s="23"/>
      <c r="AT37" s="23"/>
      <c r="AV37" s="70" t="s">
        <v>2229</v>
      </c>
      <c r="AW37" s="70" t="s">
        <v>2230</v>
      </c>
      <c r="AX37" s="70" t="s">
        <v>1523</v>
      </c>
      <c r="AY37" s="70" t="s">
        <v>2231</v>
      </c>
      <c r="AZ37" s="70">
        <v>0.000270738131319493</v>
      </c>
      <c r="BA37" s="70">
        <v>0.00548438100301488</v>
      </c>
      <c r="BB37" s="70">
        <v>0.00425852759940135</v>
      </c>
      <c r="BC37" s="70" t="s">
        <v>2232</v>
      </c>
      <c r="BD37" s="70">
        <v>2</v>
      </c>
      <c r="BF37" s="70" t="s">
        <v>2233</v>
      </c>
      <c r="BG37" s="70" t="s">
        <v>2234</v>
      </c>
      <c r="BH37" s="70" t="s">
        <v>1574</v>
      </c>
      <c r="BI37" s="70" t="s">
        <v>1831</v>
      </c>
      <c r="BJ37" s="70">
        <v>0.295970612086811</v>
      </c>
      <c r="BK37" s="70">
        <v>0.346708431301693</v>
      </c>
      <c r="BL37" s="70">
        <v>0.240337038386283</v>
      </c>
      <c r="BM37" s="70" t="s">
        <v>5</v>
      </c>
      <c r="BN37" s="70">
        <v>1</v>
      </c>
      <c r="BP37" s="70" t="s">
        <v>2235</v>
      </c>
      <c r="BQ37" s="70" t="s">
        <v>2236</v>
      </c>
      <c r="BR37" s="70" t="s">
        <v>1523</v>
      </c>
      <c r="BS37" s="70" t="s">
        <v>2237</v>
      </c>
      <c r="BT37" s="70">
        <v>0.0229446693869901</v>
      </c>
      <c r="BU37" s="70">
        <v>0.0640391962439949</v>
      </c>
      <c r="BV37" s="70">
        <v>0.0317603301210096</v>
      </c>
      <c r="BW37" s="70" t="s">
        <v>1893</v>
      </c>
      <c r="BX37" s="70">
        <v>2</v>
      </c>
      <c r="BZ37" s="70" t="s">
        <v>2238</v>
      </c>
      <c r="CA37" s="70" t="s">
        <v>2239</v>
      </c>
      <c r="CB37" s="70">
        <v>1</v>
      </c>
      <c r="CC37" s="70">
        <v>24</v>
      </c>
      <c r="CD37" s="70">
        <f t="shared" si="0"/>
        <v>0.0416666666666667</v>
      </c>
      <c r="CE37" s="70">
        <v>60</v>
      </c>
      <c r="CF37" s="70">
        <v>8223</v>
      </c>
      <c r="CG37" s="70">
        <f t="shared" si="1"/>
        <v>0.00729660707770887</v>
      </c>
      <c r="CH37" s="70">
        <f t="shared" si="2"/>
        <v>5.71041666666667</v>
      </c>
      <c r="CI37" s="70">
        <v>0.161388523933698</v>
      </c>
      <c r="CJ37" s="70">
        <v>0.313286849163025</v>
      </c>
      <c r="CK37" s="70">
        <v>0.252420853126804</v>
      </c>
      <c r="CL37" s="70" t="s">
        <v>40</v>
      </c>
      <c r="CM37" s="70">
        <v>1</v>
      </c>
    </row>
    <row r="38" s="1" customFormat="1" ht="13.5" spans="1:91">
      <c r="A38" s="67" t="s">
        <v>2240</v>
      </c>
      <c r="B38" s="67" t="s">
        <v>2227</v>
      </c>
      <c r="C38" s="67" t="s">
        <v>2241</v>
      </c>
      <c r="D38" s="67" t="s">
        <v>2242</v>
      </c>
      <c r="E38" s="67" t="s">
        <v>1759</v>
      </c>
      <c r="F38" s="67">
        <v>0.034522158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B38" s="67" t="s">
        <v>2243</v>
      </c>
      <c r="AC38" s="67" t="s">
        <v>263</v>
      </c>
      <c r="AD38" s="23"/>
      <c r="AF38" s="67" t="s">
        <v>167</v>
      </c>
      <c r="AG38" s="67" t="s">
        <v>168</v>
      </c>
      <c r="AH38" s="67" t="s">
        <v>25</v>
      </c>
      <c r="AI38" s="67" t="s">
        <v>169</v>
      </c>
      <c r="AJ38" s="67">
        <v>46</v>
      </c>
      <c r="AK38" s="67" t="s">
        <v>170</v>
      </c>
      <c r="AL38" s="83" t="s">
        <v>171</v>
      </c>
      <c r="AM38" s="67" t="s">
        <v>2244</v>
      </c>
      <c r="AN38" s="67"/>
      <c r="AO38" s="67"/>
      <c r="AP38" s="67"/>
      <c r="AQ38" s="67"/>
      <c r="AR38" s="67"/>
      <c r="AS38" s="23"/>
      <c r="AT38" s="23"/>
      <c r="AV38" s="70" t="s">
        <v>2245</v>
      </c>
      <c r="AW38" s="70" t="s">
        <v>2246</v>
      </c>
      <c r="AX38" s="70" t="s">
        <v>1767</v>
      </c>
      <c r="AY38" s="70" t="s">
        <v>2247</v>
      </c>
      <c r="AZ38" s="70">
        <v>0.000378392345598424</v>
      </c>
      <c r="BA38" s="70">
        <v>0.00745222702859118</v>
      </c>
      <c r="BB38" s="70">
        <v>0.00578652622070104</v>
      </c>
      <c r="BC38" s="70" t="s">
        <v>2248</v>
      </c>
      <c r="BD38" s="70">
        <v>5</v>
      </c>
      <c r="BF38" s="70" t="s">
        <v>2249</v>
      </c>
      <c r="BG38" s="70" t="s">
        <v>2250</v>
      </c>
      <c r="BH38" s="70" t="s">
        <v>1574</v>
      </c>
      <c r="BI38" s="70" t="s">
        <v>2251</v>
      </c>
      <c r="BJ38" s="70">
        <v>0.323664971594449</v>
      </c>
      <c r="BK38" s="70">
        <v>0.368618439871456</v>
      </c>
      <c r="BL38" s="70">
        <v>0.255524977574565</v>
      </c>
      <c r="BM38" s="70" t="s">
        <v>1036</v>
      </c>
      <c r="BN38" s="70">
        <v>1</v>
      </c>
      <c r="BP38" s="70" t="s">
        <v>2252</v>
      </c>
      <c r="BQ38" s="70" t="s">
        <v>2253</v>
      </c>
      <c r="BR38" s="70" t="s">
        <v>1574</v>
      </c>
      <c r="BS38" s="70" t="s">
        <v>2254</v>
      </c>
      <c r="BT38" s="70">
        <v>0.023398937089152</v>
      </c>
      <c r="BU38" s="70">
        <v>0.0640391962439949</v>
      </c>
      <c r="BV38" s="70">
        <v>0.0317603301210096</v>
      </c>
      <c r="BW38" s="70" t="s">
        <v>80</v>
      </c>
      <c r="BX38" s="70">
        <v>1</v>
      </c>
      <c r="BZ38" s="70" t="s">
        <v>2255</v>
      </c>
      <c r="CA38" s="70" t="s">
        <v>2256</v>
      </c>
      <c r="CB38" s="70">
        <v>1</v>
      </c>
      <c r="CC38" s="70">
        <v>24</v>
      </c>
      <c r="CD38" s="70">
        <f t="shared" si="0"/>
        <v>0.0416666666666667</v>
      </c>
      <c r="CE38" s="70">
        <v>61</v>
      </c>
      <c r="CF38" s="70">
        <v>8223</v>
      </c>
      <c r="CG38" s="70">
        <f t="shared" si="1"/>
        <v>0.00741821719567068</v>
      </c>
      <c r="CH38" s="70">
        <f t="shared" si="2"/>
        <v>5.61680327868852</v>
      </c>
      <c r="CI38" s="70">
        <v>0.163854121805264</v>
      </c>
      <c r="CJ38" s="70">
        <v>0.313286849163025</v>
      </c>
      <c r="CK38" s="70">
        <v>0.252420853126804</v>
      </c>
      <c r="CL38" s="70" t="s">
        <v>286</v>
      </c>
      <c r="CM38" s="70">
        <v>1</v>
      </c>
    </row>
    <row r="39" s="1" customFormat="1" ht="13.5" spans="1:91">
      <c r="A39" s="67" t="s">
        <v>2257</v>
      </c>
      <c r="B39" s="67" t="s">
        <v>2243</v>
      </c>
      <c r="C39" s="67" t="s">
        <v>2258</v>
      </c>
      <c r="D39" s="67" t="s">
        <v>2259</v>
      </c>
      <c r="E39" s="67" t="s">
        <v>1507</v>
      </c>
      <c r="F39" s="67">
        <v>0.034522158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B39" s="67" t="s">
        <v>2260</v>
      </c>
      <c r="AC39" s="67" t="s">
        <v>269</v>
      </c>
      <c r="AD39" s="23"/>
      <c r="AF39" s="67" t="s">
        <v>173</v>
      </c>
      <c r="AG39" s="67" t="s">
        <v>174</v>
      </c>
      <c r="AH39" s="67" t="s">
        <v>25</v>
      </c>
      <c r="AI39" s="67" t="s">
        <v>175</v>
      </c>
      <c r="AJ39" s="67">
        <v>56</v>
      </c>
      <c r="AK39" s="67" t="s">
        <v>176</v>
      </c>
      <c r="AL39" s="83" t="s">
        <v>177</v>
      </c>
      <c r="AM39" s="67" t="s">
        <v>2261</v>
      </c>
      <c r="AN39" s="67"/>
      <c r="AO39" s="67"/>
      <c r="AP39" s="67"/>
      <c r="AQ39" s="67"/>
      <c r="AR39" s="67"/>
      <c r="AS39" s="23"/>
      <c r="AT39" s="23"/>
      <c r="AV39" s="70" t="s">
        <v>2262</v>
      </c>
      <c r="AW39" s="70" t="s">
        <v>2263</v>
      </c>
      <c r="AX39" s="70" t="s">
        <v>1523</v>
      </c>
      <c r="AY39" s="70" t="s">
        <v>2264</v>
      </c>
      <c r="AZ39" s="70">
        <v>0.00082861487684674</v>
      </c>
      <c r="BA39" s="70">
        <v>0.0158780526401173</v>
      </c>
      <c r="BB39" s="70">
        <v>0.0123290350096969</v>
      </c>
      <c r="BC39" s="70" t="s">
        <v>2265</v>
      </c>
      <c r="BD39" s="70">
        <v>2</v>
      </c>
      <c r="BF39" s="70" t="s">
        <v>2266</v>
      </c>
      <c r="BG39" s="70" t="s">
        <v>2267</v>
      </c>
      <c r="BH39" s="70" t="s">
        <v>1574</v>
      </c>
      <c r="BI39" s="70" t="s">
        <v>2268</v>
      </c>
      <c r="BJ39" s="70">
        <v>0.445270164878782</v>
      </c>
      <c r="BK39" s="70">
        <v>0.493407480000813</v>
      </c>
      <c r="BL39" s="70">
        <v>0.342028291656533</v>
      </c>
      <c r="BM39" s="70" t="s">
        <v>1036</v>
      </c>
      <c r="BN39" s="70">
        <v>1</v>
      </c>
      <c r="BP39" s="70" t="s">
        <v>2269</v>
      </c>
      <c r="BQ39" s="70" t="s">
        <v>2270</v>
      </c>
      <c r="BR39" s="70" t="s">
        <v>1574</v>
      </c>
      <c r="BS39" s="70" t="s">
        <v>2254</v>
      </c>
      <c r="BT39" s="70">
        <v>0.023398937089152</v>
      </c>
      <c r="BU39" s="70">
        <v>0.0640391962439949</v>
      </c>
      <c r="BV39" s="70">
        <v>0.0317603301210096</v>
      </c>
      <c r="BW39" s="70" t="s">
        <v>80</v>
      </c>
      <c r="BX39" s="70">
        <v>1</v>
      </c>
      <c r="BZ39" s="70" t="s">
        <v>2271</v>
      </c>
      <c r="CA39" s="70" t="s">
        <v>2272</v>
      </c>
      <c r="CB39" s="70">
        <v>1</v>
      </c>
      <c r="CC39" s="70">
        <v>24</v>
      </c>
      <c r="CD39" s="70">
        <f t="shared" si="0"/>
        <v>0.0416666666666667</v>
      </c>
      <c r="CE39" s="70">
        <v>62</v>
      </c>
      <c r="CF39" s="70">
        <v>8223</v>
      </c>
      <c r="CG39" s="70">
        <f t="shared" si="1"/>
        <v>0.00753982731363249</v>
      </c>
      <c r="CH39" s="70">
        <f t="shared" si="2"/>
        <v>5.52620967741935</v>
      </c>
      <c r="CI39" s="70">
        <v>0.166312771777902</v>
      </c>
      <c r="CJ39" s="70">
        <v>0.313286849163025</v>
      </c>
      <c r="CK39" s="70">
        <v>0.252420853126804</v>
      </c>
      <c r="CL39" s="70" t="s">
        <v>5</v>
      </c>
      <c r="CM39" s="70">
        <v>1</v>
      </c>
    </row>
    <row r="40" s="1" customFormat="1" ht="13.5" spans="1:91">
      <c r="A40" s="67" t="s">
        <v>2273</v>
      </c>
      <c r="B40" s="67" t="s">
        <v>2260</v>
      </c>
      <c r="C40" s="67" t="s">
        <v>2274</v>
      </c>
      <c r="D40" s="67" t="s">
        <v>2275</v>
      </c>
      <c r="E40" s="67" t="s">
        <v>1534</v>
      </c>
      <c r="F40" s="67">
        <v>0.034522158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B40" s="67" t="s">
        <v>2276</v>
      </c>
      <c r="AC40" s="67" t="s">
        <v>274</v>
      </c>
      <c r="AD40" s="23"/>
      <c r="AF40" s="67" t="s">
        <v>179</v>
      </c>
      <c r="AG40" s="67" t="s">
        <v>180</v>
      </c>
      <c r="AH40" s="67" t="s">
        <v>25</v>
      </c>
      <c r="AI40" s="67" t="s">
        <v>181</v>
      </c>
      <c r="AJ40" s="67">
        <v>56</v>
      </c>
      <c r="AK40" s="67" t="s">
        <v>182</v>
      </c>
      <c r="AL40" s="83" t="s">
        <v>183</v>
      </c>
      <c r="AM40" s="67" t="s">
        <v>2277</v>
      </c>
      <c r="AN40" s="67"/>
      <c r="AO40" s="67"/>
      <c r="AP40" s="67"/>
      <c r="AQ40" s="67"/>
      <c r="AR40" s="67"/>
      <c r="AS40" s="23"/>
      <c r="AT40" s="23"/>
      <c r="AV40" s="70" t="s">
        <v>2278</v>
      </c>
      <c r="AW40" s="70" t="s">
        <v>2279</v>
      </c>
      <c r="AX40" s="70" t="s">
        <v>1523</v>
      </c>
      <c r="AY40" s="70" t="s">
        <v>2280</v>
      </c>
      <c r="AZ40" s="70">
        <v>0.00125685560760336</v>
      </c>
      <c r="BA40" s="70">
        <v>0.0234502796260733</v>
      </c>
      <c r="BB40" s="70">
        <v>0.0182087391350847</v>
      </c>
      <c r="BC40" s="70" t="s">
        <v>2281</v>
      </c>
      <c r="BD40" s="70">
        <v>2</v>
      </c>
      <c r="BF40" s="70" t="s">
        <v>2282</v>
      </c>
      <c r="BG40" s="70" t="s">
        <v>2283</v>
      </c>
      <c r="BH40" s="70" t="s">
        <v>1574</v>
      </c>
      <c r="BI40" s="70" t="s">
        <v>2284</v>
      </c>
      <c r="BJ40" s="70">
        <v>0.466393644362022</v>
      </c>
      <c r="BK40" s="70">
        <v>0.495733768603</v>
      </c>
      <c r="BL40" s="70">
        <v>0.343640866554069</v>
      </c>
      <c r="BM40" s="70" t="s">
        <v>1036</v>
      </c>
      <c r="BN40" s="70">
        <v>1</v>
      </c>
      <c r="BP40" s="70" t="s">
        <v>2285</v>
      </c>
      <c r="BQ40" s="70" t="s">
        <v>2286</v>
      </c>
      <c r="BR40" s="70" t="s">
        <v>1574</v>
      </c>
      <c r="BS40" s="70" t="s">
        <v>2254</v>
      </c>
      <c r="BT40" s="70">
        <v>0.023398937089152</v>
      </c>
      <c r="BU40" s="70">
        <v>0.0640391962439949</v>
      </c>
      <c r="BV40" s="70">
        <v>0.0317603301210096</v>
      </c>
      <c r="BW40" s="70" t="s">
        <v>40</v>
      </c>
      <c r="BX40" s="70">
        <v>1</v>
      </c>
      <c r="BZ40" s="70" t="s">
        <v>2287</v>
      </c>
      <c r="CA40" s="70" t="s">
        <v>2288</v>
      </c>
      <c r="CB40" s="70">
        <v>1</v>
      </c>
      <c r="CC40" s="70">
        <v>24</v>
      </c>
      <c r="CD40" s="70">
        <f t="shared" si="0"/>
        <v>0.0416666666666667</v>
      </c>
      <c r="CE40" s="70">
        <v>67</v>
      </c>
      <c r="CF40" s="70">
        <v>8223</v>
      </c>
      <c r="CG40" s="70">
        <f t="shared" si="1"/>
        <v>0.00814787790344157</v>
      </c>
      <c r="CH40" s="70">
        <f t="shared" si="2"/>
        <v>5.11380597014925</v>
      </c>
      <c r="CI40" s="70">
        <v>0.178502457015082</v>
      </c>
      <c r="CJ40" s="70">
        <v>0.321413393262523</v>
      </c>
      <c r="CK40" s="70">
        <v>0.258968555975002</v>
      </c>
      <c r="CL40" s="70" t="s">
        <v>984</v>
      </c>
      <c r="CM40" s="70">
        <v>1</v>
      </c>
    </row>
    <row r="41" s="1" customFormat="1" ht="13.5" spans="1:91">
      <c r="A41" s="67" t="s">
        <v>2289</v>
      </c>
      <c r="B41" s="67" t="s">
        <v>2276</v>
      </c>
      <c r="C41" s="67" t="s">
        <v>2290</v>
      </c>
      <c r="D41" s="67" t="s">
        <v>2291</v>
      </c>
      <c r="E41" s="67" t="s">
        <v>1759</v>
      </c>
      <c r="F41" s="67">
        <v>0.034522158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B41" s="67" t="s">
        <v>2292</v>
      </c>
      <c r="AC41" s="67" t="s">
        <v>280</v>
      </c>
      <c r="AD41" s="23"/>
      <c r="AF41" s="67" t="s">
        <v>184</v>
      </c>
      <c r="AG41" s="67" t="s">
        <v>185</v>
      </c>
      <c r="AH41" s="67" t="s">
        <v>25</v>
      </c>
      <c r="AI41" s="67" t="s">
        <v>186</v>
      </c>
      <c r="AJ41" s="67">
        <v>59</v>
      </c>
      <c r="AK41" s="67" t="s">
        <v>187</v>
      </c>
      <c r="AL41" s="83" t="s">
        <v>188</v>
      </c>
      <c r="AM41" s="67" t="s">
        <v>2293</v>
      </c>
      <c r="AN41" s="67"/>
      <c r="AO41" s="67"/>
      <c r="AP41" s="67"/>
      <c r="AQ41" s="67"/>
      <c r="AR41" s="67"/>
      <c r="AS41" s="23"/>
      <c r="AT41" s="23"/>
      <c r="AV41" s="70" t="s">
        <v>2294</v>
      </c>
      <c r="AW41" s="70" t="s">
        <v>2295</v>
      </c>
      <c r="AX41" s="70" t="s">
        <v>1523</v>
      </c>
      <c r="AY41" s="70" t="s">
        <v>2296</v>
      </c>
      <c r="AZ41" s="70">
        <v>0.0014186600547784</v>
      </c>
      <c r="BA41" s="70">
        <v>0.0247837014567709</v>
      </c>
      <c r="BB41" s="70">
        <v>0.0192441182716816</v>
      </c>
      <c r="BC41" s="70" t="s">
        <v>2101</v>
      </c>
      <c r="BD41" s="70">
        <v>2</v>
      </c>
      <c r="BF41" s="70" t="s">
        <v>2297</v>
      </c>
      <c r="BG41" s="70" t="s">
        <v>2298</v>
      </c>
      <c r="BH41" s="70" t="s">
        <v>1574</v>
      </c>
      <c r="BI41" s="70" t="s">
        <v>2299</v>
      </c>
      <c r="BJ41" s="70">
        <v>0.471551633549195</v>
      </c>
      <c r="BK41" s="70">
        <v>0.495733768603</v>
      </c>
      <c r="BL41" s="70">
        <v>0.343640866554069</v>
      </c>
      <c r="BM41" s="70" t="s">
        <v>1036</v>
      </c>
      <c r="BN41" s="70">
        <v>1</v>
      </c>
      <c r="BP41" s="70" t="s">
        <v>2300</v>
      </c>
      <c r="BQ41" s="70" t="s">
        <v>2301</v>
      </c>
      <c r="BR41" s="70" t="s">
        <v>1574</v>
      </c>
      <c r="BS41" s="70" t="s">
        <v>2302</v>
      </c>
      <c r="BT41" s="70">
        <v>0.02669808287921</v>
      </c>
      <c r="BU41" s="70">
        <v>0.0711948876778935</v>
      </c>
      <c r="BV41" s="70">
        <v>0.0353092054272953</v>
      </c>
      <c r="BW41" s="70" t="s">
        <v>984</v>
      </c>
      <c r="BX41" s="70">
        <v>1</v>
      </c>
      <c r="BZ41" s="70" t="s">
        <v>2303</v>
      </c>
      <c r="CA41" s="70" t="s">
        <v>2304</v>
      </c>
      <c r="CB41" s="70">
        <v>2</v>
      </c>
      <c r="CC41" s="70">
        <v>24</v>
      </c>
      <c r="CD41" s="70">
        <f t="shared" si="0"/>
        <v>0.0833333333333333</v>
      </c>
      <c r="CE41" s="70">
        <v>136</v>
      </c>
      <c r="CF41" s="70">
        <v>8223</v>
      </c>
      <c r="CG41" s="70">
        <f t="shared" si="1"/>
        <v>0.0165389760428068</v>
      </c>
      <c r="CH41" s="70">
        <f t="shared" si="2"/>
        <v>5.03860294117647</v>
      </c>
      <c r="CI41" s="70">
        <v>0.059131827689999</v>
      </c>
      <c r="CJ41" s="70">
        <v>0.230842035275785</v>
      </c>
      <c r="CK41" s="70">
        <v>0.185993582678345</v>
      </c>
      <c r="CL41" s="70" t="s">
        <v>1893</v>
      </c>
      <c r="CM41" s="70">
        <v>2</v>
      </c>
    </row>
    <row r="42" s="1" customFormat="1" ht="13.5" spans="1:91">
      <c r="A42" s="67" t="s">
        <v>2305</v>
      </c>
      <c r="B42" s="67" t="s">
        <v>2292</v>
      </c>
      <c r="C42" s="67" t="s">
        <v>2306</v>
      </c>
      <c r="D42" s="67" t="s">
        <v>2307</v>
      </c>
      <c r="E42" s="67" t="s">
        <v>1561</v>
      </c>
      <c r="F42" s="67">
        <v>0.034522158</v>
      </c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B42" s="67" t="s">
        <v>2308</v>
      </c>
      <c r="AC42" s="67" t="s">
        <v>286</v>
      </c>
      <c r="AD42" s="23"/>
      <c r="AF42" s="67" t="s">
        <v>190</v>
      </c>
      <c r="AG42" s="67" t="s">
        <v>191</v>
      </c>
      <c r="AH42" s="67" t="s">
        <v>34</v>
      </c>
      <c r="AI42" s="67"/>
      <c r="AJ42" s="67">
        <v>14</v>
      </c>
      <c r="AK42" s="67" t="s">
        <v>192</v>
      </c>
      <c r="AL42" s="83" t="s">
        <v>193</v>
      </c>
      <c r="AM42" s="67" t="s">
        <v>2309</v>
      </c>
      <c r="AN42" s="67"/>
      <c r="AO42" s="67"/>
      <c r="AP42" s="67"/>
      <c r="AQ42" s="67"/>
      <c r="AR42" s="67"/>
      <c r="AS42" s="23"/>
      <c r="AT42" s="23"/>
      <c r="AV42" s="70" t="s">
        <v>2310</v>
      </c>
      <c r="AW42" s="70" t="s">
        <v>2311</v>
      </c>
      <c r="AX42" s="70" t="s">
        <v>1547</v>
      </c>
      <c r="AY42" s="70" t="s">
        <v>2312</v>
      </c>
      <c r="AZ42" s="70">
        <v>0.00148161430204204</v>
      </c>
      <c r="BA42" s="70">
        <v>0.0247837014567709</v>
      </c>
      <c r="BB42" s="70">
        <v>0.0192441182716816</v>
      </c>
      <c r="BC42" s="70" t="s">
        <v>1908</v>
      </c>
      <c r="BD42" s="70">
        <v>3</v>
      </c>
      <c r="BF42" s="70" t="s">
        <v>2313</v>
      </c>
      <c r="BG42" s="70" t="s">
        <v>2314</v>
      </c>
      <c r="BH42" s="70" t="s">
        <v>1574</v>
      </c>
      <c r="BI42" s="70" t="s">
        <v>2315</v>
      </c>
      <c r="BJ42" s="70">
        <v>0.487568924607468</v>
      </c>
      <c r="BK42" s="70">
        <v>0.499758147722655</v>
      </c>
      <c r="BL42" s="70">
        <v>0.34643055169478</v>
      </c>
      <c r="BM42" s="70" t="s">
        <v>80</v>
      </c>
      <c r="BN42" s="70">
        <v>1</v>
      </c>
      <c r="BP42" s="70" t="s">
        <v>2316</v>
      </c>
      <c r="BQ42" s="70" t="s">
        <v>2317</v>
      </c>
      <c r="BR42" s="70" t="s">
        <v>1574</v>
      </c>
      <c r="BS42" s="70" t="s">
        <v>2318</v>
      </c>
      <c r="BT42" s="70">
        <v>0.0316265869689826</v>
      </c>
      <c r="BU42" s="70">
        <v>0.0802235376774192</v>
      </c>
      <c r="BV42" s="70">
        <v>0.0397869771881937</v>
      </c>
      <c r="BW42" s="70" t="s">
        <v>1023</v>
      </c>
      <c r="BX42" s="70">
        <v>1</v>
      </c>
      <c r="BZ42" s="70" t="s">
        <v>2319</v>
      </c>
      <c r="CA42" s="70" t="s">
        <v>2320</v>
      </c>
      <c r="CB42" s="70">
        <v>1</v>
      </c>
      <c r="CC42" s="70">
        <v>24</v>
      </c>
      <c r="CD42" s="70">
        <f t="shared" si="0"/>
        <v>0.0416666666666667</v>
      </c>
      <c r="CE42" s="70">
        <v>70</v>
      </c>
      <c r="CF42" s="70">
        <v>8223</v>
      </c>
      <c r="CG42" s="70">
        <f t="shared" si="1"/>
        <v>0.00851270825732701</v>
      </c>
      <c r="CH42" s="70">
        <f t="shared" si="2"/>
        <v>4.89464285714286</v>
      </c>
      <c r="CI42" s="70">
        <v>0.185734084679205</v>
      </c>
      <c r="CJ42" s="70">
        <v>0.321413393262523</v>
      </c>
      <c r="CK42" s="70">
        <v>0.258968555975002</v>
      </c>
      <c r="CL42" s="70" t="s">
        <v>40</v>
      </c>
      <c r="CM42" s="70">
        <v>1</v>
      </c>
    </row>
    <row r="43" s="1" customFormat="1" ht="13.5" spans="1:91">
      <c r="A43" s="67" t="s">
        <v>2321</v>
      </c>
      <c r="B43" s="67" t="s">
        <v>2308</v>
      </c>
      <c r="C43" s="67" t="s">
        <v>2322</v>
      </c>
      <c r="D43" s="67" t="s">
        <v>2323</v>
      </c>
      <c r="E43" s="67" t="s">
        <v>1561</v>
      </c>
      <c r="F43" s="67">
        <v>0.034522158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B43" s="67" t="s">
        <v>2324</v>
      </c>
      <c r="AC43" s="67" t="s">
        <v>292</v>
      </c>
      <c r="AD43" s="23"/>
      <c r="AF43" s="67" t="s">
        <v>194</v>
      </c>
      <c r="AG43" s="67" t="s">
        <v>195</v>
      </c>
      <c r="AH43" s="67" t="s">
        <v>25</v>
      </c>
      <c r="AI43" s="67" t="s">
        <v>196</v>
      </c>
      <c r="AJ43" s="67">
        <v>53</v>
      </c>
      <c r="AK43" s="67" t="s">
        <v>197</v>
      </c>
      <c r="AL43" s="83" t="s">
        <v>198</v>
      </c>
      <c r="AM43" s="67" t="s">
        <v>2325</v>
      </c>
      <c r="AN43" s="67"/>
      <c r="AO43" s="67"/>
      <c r="AP43" s="67"/>
      <c r="AQ43" s="67"/>
      <c r="AR43" s="67"/>
      <c r="AS43" s="23"/>
      <c r="AT43" s="23"/>
      <c r="AV43" s="70" t="s">
        <v>2326</v>
      </c>
      <c r="AW43" s="70" t="s">
        <v>2327</v>
      </c>
      <c r="AX43" s="70" t="s">
        <v>1547</v>
      </c>
      <c r="AY43" s="70" t="s">
        <v>2312</v>
      </c>
      <c r="AZ43" s="70">
        <v>0.00148161430204204</v>
      </c>
      <c r="BA43" s="70">
        <v>0.0247837014567709</v>
      </c>
      <c r="BB43" s="70">
        <v>0.0192441182716816</v>
      </c>
      <c r="BC43" s="70" t="s">
        <v>1908</v>
      </c>
      <c r="BD43" s="70">
        <v>3</v>
      </c>
      <c r="BF43" s="70" t="s">
        <v>2328</v>
      </c>
      <c r="BG43" s="70" t="s">
        <v>2329</v>
      </c>
      <c r="BH43" s="70" t="s">
        <v>1574</v>
      </c>
      <c r="BI43" s="70" t="s">
        <v>2330</v>
      </c>
      <c r="BJ43" s="70">
        <v>0.54706702394662</v>
      </c>
      <c r="BK43" s="70">
        <v>0.54706702394662</v>
      </c>
      <c r="BL43" s="70">
        <v>0.379224894648492</v>
      </c>
      <c r="BM43" s="70" t="s">
        <v>5</v>
      </c>
      <c r="BN43" s="70">
        <v>1</v>
      </c>
      <c r="BP43" s="70" t="s">
        <v>2331</v>
      </c>
      <c r="BQ43" s="70" t="s">
        <v>2332</v>
      </c>
      <c r="BR43" s="70" t="s">
        <v>1574</v>
      </c>
      <c r="BS43" s="70" t="s">
        <v>2318</v>
      </c>
      <c r="BT43" s="70">
        <v>0.0316265869689826</v>
      </c>
      <c r="BU43" s="70">
        <v>0.0802235376774192</v>
      </c>
      <c r="BV43" s="70">
        <v>0.0397869771881937</v>
      </c>
      <c r="BW43" s="70" t="s">
        <v>1013</v>
      </c>
      <c r="BX43" s="70">
        <v>1</v>
      </c>
      <c r="BZ43" s="70" t="s">
        <v>2333</v>
      </c>
      <c r="CA43" s="70" t="s">
        <v>2334</v>
      </c>
      <c r="CB43" s="70">
        <v>2</v>
      </c>
      <c r="CC43" s="70">
        <v>24</v>
      </c>
      <c r="CD43" s="70">
        <f t="shared" si="0"/>
        <v>0.0833333333333333</v>
      </c>
      <c r="CE43" s="70">
        <v>142</v>
      </c>
      <c r="CF43" s="70">
        <v>8223</v>
      </c>
      <c r="CG43" s="70">
        <f t="shared" si="1"/>
        <v>0.0172686367505776</v>
      </c>
      <c r="CH43" s="70">
        <f t="shared" si="2"/>
        <v>4.82570422535211</v>
      </c>
      <c r="CI43" s="70">
        <v>0.0638107888651124</v>
      </c>
      <c r="CJ43" s="70">
        <v>0.234939722639732</v>
      </c>
      <c r="CK43" s="70">
        <v>0.189295163140525</v>
      </c>
      <c r="CL43" s="70" t="s">
        <v>2335</v>
      </c>
      <c r="CM43" s="70">
        <v>2</v>
      </c>
    </row>
    <row r="44" s="1" customFormat="1" ht="13.5" spans="1:91">
      <c r="A44" s="67" t="s">
        <v>2336</v>
      </c>
      <c r="B44" s="67" t="s">
        <v>2324</v>
      </c>
      <c r="C44" s="67" t="s">
        <v>2337</v>
      </c>
      <c r="D44" s="67" t="s">
        <v>2338</v>
      </c>
      <c r="E44" s="67" t="s">
        <v>1534</v>
      </c>
      <c r="F44" s="67">
        <v>0.034522158</v>
      </c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B44" s="67" t="s">
        <v>2339</v>
      </c>
      <c r="AC44" s="67" t="s">
        <v>298</v>
      </c>
      <c r="AD44" s="23"/>
      <c r="AF44" s="67" t="s">
        <v>199</v>
      </c>
      <c r="AG44" s="67" t="s">
        <v>200</v>
      </c>
      <c r="AH44" s="67" t="s">
        <v>25</v>
      </c>
      <c r="AI44" s="67" t="s">
        <v>201</v>
      </c>
      <c r="AJ44" s="67">
        <v>55</v>
      </c>
      <c r="AK44" s="67" t="s">
        <v>202</v>
      </c>
      <c r="AL44" s="83" t="s">
        <v>203</v>
      </c>
      <c r="AM44" s="67" t="s">
        <v>2340</v>
      </c>
      <c r="AN44" s="67"/>
      <c r="AO44" s="67"/>
      <c r="AP44" s="67"/>
      <c r="AQ44" s="67"/>
      <c r="AR44" s="67"/>
      <c r="AS44" s="23"/>
      <c r="AT44" s="23"/>
      <c r="AV44" s="70" t="s">
        <v>2341</v>
      </c>
      <c r="AW44" s="70" t="s">
        <v>2342</v>
      </c>
      <c r="AX44" s="70" t="s">
        <v>1547</v>
      </c>
      <c r="AY44" s="70" t="s">
        <v>2312</v>
      </c>
      <c r="AZ44" s="70">
        <v>0.00148161430204204</v>
      </c>
      <c r="BA44" s="70">
        <v>0.0247837014567709</v>
      </c>
      <c r="BB44" s="70">
        <v>0.0192441182716816</v>
      </c>
      <c r="BC44" s="70" t="s">
        <v>1908</v>
      </c>
      <c r="BD44" s="70">
        <v>3</v>
      </c>
      <c r="BP44" s="70" t="s">
        <v>2343</v>
      </c>
      <c r="BQ44" s="70" t="s">
        <v>2344</v>
      </c>
      <c r="BR44" s="70" t="s">
        <v>1574</v>
      </c>
      <c r="BS44" s="70" t="s">
        <v>1914</v>
      </c>
      <c r="BT44" s="70">
        <v>0.0332640481484927</v>
      </c>
      <c r="BU44" s="70">
        <v>0.0804525815684475</v>
      </c>
      <c r="BV44" s="70">
        <v>0.0399005718305053</v>
      </c>
      <c r="BW44" s="70" t="s">
        <v>984</v>
      </c>
      <c r="BX44" s="70">
        <v>1</v>
      </c>
      <c r="BZ44" s="70" t="s">
        <v>2345</v>
      </c>
      <c r="CA44" s="70" t="s">
        <v>2346</v>
      </c>
      <c r="CB44" s="70">
        <v>1</v>
      </c>
      <c r="CC44" s="70">
        <v>24</v>
      </c>
      <c r="CD44" s="70">
        <f t="shared" si="0"/>
        <v>0.0416666666666667</v>
      </c>
      <c r="CE44" s="70">
        <v>73</v>
      </c>
      <c r="CF44" s="70">
        <v>8223</v>
      </c>
      <c r="CG44" s="70">
        <f t="shared" si="1"/>
        <v>0.00887753861121245</v>
      </c>
      <c r="CH44" s="70">
        <f t="shared" si="2"/>
        <v>4.69349315068493</v>
      </c>
      <c r="CI44" s="70">
        <v>0.19290468255367</v>
      </c>
      <c r="CJ44" s="70">
        <v>0.321413393262523</v>
      </c>
      <c r="CK44" s="70">
        <v>0.258968555975002</v>
      </c>
      <c r="CL44" s="70" t="s">
        <v>40</v>
      </c>
      <c r="CM44" s="70">
        <v>1</v>
      </c>
    </row>
    <row r="45" s="1" customFormat="1" ht="13.5" spans="1:91">
      <c r="A45" s="67" t="s">
        <v>2347</v>
      </c>
      <c r="B45" s="67" t="s">
        <v>2339</v>
      </c>
      <c r="C45" s="67" t="s">
        <v>2348</v>
      </c>
      <c r="D45" s="67" t="s">
        <v>2349</v>
      </c>
      <c r="E45" s="67" t="s">
        <v>1534</v>
      </c>
      <c r="F45" s="67">
        <v>0.034522158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B45" s="67" t="s">
        <v>494</v>
      </c>
      <c r="AC45" s="67" t="s">
        <v>304</v>
      </c>
      <c r="AD45" s="23"/>
      <c r="AF45" s="67" t="s">
        <v>205</v>
      </c>
      <c r="AG45" s="67" t="s">
        <v>206</v>
      </c>
      <c r="AH45" s="67" t="s">
        <v>25</v>
      </c>
      <c r="AI45" s="67" t="s">
        <v>207</v>
      </c>
      <c r="AJ45" s="67">
        <v>52</v>
      </c>
      <c r="AK45" s="67" t="s">
        <v>208</v>
      </c>
      <c r="AL45" s="83" t="s">
        <v>209</v>
      </c>
      <c r="AM45" s="67" t="s">
        <v>2350</v>
      </c>
      <c r="AN45" s="67"/>
      <c r="AO45" s="67"/>
      <c r="AP45" s="67"/>
      <c r="AQ45" s="67"/>
      <c r="AR45" s="67"/>
      <c r="AS45" s="23"/>
      <c r="AT45" s="23"/>
      <c r="AV45" s="70" t="s">
        <v>2351</v>
      </c>
      <c r="AW45" s="70" t="s">
        <v>2352</v>
      </c>
      <c r="AX45" s="70" t="s">
        <v>1523</v>
      </c>
      <c r="AY45" s="70" t="s">
        <v>2035</v>
      </c>
      <c r="AZ45" s="70">
        <v>0.00150310178087609</v>
      </c>
      <c r="BA45" s="70">
        <v>0.0247837014567709</v>
      </c>
      <c r="BB45" s="70">
        <v>0.0192441182716816</v>
      </c>
      <c r="BC45" s="70" t="s">
        <v>1893</v>
      </c>
      <c r="BD45" s="70">
        <v>2</v>
      </c>
      <c r="BP45" s="70" t="s">
        <v>2353</v>
      </c>
      <c r="BQ45" s="70" t="s">
        <v>2354</v>
      </c>
      <c r="BR45" s="70" t="s">
        <v>1574</v>
      </c>
      <c r="BS45" s="70" t="s">
        <v>1914</v>
      </c>
      <c r="BT45" s="70">
        <v>0.0332640481484927</v>
      </c>
      <c r="BU45" s="70">
        <v>0.0804525815684475</v>
      </c>
      <c r="BV45" s="70">
        <v>0.0399005718305053</v>
      </c>
      <c r="BW45" s="70" t="s">
        <v>40</v>
      </c>
      <c r="BX45" s="70">
        <v>1</v>
      </c>
      <c r="BZ45" s="70" t="s">
        <v>2355</v>
      </c>
      <c r="CA45" s="70" t="s">
        <v>2356</v>
      </c>
      <c r="CB45" s="70">
        <v>1</v>
      </c>
      <c r="CC45" s="70">
        <v>24</v>
      </c>
      <c r="CD45" s="70">
        <f t="shared" si="0"/>
        <v>0.0416666666666667</v>
      </c>
      <c r="CE45" s="70">
        <v>73</v>
      </c>
      <c r="CF45" s="70">
        <v>8223</v>
      </c>
      <c r="CG45" s="70">
        <f t="shared" si="1"/>
        <v>0.00887753861121245</v>
      </c>
      <c r="CH45" s="70">
        <f t="shared" si="2"/>
        <v>4.69349315068493</v>
      </c>
      <c r="CI45" s="70">
        <v>0.19290468255367</v>
      </c>
      <c r="CJ45" s="70">
        <v>0.321413393262523</v>
      </c>
      <c r="CK45" s="70">
        <v>0.258968555975002</v>
      </c>
      <c r="CL45" s="70" t="s">
        <v>40</v>
      </c>
      <c r="CM45" s="70">
        <v>1</v>
      </c>
    </row>
    <row r="46" s="1" customFormat="1" ht="13.5" spans="1:91">
      <c r="A46" s="67" t="s">
        <v>2357</v>
      </c>
      <c r="B46" s="67" t="s">
        <v>494</v>
      </c>
      <c r="C46" s="67" t="s">
        <v>496</v>
      </c>
      <c r="D46" s="67" t="s">
        <v>2358</v>
      </c>
      <c r="E46" s="67" t="s">
        <v>2067</v>
      </c>
      <c r="F46" s="67">
        <v>0.034522158</v>
      </c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B46" s="67" t="s">
        <v>2359</v>
      </c>
      <c r="AC46" s="67" t="s">
        <v>310</v>
      </c>
      <c r="AD46" s="23"/>
      <c r="AF46" s="67" t="s">
        <v>211</v>
      </c>
      <c r="AG46" s="67" t="s">
        <v>212</v>
      </c>
      <c r="AH46" s="67" t="s">
        <v>25</v>
      </c>
      <c r="AI46" s="67" t="s">
        <v>213</v>
      </c>
      <c r="AJ46" s="67">
        <v>58</v>
      </c>
      <c r="AK46" s="67" t="s">
        <v>214</v>
      </c>
      <c r="AL46" s="83" t="s">
        <v>215</v>
      </c>
      <c r="AM46" s="67" t="s">
        <v>2360</v>
      </c>
      <c r="AN46" s="67"/>
      <c r="AO46" s="67"/>
      <c r="AP46" s="67"/>
      <c r="AQ46" s="67"/>
      <c r="AR46" s="67"/>
      <c r="AS46" s="23"/>
      <c r="AT46" s="23"/>
      <c r="AV46" s="70" t="s">
        <v>2361</v>
      </c>
      <c r="AW46" s="70" t="s">
        <v>2362</v>
      </c>
      <c r="AX46" s="70" t="s">
        <v>1523</v>
      </c>
      <c r="AY46" s="70" t="s">
        <v>2363</v>
      </c>
      <c r="AZ46" s="70">
        <v>0.00269756293023239</v>
      </c>
      <c r="BA46" s="70">
        <v>0.0434675481257901</v>
      </c>
      <c r="BB46" s="70">
        <v>0.0337518041270703</v>
      </c>
      <c r="BC46" s="70" t="s">
        <v>2081</v>
      </c>
      <c r="BD46" s="70">
        <v>2</v>
      </c>
      <c r="BP46" s="70" t="s">
        <v>2364</v>
      </c>
      <c r="BQ46" s="70" t="s">
        <v>2365</v>
      </c>
      <c r="BR46" s="70" t="s">
        <v>1574</v>
      </c>
      <c r="BS46" s="70" t="s">
        <v>2366</v>
      </c>
      <c r="BT46" s="70">
        <v>0.0348988296511872</v>
      </c>
      <c r="BU46" s="70">
        <v>0.0806550729716326</v>
      </c>
      <c r="BV46" s="70">
        <v>0.0400009977288461</v>
      </c>
      <c r="BW46" s="70" t="s">
        <v>5</v>
      </c>
      <c r="BX46" s="70">
        <v>1</v>
      </c>
      <c r="BZ46" s="70" t="s">
        <v>2367</v>
      </c>
      <c r="CA46" s="70" t="s">
        <v>2368</v>
      </c>
      <c r="CB46" s="70">
        <v>1</v>
      </c>
      <c r="CC46" s="70">
        <v>24</v>
      </c>
      <c r="CD46" s="70">
        <f t="shared" si="0"/>
        <v>0.0416666666666667</v>
      </c>
      <c r="CE46" s="70">
        <v>75</v>
      </c>
      <c r="CF46" s="70">
        <v>8223</v>
      </c>
      <c r="CG46" s="70">
        <f t="shared" si="1"/>
        <v>0.00912075884713608</v>
      </c>
      <c r="CH46" s="70">
        <f t="shared" si="2"/>
        <v>4.56833333333333</v>
      </c>
      <c r="CI46" s="70">
        <v>0.197651419230224</v>
      </c>
      <c r="CJ46" s="70">
        <v>0.321413393262523</v>
      </c>
      <c r="CK46" s="70">
        <v>0.258968555975002</v>
      </c>
      <c r="CL46" s="70" t="s">
        <v>1040</v>
      </c>
      <c r="CM46" s="70">
        <v>1</v>
      </c>
    </row>
    <row r="47" s="1" customFormat="1" ht="13.5" spans="1:91">
      <c r="A47" s="67" t="s">
        <v>2369</v>
      </c>
      <c r="B47" s="67" t="s">
        <v>2359</v>
      </c>
      <c r="C47" s="67" t="s">
        <v>2370</v>
      </c>
      <c r="D47" s="67" t="s">
        <v>2371</v>
      </c>
      <c r="E47" s="67" t="s">
        <v>2067</v>
      </c>
      <c r="F47" s="67">
        <v>0.034522158</v>
      </c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B47" s="67" t="s">
        <v>520</v>
      </c>
      <c r="AC47" s="67" t="s">
        <v>315</v>
      </c>
      <c r="AD47" s="23"/>
      <c r="AF47" s="67" t="s">
        <v>217</v>
      </c>
      <c r="AG47" s="67" t="s">
        <v>218</v>
      </c>
      <c r="AH47" s="67" t="s">
        <v>34</v>
      </c>
      <c r="AI47" s="67"/>
      <c r="AJ47" s="67">
        <v>14</v>
      </c>
      <c r="AK47" s="67" t="s">
        <v>219</v>
      </c>
      <c r="AL47" s="83" t="s">
        <v>220</v>
      </c>
      <c r="AM47" s="67" t="s">
        <v>2372</v>
      </c>
      <c r="AN47" s="67"/>
      <c r="AO47" s="67"/>
      <c r="AP47" s="67"/>
      <c r="AQ47" s="67"/>
      <c r="AR47" s="67"/>
      <c r="AS47" s="23"/>
      <c r="AT47" s="23"/>
      <c r="AV47" s="70" t="s">
        <v>2373</v>
      </c>
      <c r="AW47" s="70" t="s">
        <v>2374</v>
      </c>
      <c r="AX47" s="70" t="s">
        <v>1687</v>
      </c>
      <c r="AY47" s="70" t="s">
        <v>2375</v>
      </c>
      <c r="AZ47" s="70">
        <v>0.00304276437341074</v>
      </c>
      <c r="BA47" s="70">
        <v>0.0479404431277381</v>
      </c>
      <c r="BB47" s="70">
        <v>0.0372249302290951</v>
      </c>
      <c r="BC47" s="70" t="s">
        <v>1712</v>
      </c>
      <c r="BD47" s="70">
        <v>4</v>
      </c>
      <c r="BP47" s="70" t="s">
        <v>2376</v>
      </c>
      <c r="BQ47" s="70" t="s">
        <v>2377</v>
      </c>
      <c r="BR47" s="70" t="s">
        <v>1574</v>
      </c>
      <c r="BS47" s="70" t="s">
        <v>2366</v>
      </c>
      <c r="BT47" s="70">
        <v>0.0348988296511872</v>
      </c>
      <c r="BU47" s="70">
        <v>0.0806550729716326</v>
      </c>
      <c r="BV47" s="70">
        <v>0.0400009977288461</v>
      </c>
      <c r="BW47" s="70" t="s">
        <v>80</v>
      </c>
      <c r="BX47" s="70">
        <v>1</v>
      </c>
      <c r="BZ47" s="70" t="s">
        <v>2378</v>
      </c>
      <c r="CA47" s="70" t="s">
        <v>2379</v>
      </c>
      <c r="CB47" s="70">
        <v>1</v>
      </c>
      <c r="CC47" s="70">
        <v>24</v>
      </c>
      <c r="CD47" s="70">
        <f t="shared" si="0"/>
        <v>0.0416666666666667</v>
      </c>
      <c r="CE47" s="70">
        <v>75</v>
      </c>
      <c r="CF47" s="70">
        <v>8223</v>
      </c>
      <c r="CG47" s="70">
        <f t="shared" si="1"/>
        <v>0.00912075884713608</v>
      </c>
      <c r="CH47" s="70">
        <f t="shared" si="2"/>
        <v>4.56833333333333</v>
      </c>
      <c r="CI47" s="70">
        <v>0.197651419230224</v>
      </c>
      <c r="CJ47" s="70">
        <v>0.321413393262523</v>
      </c>
      <c r="CK47" s="70">
        <v>0.258968555975002</v>
      </c>
      <c r="CL47" s="70" t="s">
        <v>40</v>
      </c>
      <c r="CM47" s="70">
        <v>1</v>
      </c>
    </row>
    <row r="48" s="1" customFormat="1" ht="13.5" spans="1:91">
      <c r="A48" s="67" t="s">
        <v>2380</v>
      </c>
      <c r="B48" s="67" t="s">
        <v>520</v>
      </c>
      <c r="C48" s="67" t="s">
        <v>186</v>
      </c>
      <c r="D48" s="67" t="s">
        <v>2381</v>
      </c>
      <c r="E48" s="67" t="s">
        <v>2067</v>
      </c>
      <c r="F48" s="67">
        <v>0.034522158</v>
      </c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B48" s="67" t="s">
        <v>979</v>
      </c>
      <c r="AC48" s="67" t="s">
        <v>321</v>
      </c>
      <c r="AD48" s="23"/>
      <c r="AF48" s="67" t="s">
        <v>222</v>
      </c>
      <c r="AG48" s="67" t="s">
        <v>223</v>
      </c>
      <c r="AH48" s="67" t="s">
        <v>25</v>
      </c>
      <c r="AI48" s="67" t="s">
        <v>224</v>
      </c>
      <c r="AJ48" s="67">
        <v>49</v>
      </c>
      <c r="AK48" s="67" t="s">
        <v>225</v>
      </c>
      <c r="AL48" s="83" t="s">
        <v>226</v>
      </c>
      <c r="AM48" s="67" t="s">
        <v>2382</v>
      </c>
      <c r="AN48" s="67"/>
      <c r="AO48" s="67"/>
      <c r="AP48" s="67"/>
      <c r="AQ48" s="67"/>
      <c r="AR48" s="67"/>
      <c r="AS48" s="23"/>
      <c r="AT48" s="23"/>
      <c r="AV48" s="70" t="s">
        <v>2383</v>
      </c>
      <c r="AW48" s="70" t="s">
        <v>2384</v>
      </c>
      <c r="AX48" s="70" t="s">
        <v>1687</v>
      </c>
      <c r="AY48" s="70" t="s">
        <v>2385</v>
      </c>
      <c r="AZ48" s="70">
        <v>0.00387699551890058</v>
      </c>
      <c r="BA48" s="70">
        <v>0.0597563004978372</v>
      </c>
      <c r="BB48" s="70">
        <v>0.0463997404207095</v>
      </c>
      <c r="BC48" s="70" t="s">
        <v>2386</v>
      </c>
      <c r="BD48" s="70">
        <v>4</v>
      </c>
      <c r="BP48" s="70" t="s">
        <v>2387</v>
      </c>
      <c r="BQ48" s="70" t="s">
        <v>2388</v>
      </c>
      <c r="BR48" s="70" t="s">
        <v>1574</v>
      </c>
      <c r="BS48" s="70" t="s">
        <v>2389</v>
      </c>
      <c r="BT48" s="70">
        <v>0.0381603705768575</v>
      </c>
      <c r="BU48" s="70">
        <v>0.0859954475896462</v>
      </c>
      <c r="BV48" s="70">
        <v>0.0426495640879824</v>
      </c>
      <c r="BW48" s="70" t="s">
        <v>979</v>
      </c>
      <c r="BX48" s="70">
        <v>1</v>
      </c>
      <c r="BZ48" s="70" t="s">
        <v>2390</v>
      </c>
      <c r="CA48" s="70" t="s">
        <v>2391</v>
      </c>
      <c r="CB48" s="70">
        <v>1</v>
      </c>
      <c r="CC48" s="70">
        <v>24</v>
      </c>
      <c r="CD48" s="70">
        <f t="shared" si="0"/>
        <v>0.0416666666666667</v>
      </c>
      <c r="CE48" s="70">
        <v>76</v>
      </c>
      <c r="CF48" s="70">
        <v>8223</v>
      </c>
      <c r="CG48" s="70">
        <f t="shared" si="1"/>
        <v>0.0092423689650979</v>
      </c>
      <c r="CH48" s="70">
        <f t="shared" si="2"/>
        <v>4.50822368421053</v>
      </c>
      <c r="CI48" s="70">
        <v>0.200014743474023</v>
      </c>
      <c r="CJ48" s="70">
        <v>0.321413393262523</v>
      </c>
      <c r="CK48" s="70">
        <v>0.258968555975002</v>
      </c>
      <c r="CL48" s="70" t="s">
        <v>40</v>
      </c>
      <c r="CM48" s="70">
        <v>1</v>
      </c>
    </row>
    <row r="49" s="1" customFormat="1" ht="13.5" spans="1:91">
      <c r="A49" s="67" t="s">
        <v>2392</v>
      </c>
      <c r="B49" s="67" t="s">
        <v>979</v>
      </c>
      <c r="C49" s="67" t="s">
        <v>2393</v>
      </c>
      <c r="D49" s="67" t="s">
        <v>2394</v>
      </c>
      <c r="E49" s="67" t="s">
        <v>2067</v>
      </c>
      <c r="F49" s="67">
        <v>0.034522158</v>
      </c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B49" s="67" t="s">
        <v>984</v>
      </c>
      <c r="AC49" s="67" t="s">
        <v>327</v>
      </c>
      <c r="AD49" s="23"/>
      <c r="AF49" s="67" t="s">
        <v>228</v>
      </c>
      <c r="AG49" s="67" t="s">
        <v>229</v>
      </c>
      <c r="AH49" s="67" t="s">
        <v>25</v>
      </c>
      <c r="AI49" s="67" t="s">
        <v>230</v>
      </c>
      <c r="AJ49" s="67">
        <v>57</v>
      </c>
      <c r="AK49" s="67" t="s">
        <v>231</v>
      </c>
      <c r="AL49" s="83" t="s">
        <v>232</v>
      </c>
      <c r="AM49" s="67" t="s">
        <v>2395</v>
      </c>
      <c r="AN49" s="67"/>
      <c r="AO49" s="67"/>
      <c r="AP49" s="67"/>
      <c r="AQ49" s="67"/>
      <c r="AR49" s="67"/>
      <c r="AS49" s="23"/>
      <c r="AT49" s="23"/>
      <c r="AV49" s="70" t="s">
        <v>2396</v>
      </c>
      <c r="AW49" s="70" t="s">
        <v>2397</v>
      </c>
      <c r="AX49" s="70" t="s">
        <v>1523</v>
      </c>
      <c r="AY49" s="70" t="s">
        <v>2398</v>
      </c>
      <c r="AZ49" s="70">
        <v>0.0046471713015996</v>
      </c>
      <c r="BA49" s="70">
        <v>0.0701030734645557</v>
      </c>
      <c r="BB49" s="70">
        <v>0.0544338318194086</v>
      </c>
      <c r="BC49" s="70" t="s">
        <v>2101</v>
      </c>
      <c r="BD49" s="70">
        <v>2</v>
      </c>
      <c r="BP49" s="70" t="s">
        <v>2399</v>
      </c>
      <c r="BQ49" s="70" t="s">
        <v>2400</v>
      </c>
      <c r="BR49" s="70" t="s">
        <v>1574</v>
      </c>
      <c r="BS49" s="70" t="s">
        <v>2401</v>
      </c>
      <c r="BT49" s="70">
        <v>0.0414112435827511</v>
      </c>
      <c r="BU49" s="70">
        <v>0.0859954475896462</v>
      </c>
      <c r="BV49" s="70">
        <v>0.0426495640879824</v>
      </c>
      <c r="BW49" s="70" t="s">
        <v>40</v>
      </c>
      <c r="BX49" s="70">
        <v>1</v>
      </c>
      <c r="BZ49" s="70" t="s">
        <v>2402</v>
      </c>
      <c r="CA49" s="70" t="s">
        <v>2403</v>
      </c>
      <c r="CB49" s="70">
        <v>1</v>
      </c>
      <c r="CC49" s="70">
        <v>24</v>
      </c>
      <c r="CD49" s="70">
        <f t="shared" si="0"/>
        <v>0.0416666666666667</v>
      </c>
      <c r="CE49" s="70">
        <v>77</v>
      </c>
      <c r="CF49" s="70">
        <v>8223</v>
      </c>
      <c r="CG49" s="70">
        <f t="shared" si="1"/>
        <v>0.00936397908305971</v>
      </c>
      <c r="CH49" s="70">
        <f t="shared" si="2"/>
        <v>4.44967532467532</v>
      </c>
      <c r="CI49" s="70">
        <v>0.202371395757885</v>
      </c>
      <c r="CJ49" s="70">
        <v>0.321413393262523</v>
      </c>
      <c r="CK49" s="70">
        <v>0.258968555975002</v>
      </c>
      <c r="CL49" s="70" t="s">
        <v>286</v>
      </c>
      <c r="CM49" s="70">
        <v>1</v>
      </c>
    </row>
    <row r="50" s="1" customFormat="1" ht="13.5" spans="1:91">
      <c r="A50" s="67" t="s">
        <v>2404</v>
      </c>
      <c r="B50" s="67" t="s">
        <v>984</v>
      </c>
      <c r="C50" s="67" t="s">
        <v>387</v>
      </c>
      <c r="D50" s="67" t="s">
        <v>2405</v>
      </c>
      <c r="E50" s="67" t="s">
        <v>1585</v>
      </c>
      <c r="F50" s="67">
        <v>0.034522158</v>
      </c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B50" s="67" t="s">
        <v>988</v>
      </c>
      <c r="AC50" s="67" t="s">
        <v>331</v>
      </c>
      <c r="AD50" s="23"/>
      <c r="AF50" s="67" t="s">
        <v>234</v>
      </c>
      <c r="AG50" s="67" t="s">
        <v>235</v>
      </c>
      <c r="AH50" s="67" t="s">
        <v>34</v>
      </c>
      <c r="AI50" s="67"/>
      <c r="AJ50" s="67">
        <v>14</v>
      </c>
      <c r="AK50" s="67" t="s">
        <v>236</v>
      </c>
      <c r="AL50" s="83" t="s">
        <v>237</v>
      </c>
      <c r="AM50" s="67" t="s">
        <v>2406</v>
      </c>
      <c r="AN50" s="67"/>
      <c r="AO50" s="67"/>
      <c r="AP50" s="67"/>
      <c r="AQ50" s="67"/>
      <c r="AR50" s="67"/>
      <c r="AS50" s="23"/>
      <c r="AT50" s="23"/>
      <c r="AV50" s="70" t="s">
        <v>2407</v>
      </c>
      <c r="AW50" s="70" t="s">
        <v>2408</v>
      </c>
      <c r="AX50" s="70" t="s">
        <v>1523</v>
      </c>
      <c r="AY50" s="70" t="s">
        <v>2409</v>
      </c>
      <c r="AZ50" s="70">
        <v>0.00494426650493592</v>
      </c>
      <c r="BA50" s="70">
        <v>0.0730309364999909</v>
      </c>
      <c r="BB50" s="70">
        <v>0.0567072671509097</v>
      </c>
      <c r="BC50" s="70" t="s">
        <v>2410</v>
      </c>
      <c r="BD50" s="70">
        <v>2</v>
      </c>
      <c r="BP50" s="70" t="s">
        <v>2411</v>
      </c>
      <c r="BQ50" s="70" t="s">
        <v>2412</v>
      </c>
      <c r="BR50" s="70" t="s">
        <v>1574</v>
      </c>
      <c r="BS50" s="70" t="s">
        <v>2401</v>
      </c>
      <c r="BT50" s="70">
        <v>0.0414112435827511</v>
      </c>
      <c r="BU50" s="70">
        <v>0.0859954475896462</v>
      </c>
      <c r="BV50" s="70">
        <v>0.0426495640879824</v>
      </c>
      <c r="BW50" s="70" t="s">
        <v>286</v>
      </c>
      <c r="BX50" s="70">
        <v>1</v>
      </c>
      <c r="BZ50" s="70" t="s">
        <v>2413</v>
      </c>
      <c r="CA50" s="70" t="s">
        <v>2414</v>
      </c>
      <c r="CB50" s="70">
        <v>1</v>
      </c>
      <c r="CC50" s="70">
        <v>24</v>
      </c>
      <c r="CD50" s="70">
        <f t="shared" si="0"/>
        <v>0.0416666666666667</v>
      </c>
      <c r="CE50" s="70">
        <v>86</v>
      </c>
      <c r="CF50" s="70">
        <v>8223</v>
      </c>
      <c r="CG50" s="70">
        <f t="shared" si="1"/>
        <v>0.010458470144716</v>
      </c>
      <c r="CH50" s="70">
        <f t="shared" si="2"/>
        <v>3.98401162790698</v>
      </c>
      <c r="CI50" s="70">
        <v>0.223283985978923</v>
      </c>
      <c r="CJ50" s="70">
        <v>0.347807747390246</v>
      </c>
      <c r="CK50" s="70">
        <v>0.280234962159782</v>
      </c>
      <c r="CL50" s="70" t="s">
        <v>40</v>
      </c>
      <c r="CM50" s="70">
        <v>1</v>
      </c>
    </row>
    <row r="51" s="1" customFormat="1" ht="13.5" spans="1:91">
      <c r="A51" s="67" t="s">
        <v>2415</v>
      </c>
      <c r="B51" s="67" t="s">
        <v>988</v>
      </c>
      <c r="C51" s="67" t="s">
        <v>2416</v>
      </c>
      <c r="D51" s="67" t="s">
        <v>2417</v>
      </c>
      <c r="E51" s="67" t="s">
        <v>1534</v>
      </c>
      <c r="F51" s="67">
        <v>0.034522158</v>
      </c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B51" s="67" t="s">
        <v>992</v>
      </c>
      <c r="AC51" s="67" t="s">
        <v>337</v>
      </c>
      <c r="AD51" s="23"/>
      <c r="AF51" s="67" t="s">
        <v>239</v>
      </c>
      <c r="AG51" s="67" t="s">
        <v>240</v>
      </c>
      <c r="AH51" s="67" t="s">
        <v>25</v>
      </c>
      <c r="AI51" s="67" t="s">
        <v>241</v>
      </c>
      <c r="AJ51" s="67">
        <v>52</v>
      </c>
      <c r="AK51" s="67" t="s">
        <v>242</v>
      </c>
      <c r="AL51" s="83" t="s">
        <v>243</v>
      </c>
      <c r="AM51" s="67" t="s">
        <v>2418</v>
      </c>
      <c r="AN51" s="67"/>
      <c r="AO51" s="67"/>
      <c r="AP51" s="67"/>
      <c r="AQ51" s="67"/>
      <c r="AR51" s="67"/>
      <c r="AS51" s="23"/>
      <c r="AT51" s="23"/>
      <c r="AV51" s="70" t="s">
        <v>2419</v>
      </c>
      <c r="AW51" s="70" t="s">
        <v>2420</v>
      </c>
      <c r="AX51" s="70" t="s">
        <v>1523</v>
      </c>
      <c r="AY51" s="70" t="s">
        <v>2181</v>
      </c>
      <c r="AZ51" s="70">
        <v>0.00621771183349106</v>
      </c>
      <c r="BA51" s="70">
        <v>0.0899664834682686</v>
      </c>
      <c r="BB51" s="70">
        <v>0.0698574283333153</v>
      </c>
      <c r="BC51" s="70" t="s">
        <v>2421</v>
      </c>
      <c r="BD51" s="70">
        <v>2</v>
      </c>
      <c r="BP51" s="70" t="s">
        <v>2422</v>
      </c>
      <c r="BQ51" s="70" t="s">
        <v>2423</v>
      </c>
      <c r="BR51" s="70" t="s">
        <v>1574</v>
      </c>
      <c r="BS51" s="70" t="s">
        <v>2401</v>
      </c>
      <c r="BT51" s="70">
        <v>0.0414112435827511</v>
      </c>
      <c r="BU51" s="70">
        <v>0.0859954475896462</v>
      </c>
      <c r="BV51" s="70">
        <v>0.0426495640879824</v>
      </c>
      <c r="BW51" s="70" t="s">
        <v>988</v>
      </c>
      <c r="BX51" s="70">
        <v>1</v>
      </c>
      <c r="BZ51" s="70" t="s">
        <v>2424</v>
      </c>
      <c r="CA51" s="70" t="s">
        <v>2425</v>
      </c>
      <c r="CB51" s="70">
        <v>2</v>
      </c>
      <c r="CC51" s="70">
        <v>24</v>
      </c>
      <c r="CD51" s="70">
        <f t="shared" si="0"/>
        <v>0.0833333333333333</v>
      </c>
      <c r="CE51" s="70">
        <v>194</v>
      </c>
      <c r="CF51" s="70">
        <v>8223</v>
      </c>
      <c r="CG51" s="70">
        <f t="shared" si="1"/>
        <v>0.023592362884592</v>
      </c>
      <c r="CH51" s="70">
        <f t="shared" si="2"/>
        <v>3.53221649484536</v>
      </c>
      <c r="CI51" s="70">
        <v>0.108991483478292</v>
      </c>
      <c r="CJ51" s="70">
        <v>0.313286849163025</v>
      </c>
      <c r="CK51" s="70">
        <v>0.252420853126804</v>
      </c>
      <c r="CL51" s="70" t="s">
        <v>2003</v>
      </c>
      <c r="CM51" s="70">
        <v>2</v>
      </c>
    </row>
    <row r="52" s="1" customFormat="1" ht="13.5" spans="1:91">
      <c r="A52" s="67" t="s">
        <v>2426</v>
      </c>
      <c r="B52" s="67" t="s">
        <v>992</v>
      </c>
      <c r="C52" s="67" t="s">
        <v>2427</v>
      </c>
      <c r="D52" s="67" t="s">
        <v>2428</v>
      </c>
      <c r="E52" s="67" t="s">
        <v>1534</v>
      </c>
      <c r="F52" s="67">
        <v>0.034522158</v>
      </c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B52" s="67" t="s">
        <v>997</v>
      </c>
      <c r="AC52" s="67" t="s">
        <v>343</v>
      </c>
      <c r="AD52" s="23"/>
      <c r="AF52" s="67" t="s">
        <v>245</v>
      </c>
      <c r="AG52" s="67" t="s">
        <v>246</v>
      </c>
      <c r="AH52" s="67" t="s">
        <v>25</v>
      </c>
      <c r="AI52" s="67" t="s">
        <v>247</v>
      </c>
      <c r="AJ52" s="67">
        <v>57</v>
      </c>
      <c r="AK52" s="67" t="s">
        <v>248</v>
      </c>
      <c r="AL52" s="83" t="s">
        <v>249</v>
      </c>
      <c r="AM52" s="67" t="s">
        <v>2429</v>
      </c>
      <c r="AN52" s="67"/>
      <c r="AO52" s="67"/>
      <c r="AP52" s="67"/>
      <c r="AQ52" s="67"/>
      <c r="AR52" s="67"/>
      <c r="AS52" s="23"/>
      <c r="AT52" s="23"/>
      <c r="AV52" s="70" t="s">
        <v>2430</v>
      </c>
      <c r="AW52" s="70" t="s">
        <v>2431</v>
      </c>
      <c r="AX52" s="70" t="s">
        <v>1547</v>
      </c>
      <c r="AY52" s="70" t="s">
        <v>2432</v>
      </c>
      <c r="AZ52" s="70">
        <v>0.00874730737847053</v>
      </c>
      <c r="BA52" s="70">
        <v>0.124036818626712</v>
      </c>
      <c r="BB52" s="70">
        <v>0.0963124580829492</v>
      </c>
      <c r="BC52" s="70" t="s">
        <v>2433</v>
      </c>
      <c r="BD52" s="70">
        <v>3</v>
      </c>
      <c r="BP52" s="70" t="s">
        <v>2434</v>
      </c>
      <c r="BQ52" s="70" t="s">
        <v>2435</v>
      </c>
      <c r="BR52" s="70" t="s">
        <v>1574</v>
      </c>
      <c r="BS52" s="70" t="s">
        <v>2436</v>
      </c>
      <c r="BT52" s="70">
        <v>0.0430326901615109</v>
      </c>
      <c r="BU52" s="70">
        <v>0.0859954475896462</v>
      </c>
      <c r="BV52" s="70">
        <v>0.0426495640879824</v>
      </c>
      <c r="BW52" s="70" t="s">
        <v>286</v>
      </c>
      <c r="BX52" s="70">
        <v>1</v>
      </c>
      <c r="BZ52" s="70" t="s">
        <v>2437</v>
      </c>
      <c r="CA52" s="70" t="s">
        <v>2438</v>
      </c>
      <c r="CB52" s="70">
        <v>1</v>
      </c>
      <c r="CC52" s="70">
        <v>24</v>
      </c>
      <c r="CD52" s="70">
        <f t="shared" si="0"/>
        <v>0.0416666666666667</v>
      </c>
      <c r="CE52" s="70">
        <v>100</v>
      </c>
      <c r="CF52" s="70">
        <v>8223</v>
      </c>
      <c r="CG52" s="70">
        <f t="shared" si="1"/>
        <v>0.0121610117961814</v>
      </c>
      <c r="CH52" s="70">
        <f t="shared" si="2"/>
        <v>3.42625</v>
      </c>
      <c r="CI52" s="70">
        <v>0.254773799463289</v>
      </c>
      <c r="CJ52" s="70">
        <v>0.374509551051635</v>
      </c>
      <c r="CK52" s="70">
        <v>0.301749085967529</v>
      </c>
      <c r="CL52" s="70" t="s">
        <v>40</v>
      </c>
      <c r="CM52" s="70">
        <v>1</v>
      </c>
    </row>
    <row r="53" s="1" customFormat="1" ht="13.5" spans="1:91">
      <c r="A53" s="67" t="s">
        <v>2439</v>
      </c>
      <c r="B53" s="67" t="s">
        <v>997</v>
      </c>
      <c r="C53" s="67" t="s">
        <v>2440</v>
      </c>
      <c r="D53" s="67" t="s">
        <v>2441</v>
      </c>
      <c r="E53" s="67" t="s">
        <v>1782</v>
      </c>
      <c r="F53" s="67">
        <v>0.034522158</v>
      </c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B53" s="67" t="s">
        <v>1001</v>
      </c>
      <c r="AC53" s="67" t="s">
        <v>349</v>
      </c>
      <c r="AD53" s="23"/>
      <c r="AF53" s="67" t="s">
        <v>251</v>
      </c>
      <c r="AG53" s="67" t="s">
        <v>252</v>
      </c>
      <c r="AH53" s="67" t="s">
        <v>25</v>
      </c>
      <c r="AI53" s="67" t="s">
        <v>253</v>
      </c>
      <c r="AJ53" s="67">
        <v>52</v>
      </c>
      <c r="AK53" s="67" t="s">
        <v>254</v>
      </c>
      <c r="AL53" s="83" t="s">
        <v>255</v>
      </c>
      <c r="AM53" s="67" t="s">
        <v>2442</v>
      </c>
      <c r="AN53" s="67"/>
      <c r="AO53" s="67"/>
      <c r="AP53" s="67"/>
      <c r="AQ53" s="67"/>
      <c r="AR53" s="67"/>
      <c r="AS53" s="23"/>
      <c r="AT53" s="23"/>
      <c r="AV53" s="70" t="s">
        <v>2443</v>
      </c>
      <c r="AW53" s="70" t="s">
        <v>2444</v>
      </c>
      <c r="AX53" s="70" t="s">
        <v>1523</v>
      </c>
      <c r="AY53" s="70" t="s">
        <v>2445</v>
      </c>
      <c r="AZ53" s="70">
        <v>0.0106102033913084</v>
      </c>
      <c r="BA53" s="70">
        <v>0.147502631459562</v>
      </c>
      <c r="BB53" s="70">
        <v>0.114533258486157</v>
      </c>
      <c r="BC53" s="70" t="s">
        <v>1893</v>
      </c>
      <c r="BD53" s="70">
        <v>2</v>
      </c>
      <c r="BP53" s="70" t="s">
        <v>2446</v>
      </c>
      <c r="BQ53" s="70" t="s">
        <v>2447</v>
      </c>
      <c r="BR53" s="70" t="s">
        <v>1574</v>
      </c>
      <c r="BS53" s="70" t="s">
        <v>2436</v>
      </c>
      <c r="BT53" s="70">
        <v>0.0430326901615109</v>
      </c>
      <c r="BU53" s="70">
        <v>0.0859954475896462</v>
      </c>
      <c r="BV53" s="70">
        <v>0.0426495640879824</v>
      </c>
      <c r="BW53" s="70" t="s">
        <v>40</v>
      </c>
      <c r="BX53" s="70">
        <v>1</v>
      </c>
      <c r="BZ53" s="70" t="s">
        <v>2448</v>
      </c>
      <c r="CA53" s="70" t="s">
        <v>2449</v>
      </c>
      <c r="CB53" s="70">
        <v>1</v>
      </c>
      <c r="CC53" s="70">
        <v>24</v>
      </c>
      <c r="CD53" s="70">
        <f t="shared" si="0"/>
        <v>0.0416666666666667</v>
      </c>
      <c r="CE53" s="70">
        <v>102</v>
      </c>
      <c r="CF53" s="70">
        <v>8223</v>
      </c>
      <c r="CG53" s="70">
        <f t="shared" si="1"/>
        <v>0.0124042320321051</v>
      </c>
      <c r="CH53" s="70">
        <f t="shared" si="2"/>
        <v>3.35906862745098</v>
      </c>
      <c r="CI53" s="70">
        <v>0.259171215369152</v>
      </c>
      <c r="CJ53" s="70">
        <v>0.374509551051635</v>
      </c>
      <c r="CK53" s="70">
        <v>0.301749085967529</v>
      </c>
      <c r="CL53" s="70" t="s">
        <v>40</v>
      </c>
      <c r="CM53" s="70">
        <v>1</v>
      </c>
    </row>
    <row r="54" s="1" customFormat="1" ht="13.5" spans="1:91">
      <c r="A54" s="67" t="s">
        <v>2450</v>
      </c>
      <c r="B54" s="67" t="s">
        <v>1001</v>
      </c>
      <c r="C54" s="67" t="s">
        <v>2451</v>
      </c>
      <c r="D54" s="67" t="s">
        <v>2452</v>
      </c>
      <c r="E54" s="67" t="s">
        <v>2453</v>
      </c>
      <c r="F54" s="67">
        <v>0.034522158</v>
      </c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B54" s="67" t="s">
        <v>1005</v>
      </c>
      <c r="AC54" s="67" t="s">
        <v>355</v>
      </c>
      <c r="AD54" s="23"/>
      <c r="AF54" s="67" t="s">
        <v>257</v>
      </c>
      <c r="AG54" s="67" t="s">
        <v>258</v>
      </c>
      <c r="AH54" s="67" t="s">
        <v>25</v>
      </c>
      <c r="AI54" s="67" t="s">
        <v>259</v>
      </c>
      <c r="AJ54" s="67">
        <v>56</v>
      </c>
      <c r="AK54" s="67" t="s">
        <v>260</v>
      </c>
      <c r="AL54" s="83" t="s">
        <v>261</v>
      </c>
      <c r="AM54" s="67" t="s">
        <v>2454</v>
      </c>
      <c r="AN54" s="67"/>
      <c r="AO54" s="67"/>
      <c r="AP54" s="67"/>
      <c r="AQ54" s="67"/>
      <c r="AR54" s="67"/>
      <c r="AS54" s="23"/>
      <c r="AT54" s="23"/>
      <c r="AV54" s="70" t="s">
        <v>2455</v>
      </c>
      <c r="AW54" s="70" t="s">
        <v>2456</v>
      </c>
      <c r="AX54" s="70" t="s">
        <v>1523</v>
      </c>
      <c r="AY54" s="70" t="s">
        <v>2457</v>
      </c>
      <c r="AZ54" s="70">
        <v>0.011927373612282</v>
      </c>
      <c r="BA54" s="70">
        <v>0.162625151752076</v>
      </c>
      <c r="BB54" s="70">
        <v>0.126275635611812</v>
      </c>
      <c r="BC54" s="70" t="s">
        <v>2458</v>
      </c>
      <c r="BD54" s="70">
        <v>2</v>
      </c>
      <c r="BP54" s="70" t="s">
        <v>2459</v>
      </c>
      <c r="BQ54" s="70" t="s">
        <v>2460</v>
      </c>
      <c r="BR54" s="70" t="s">
        <v>1574</v>
      </c>
      <c r="BS54" s="70" t="s">
        <v>2461</v>
      </c>
      <c r="BT54" s="70">
        <v>0.0446514824023163</v>
      </c>
      <c r="BU54" s="70">
        <v>0.0859954475896462</v>
      </c>
      <c r="BV54" s="70">
        <v>0.0426495640879824</v>
      </c>
      <c r="BW54" s="70" t="s">
        <v>5</v>
      </c>
      <c r="BX54" s="70">
        <v>1</v>
      </c>
      <c r="BZ54" s="70" t="s">
        <v>2462</v>
      </c>
      <c r="CA54" s="70" t="s">
        <v>2463</v>
      </c>
      <c r="CB54" s="70">
        <v>3</v>
      </c>
      <c r="CC54" s="70">
        <v>24</v>
      </c>
      <c r="CD54" s="70">
        <f t="shared" si="0"/>
        <v>0.125</v>
      </c>
      <c r="CE54" s="70">
        <v>310</v>
      </c>
      <c r="CF54" s="70">
        <v>8223</v>
      </c>
      <c r="CG54" s="70">
        <f t="shared" si="1"/>
        <v>0.0376991365681625</v>
      </c>
      <c r="CH54" s="70">
        <f t="shared" si="2"/>
        <v>3.31572580645161</v>
      </c>
      <c r="CI54" s="70">
        <v>0.0598479350714998</v>
      </c>
      <c r="CJ54" s="70">
        <v>0.230842035275785</v>
      </c>
      <c r="CK54" s="70">
        <v>0.185993582678345</v>
      </c>
      <c r="CL54" s="70" t="s">
        <v>2464</v>
      </c>
      <c r="CM54" s="70">
        <v>3</v>
      </c>
    </row>
    <row r="55" s="1" customFormat="1" ht="13.5" spans="1:91">
      <c r="A55" s="67" t="s">
        <v>2465</v>
      </c>
      <c r="B55" s="67" t="s">
        <v>1005</v>
      </c>
      <c r="C55" s="67" t="s">
        <v>2466</v>
      </c>
      <c r="D55" s="67" t="s">
        <v>2467</v>
      </c>
      <c r="E55" s="67" t="s">
        <v>2468</v>
      </c>
      <c r="F55" s="67">
        <v>0.034522158</v>
      </c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B55" s="67" t="s">
        <v>1009</v>
      </c>
      <c r="AC55" s="67" t="s">
        <v>361</v>
      </c>
      <c r="AD55" s="23"/>
      <c r="AF55" s="67" t="s">
        <v>263</v>
      </c>
      <c r="AG55" s="67" t="s">
        <v>264</v>
      </c>
      <c r="AH55" s="67" t="s">
        <v>25</v>
      </c>
      <c r="AI55" s="67" t="s">
        <v>265</v>
      </c>
      <c r="AJ55" s="67">
        <v>54</v>
      </c>
      <c r="AK55" s="67" t="s">
        <v>266</v>
      </c>
      <c r="AL55" s="83" t="s">
        <v>267</v>
      </c>
      <c r="AM55" s="67" t="s">
        <v>2469</v>
      </c>
      <c r="AN55" s="67"/>
      <c r="AO55" s="67"/>
      <c r="AP55" s="67"/>
      <c r="AQ55" s="67"/>
      <c r="AR55" s="67"/>
      <c r="AS55" s="23"/>
      <c r="AT55" s="23"/>
      <c r="AV55" s="70" t="s">
        <v>2470</v>
      </c>
      <c r="AW55" s="70" t="s">
        <v>2471</v>
      </c>
      <c r="AX55" s="70" t="s">
        <v>1523</v>
      </c>
      <c r="AY55" s="70" t="s">
        <v>2472</v>
      </c>
      <c r="AZ55" s="70">
        <v>0.0123816420398351</v>
      </c>
      <c r="BA55" s="70">
        <v>0.162927558604707</v>
      </c>
      <c r="BB55" s="70">
        <v>0.126510449335999</v>
      </c>
      <c r="BC55" s="70" t="s">
        <v>2410</v>
      </c>
      <c r="BD55" s="70">
        <v>2</v>
      </c>
      <c r="BP55" s="70" t="s">
        <v>2473</v>
      </c>
      <c r="BQ55" s="70" t="s">
        <v>2474</v>
      </c>
      <c r="BR55" s="70" t="s">
        <v>1574</v>
      </c>
      <c r="BS55" s="70" t="s">
        <v>2461</v>
      </c>
      <c r="BT55" s="70">
        <v>0.0446514824023163</v>
      </c>
      <c r="BU55" s="70">
        <v>0.0859954475896462</v>
      </c>
      <c r="BV55" s="70">
        <v>0.0426495640879824</v>
      </c>
      <c r="BW55" s="70" t="s">
        <v>979</v>
      </c>
      <c r="BX55" s="70">
        <v>1</v>
      </c>
      <c r="BZ55" s="70" t="s">
        <v>2475</v>
      </c>
      <c r="CA55" s="70" t="s">
        <v>2476</v>
      </c>
      <c r="CB55" s="70">
        <v>1</v>
      </c>
      <c r="CC55" s="70">
        <v>24</v>
      </c>
      <c r="CD55" s="70">
        <f t="shared" si="0"/>
        <v>0.0416666666666667</v>
      </c>
      <c r="CE55" s="70">
        <v>104</v>
      </c>
      <c r="CF55" s="70">
        <v>8223</v>
      </c>
      <c r="CG55" s="70">
        <f t="shared" si="1"/>
        <v>0.0126474522680287</v>
      </c>
      <c r="CH55" s="70">
        <f t="shared" si="2"/>
        <v>3.29447115384615</v>
      </c>
      <c r="CI55" s="70">
        <v>0.263543758147447</v>
      </c>
      <c r="CJ55" s="70">
        <v>0.374509551051635</v>
      </c>
      <c r="CK55" s="70">
        <v>0.301749085967529</v>
      </c>
      <c r="CL55" s="70" t="s">
        <v>286</v>
      </c>
      <c r="CM55" s="70">
        <v>1</v>
      </c>
    </row>
    <row r="56" s="1" customFormat="1" ht="13.5" spans="1:91">
      <c r="A56" s="67" t="s">
        <v>2477</v>
      </c>
      <c r="B56" s="67" t="s">
        <v>1009</v>
      </c>
      <c r="C56" s="67" t="s">
        <v>2478</v>
      </c>
      <c r="D56" s="67" t="s">
        <v>2479</v>
      </c>
      <c r="E56" s="67" t="s">
        <v>1782</v>
      </c>
      <c r="F56" s="67">
        <v>0.034522158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B56" s="67" t="s">
        <v>1013</v>
      </c>
      <c r="AC56" s="67" t="s">
        <v>367</v>
      </c>
      <c r="AD56" s="23"/>
      <c r="AF56" s="67" t="s">
        <v>269</v>
      </c>
      <c r="AG56" s="67" t="s">
        <v>270</v>
      </c>
      <c r="AH56" s="67" t="s">
        <v>25</v>
      </c>
      <c r="AI56" s="67" t="s">
        <v>271</v>
      </c>
      <c r="AJ56" s="67">
        <v>58</v>
      </c>
      <c r="AK56" s="67" t="s">
        <v>272</v>
      </c>
      <c r="AL56" s="83" t="s">
        <v>273</v>
      </c>
      <c r="AM56" s="67" t="s">
        <v>2480</v>
      </c>
      <c r="AN56" s="67"/>
      <c r="AO56" s="67"/>
      <c r="AP56" s="67"/>
      <c r="AQ56" s="67"/>
      <c r="AR56" s="67"/>
      <c r="AS56" s="23"/>
      <c r="AT56" s="23"/>
      <c r="AV56" s="70" t="s">
        <v>2481</v>
      </c>
      <c r="AW56" s="70" t="s">
        <v>2482</v>
      </c>
      <c r="AX56" s="70" t="s">
        <v>1523</v>
      </c>
      <c r="AY56" s="70" t="s">
        <v>2483</v>
      </c>
      <c r="AZ56" s="70">
        <v>0.0126115995718343</v>
      </c>
      <c r="BA56" s="70">
        <v>0.162927558604707</v>
      </c>
      <c r="BB56" s="70">
        <v>0.126510449335999</v>
      </c>
      <c r="BC56" s="70" t="s">
        <v>1893</v>
      </c>
      <c r="BD56" s="70">
        <v>2</v>
      </c>
      <c r="BP56" s="70" t="s">
        <v>2484</v>
      </c>
      <c r="BQ56" s="70" t="s">
        <v>2485</v>
      </c>
      <c r="BR56" s="70" t="s">
        <v>1574</v>
      </c>
      <c r="BS56" s="70" t="s">
        <v>2461</v>
      </c>
      <c r="BT56" s="70">
        <v>0.0446514824023163</v>
      </c>
      <c r="BU56" s="70">
        <v>0.0859954475896462</v>
      </c>
      <c r="BV56" s="70">
        <v>0.0426495640879824</v>
      </c>
      <c r="BW56" s="70" t="s">
        <v>80</v>
      </c>
      <c r="BX56" s="70">
        <v>1</v>
      </c>
      <c r="BZ56" s="70" t="s">
        <v>2486</v>
      </c>
      <c r="CA56" s="70" t="s">
        <v>2487</v>
      </c>
      <c r="CB56" s="70">
        <v>1</v>
      </c>
      <c r="CC56" s="70">
        <v>24</v>
      </c>
      <c r="CD56" s="70">
        <f t="shared" si="0"/>
        <v>0.0416666666666667</v>
      </c>
      <c r="CE56" s="70">
        <v>104</v>
      </c>
      <c r="CF56" s="70">
        <v>8223</v>
      </c>
      <c r="CG56" s="70">
        <f t="shared" si="1"/>
        <v>0.0126474522680287</v>
      </c>
      <c r="CH56" s="70">
        <f t="shared" si="2"/>
        <v>3.29447115384615</v>
      </c>
      <c r="CI56" s="70">
        <v>0.263543758147447</v>
      </c>
      <c r="CJ56" s="70">
        <v>0.374509551051635</v>
      </c>
      <c r="CK56" s="70">
        <v>0.301749085967529</v>
      </c>
      <c r="CL56" s="70" t="s">
        <v>286</v>
      </c>
      <c r="CM56" s="70">
        <v>1</v>
      </c>
    </row>
    <row r="57" s="1" customFormat="1" ht="13.5" spans="1:91">
      <c r="A57" s="67" t="s">
        <v>2488</v>
      </c>
      <c r="B57" s="67" t="s">
        <v>1013</v>
      </c>
      <c r="C57" s="67" t="s">
        <v>2489</v>
      </c>
      <c r="D57" s="67" t="s">
        <v>2490</v>
      </c>
      <c r="E57" s="67" t="s">
        <v>1507</v>
      </c>
      <c r="F57" s="67">
        <v>0.034522158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B57" s="67" t="s">
        <v>1018</v>
      </c>
      <c r="AC57" s="67" t="s">
        <v>373</v>
      </c>
      <c r="AD57" s="23"/>
      <c r="AF57" s="67" t="s">
        <v>274</v>
      </c>
      <c r="AG57" s="67" t="s">
        <v>275</v>
      </c>
      <c r="AH57" s="67" t="s">
        <v>25</v>
      </c>
      <c r="AI57" s="67" t="s">
        <v>276</v>
      </c>
      <c r="AJ57" s="67">
        <v>56</v>
      </c>
      <c r="AK57" s="67" t="s">
        <v>277</v>
      </c>
      <c r="AL57" s="83" t="s">
        <v>278</v>
      </c>
      <c r="AM57" s="67" t="s">
        <v>2491</v>
      </c>
      <c r="AN57" s="67"/>
      <c r="AO57" s="67"/>
      <c r="AP57" s="67"/>
      <c r="AQ57" s="67"/>
      <c r="AR57" s="67"/>
      <c r="AS57" s="23"/>
      <c r="AT57" s="23"/>
      <c r="AV57" s="70" t="s">
        <v>2492</v>
      </c>
      <c r="AW57" s="70" t="s">
        <v>2493</v>
      </c>
      <c r="AX57" s="70" t="s">
        <v>1523</v>
      </c>
      <c r="AY57" s="70" t="s">
        <v>2494</v>
      </c>
      <c r="AZ57" s="70">
        <v>0.0137893658275421</v>
      </c>
      <c r="BA57" s="70">
        <v>0.162927558604707</v>
      </c>
      <c r="BB57" s="70">
        <v>0.126510449335999</v>
      </c>
      <c r="BC57" s="70" t="s">
        <v>2495</v>
      </c>
      <c r="BD57" s="70">
        <v>2</v>
      </c>
      <c r="BP57" s="70" t="s">
        <v>2496</v>
      </c>
      <c r="BQ57" s="70" t="s">
        <v>2497</v>
      </c>
      <c r="BR57" s="70" t="s">
        <v>1523</v>
      </c>
      <c r="BS57" s="70" t="s">
        <v>2498</v>
      </c>
      <c r="BT57" s="70">
        <v>0.0496064112615246</v>
      </c>
      <c r="BU57" s="70">
        <v>0.0932354378554605</v>
      </c>
      <c r="BV57" s="70">
        <v>0.0462402475194085</v>
      </c>
      <c r="BW57" s="70" t="s">
        <v>1915</v>
      </c>
      <c r="BX57" s="70">
        <v>2</v>
      </c>
      <c r="BZ57" s="70" t="s">
        <v>2499</v>
      </c>
      <c r="CA57" s="70" t="s">
        <v>2500</v>
      </c>
      <c r="CB57" s="70">
        <v>2</v>
      </c>
      <c r="CC57" s="70">
        <v>24</v>
      </c>
      <c r="CD57" s="70">
        <f t="shared" si="0"/>
        <v>0.0833333333333333</v>
      </c>
      <c r="CE57" s="70">
        <v>215</v>
      </c>
      <c r="CF57" s="70">
        <v>8223</v>
      </c>
      <c r="CG57" s="70">
        <f t="shared" si="1"/>
        <v>0.0261461753617901</v>
      </c>
      <c r="CH57" s="70">
        <f t="shared" si="2"/>
        <v>3.18720930232558</v>
      </c>
      <c r="CI57" s="70">
        <v>0.129148442676205</v>
      </c>
      <c r="CJ57" s="70">
        <v>0.313286849163025</v>
      </c>
      <c r="CK57" s="70">
        <v>0.252420853126804</v>
      </c>
      <c r="CL57" s="70" t="s">
        <v>1893</v>
      </c>
      <c r="CM57" s="70">
        <v>2</v>
      </c>
    </row>
    <row r="58" s="1" customFormat="1" ht="13.5" spans="1:91">
      <c r="A58" s="67" t="s">
        <v>2501</v>
      </c>
      <c r="B58" s="67" t="s">
        <v>1018</v>
      </c>
      <c r="C58" s="67" t="s">
        <v>694</v>
      </c>
      <c r="D58" s="67" t="s">
        <v>2502</v>
      </c>
      <c r="E58" s="67" t="s">
        <v>1507</v>
      </c>
      <c r="F58" s="67">
        <v>0.034522158</v>
      </c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B58" s="67" t="s">
        <v>1023</v>
      </c>
      <c r="AC58" s="67" t="s">
        <v>379</v>
      </c>
      <c r="AD58" s="23"/>
      <c r="AF58" s="67" t="s">
        <v>280</v>
      </c>
      <c r="AG58" s="67" t="s">
        <v>281</v>
      </c>
      <c r="AH58" s="67" t="s">
        <v>25</v>
      </c>
      <c r="AI58" s="67" t="s">
        <v>282</v>
      </c>
      <c r="AJ58" s="67">
        <v>54</v>
      </c>
      <c r="AK58" s="67" t="s">
        <v>283</v>
      </c>
      <c r="AL58" s="83" t="s">
        <v>284</v>
      </c>
      <c r="AM58" s="67" t="s">
        <v>2503</v>
      </c>
      <c r="AN58" s="67"/>
      <c r="AO58" s="67"/>
      <c r="AP58" s="67"/>
      <c r="AQ58" s="67"/>
      <c r="AR58" s="67"/>
      <c r="AS58" s="23"/>
      <c r="AT58" s="23"/>
      <c r="AV58" s="70" t="s">
        <v>2504</v>
      </c>
      <c r="AW58" s="70" t="s">
        <v>2505</v>
      </c>
      <c r="AX58" s="70" t="s">
        <v>1574</v>
      </c>
      <c r="AY58" s="70" t="s">
        <v>2166</v>
      </c>
      <c r="AZ58" s="70">
        <v>0.0163145699625703</v>
      </c>
      <c r="BA58" s="70">
        <v>0.162927558604707</v>
      </c>
      <c r="BB58" s="70">
        <v>0.126510449335999</v>
      </c>
      <c r="BC58" s="70" t="s">
        <v>286</v>
      </c>
      <c r="BD58" s="70">
        <v>1</v>
      </c>
      <c r="BP58" s="70" t="s">
        <v>2506</v>
      </c>
      <c r="BQ58" s="70" t="s">
        <v>2507</v>
      </c>
      <c r="BR58" s="70" t="s">
        <v>1574</v>
      </c>
      <c r="BS58" s="70" t="s">
        <v>2508</v>
      </c>
      <c r="BT58" s="70">
        <v>0.0511001919015505</v>
      </c>
      <c r="BU58" s="70">
        <v>0.0932354378554605</v>
      </c>
      <c r="BV58" s="70">
        <v>0.0462402475194085</v>
      </c>
      <c r="BW58" s="70" t="s">
        <v>40</v>
      </c>
      <c r="BX58" s="70">
        <v>1</v>
      </c>
      <c r="BZ58" s="70" t="s">
        <v>2509</v>
      </c>
      <c r="CA58" s="70" t="s">
        <v>2510</v>
      </c>
      <c r="CB58" s="70">
        <v>1</v>
      </c>
      <c r="CC58" s="70">
        <v>24</v>
      </c>
      <c r="CD58" s="70">
        <f t="shared" si="0"/>
        <v>0.0416666666666667</v>
      </c>
      <c r="CE58" s="70">
        <v>112</v>
      </c>
      <c r="CF58" s="70">
        <v>8223</v>
      </c>
      <c r="CG58" s="70">
        <f t="shared" si="1"/>
        <v>0.0136203332117232</v>
      </c>
      <c r="CH58" s="70">
        <f t="shared" si="2"/>
        <v>3.05915178571429</v>
      </c>
      <c r="CI58" s="70">
        <v>0.28078787969617</v>
      </c>
      <c r="CJ58" s="70">
        <v>0.39213479750672</v>
      </c>
      <c r="CK58" s="70">
        <v>0.315950064267922</v>
      </c>
      <c r="CL58" s="70" t="s">
        <v>40</v>
      </c>
      <c r="CM58" s="70">
        <v>1</v>
      </c>
    </row>
    <row r="59" s="1" customFormat="1" ht="13.5" spans="1:91">
      <c r="A59" s="67" t="s">
        <v>2511</v>
      </c>
      <c r="B59" s="67" t="s">
        <v>1023</v>
      </c>
      <c r="C59" s="67" t="s">
        <v>2512</v>
      </c>
      <c r="D59" s="67" t="s">
        <v>2513</v>
      </c>
      <c r="E59" s="67" t="s">
        <v>1782</v>
      </c>
      <c r="F59" s="67">
        <v>0.034522158</v>
      </c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B59" s="67" t="s">
        <v>1028</v>
      </c>
      <c r="AC59" s="67" t="s">
        <v>385</v>
      </c>
      <c r="AD59" s="23"/>
      <c r="AF59" s="67" t="s">
        <v>286</v>
      </c>
      <c r="AG59" s="67" t="s">
        <v>287</v>
      </c>
      <c r="AH59" s="67" t="s">
        <v>25</v>
      </c>
      <c r="AI59" s="67" t="s">
        <v>288</v>
      </c>
      <c r="AJ59" s="67">
        <v>56</v>
      </c>
      <c r="AK59" s="67" t="s">
        <v>289</v>
      </c>
      <c r="AL59" s="83" t="s">
        <v>290</v>
      </c>
      <c r="AM59" s="67" t="s">
        <v>2514</v>
      </c>
      <c r="AN59" s="67"/>
      <c r="AO59" s="67"/>
      <c r="AP59" s="67"/>
      <c r="AQ59" s="67"/>
      <c r="AR59" s="67"/>
      <c r="AS59" s="23"/>
      <c r="AT59" s="23"/>
      <c r="AV59" s="70" t="s">
        <v>2515</v>
      </c>
      <c r="AW59" s="70" t="s">
        <v>2516</v>
      </c>
      <c r="AX59" s="70" t="s">
        <v>1574</v>
      </c>
      <c r="AY59" s="70" t="s">
        <v>2166</v>
      </c>
      <c r="AZ59" s="70">
        <v>0.0163145699625703</v>
      </c>
      <c r="BA59" s="70">
        <v>0.162927558604707</v>
      </c>
      <c r="BB59" s="70">
        <v>0.126510449335999</v>
      </c>
      <c r="BC59" s="70" t="s">
        <v>257</v>
      </c>
      <c r="BD59" s="70">
        <v>1</v>
      </c>
      <c r="BP59" s="70" t="s">
        <v>2517</v>
      </c>
      <c r="BQ59" s="70" t="s">
        <v>2518</v>
      </c>
      <c r="BR59" s="70" t="s">
        <v>1574</v>
      </c>
      <c r="BS59" s="70" t="s">
        <v>2508</v>
      </c>
      <c r="BT59" s="70">
        <v>0.0511001919015505</v>
      </c>
      <c r="BU59" s="70">
        <v>0.0932354378554605</v>
      </c>
      <c r="BV59" s="70">
        <v>0.0462402475194085</v>
      </c>
      <c r="BW59" s="70" t="s">
        <v>1023</v>
      </c>
      <c r="BX59" s="70">
        <v>1</v>
      </c>
      <c r="BZ59" s="70" t="s">
        <v>2519</v>
      </c>
      <c r="CA59" s="70" t="s">
        <v>2520</v>
      </c>
      <c r="CB59" s="70">
        <v>2</v>
      </c>
      <c r="CC59" s="70">
        <v>24</v>
      </c>
      <c r="CD59" s="70">
        <f t="shared" si="0"/>
        <v>0.0833333333333333</v>
      </c>
      <c r="CE59" s="70">
        <v>225</v>
      </c>
      <c r="CF59" s="70">
        <v>8223</v>
      </c>
      <c r="CG59" s="70">
        <f t="shared" si="1"/>
        <v>0.0273622765414082</v>
      </c>
      <c r="CH59" s="70">
        <f t="shared" si="2"/>
        <v>3.04555555555555</v>
      </c>
      <c r="CI59" s="70">
        <v>0.139048161038278</v>
      </c>
      <c r="CJ59" s="70">
        <v>0.313286849163025</v>
      </c>
      <c r="CK59" s="70">
        <v>0.252420853126804</v>
      </c>
      <c r="CL59" s="70" t="s">
        <v>2003</v>
      </c>
      <c r="CM59" s="70">
        <v>2</v>
      </c>
    </row>
    <row r="60" s="1" customFormat="1" ht="13.5" spans="1:91">
      <c r="A60" s="67" t="s">
        <v>2521</v>
      </c>
      <c r="B60" s="67" t="s">
        <v>1028</v>
      </c>
      <c r="C60" s="67" t="s">
        <v>2522</v>
      </c>
      <c r="D60" s="67" t="s">
        <v>2523</v>
      </c>
      <c r="E60" s="67" t="s">
        <v>1782</v>
      </c>
      <c r="F60" s="67">
        <v>0.034522158</v>
      </c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B60" s="67" t="s">
        <v>1032</v>
      </c>
      <c r="AC60" s="67" t="s">
        <v>391</v>
      </c>
      <c r="AD60" s="23"/>
      <c r="AF60" s="67" t="s">
        <v>292</v>
      </c>
      <c r="AG60" s="67" t="s">
        <v>293</v>
      </c>
      <c r="AH60" s="67" t="s">
        <v>25</v>
      </c>
      <c r="AI60" s="67" t="s">
        <v>294</v>
      </c>
      <c r="AJ60" s="67">
        <v>55</v>
      </c>
      <c r="AK60" s="67" t="s">
        <v>295</v>
      </c>
      <c r="AL60" s="83" t="s">
        <v>296</v>
      </c>
      <c r="AM60" s="67" t="s">
        <v>2524</v>
      </c>
      <c r="AN60" s="67"/>
      <c r="AO60" s="67"/>
      <c r="AP60" s="67"/>
      <c r="AQ60" s="67"/>
      <c r="AR60" s="67"/>
      <c r="AS60" s="23"/>
      <c r="AT60" s="23"/>
      <c r="AV60" s="70" t="s">
        <v>2525</v>
      </c>
      <c r="AW60" s="70" t="s">
        <v>2526</v>
      </c>
      <c r="AX60" s="70" t="s">
        <v>1574</v>
      </c>
      <c r="AY60" s="70" t="s">
        <v>2166</v>
      </c>
      <c r="AZ60" s="70">
        <v>0.0163145699625703</v>
      </c>
      <c r="BA60" s="70">
        <v>0.162927558604707</v>
      </c>
      <c r="BB60" s="70">
        <v>0.126510449335999</v>
      </c>
      <c r="BC60" s="70" t="s">
        <v>979</v>
      </c>
      <c r="BD60" s="70">
        <v>1</v>
      </c>
      <c r="BP60" s="70" t="s">
        <v>2527</v>
      </c>
      <c r="BQ60" s="70" t="s">
        <v>2528</v>
      </c>
      <c r="BR60" s="70" t="s">
        <v>1574</v>
      </c>
      <c r="BS60" s="70" t="s">
        <v>1528</v>
      </c>
      <c r="BT60" s="70">
        <v>0.0527057753331889</v>
      </c>
      <c r="BU60" s="70">
        <v>0.0945069074939938</v>
      </c>
      <c r="BV60" s="70">
        <v>0.0468708346883168</v>
      </c>
      <c r="BW60" s="70" t="s">
        <v>984</v>
      </c>
      <c r="BX60" s="70">
        <v>1</v>
      </c>
      <c r="BZ60" s="70" t="s">
        <v>2529</v>
      </c>
      <c r="CA60" s="70" t="s">
        <v>2530</v>
      </c>
      <c r="CB60" s="70">
        <v>1</v>
      </c>
      <c r="CC60" s="70">
        <v>24</v>
      </c>
      <c r="CD60" s="70">
        <f t="shared" si="0"/>
        <v>0.0416666666666667</v>
      </c>
      <c r="CE60" s="70">
        <v>131</v>
      </c>
      <c r="CF60" s="70">
        <v>8223</v>
      </c>
      <c r="CG60" s="70">
        <f t="shared" si="1"/>
        <v>0.0159309254529977</v>
      </c>
      <c r="CH60" s="70">
        <f t="shared" si="2"/>
        <v>2.61545801526718</v>
      </c>
      <c r="CI60" s="70">
        <v>0.320205610196047</v>
      </c>
      <c r="CJ60" s="70">
        <v>0.432277573764663</v>
      </c>
      <c r="CK60" s="70">
        <v>0.348293821616753</v>
      </c>
      <c r="CL60" s="70" t="s">
        <v>40</v>
      </c>
      <c r="CM60" s="70">
        <v>1</v>
      </c>
    </row>
    <row r="61" s="1" customFormat="1" ht="13.5" spans="1:91">
      <c r="A61" s="67" t="s">
        <v>2531</v>
      </c>
      <c r="B61" s="67" t="s">
        <v>1032</v>
      </c>
      <c r="C61" s="67" t="s">
        <v>2532</v>
      </c>
      <c r="D61" s="67" t="s">
        <v>2533</v>
      </c>
      <c r="E61" s="67" t="s">
        <v>1782</v>
      </c>
      <c r="F61" s="67">
        <v>0.034522158</v>
      </c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B61" s="67" t="s">
        <v>1036</v>
      </c>
      <c r="AC61" s="67" t="s">
        <v>397</v>
      </c>
      <c r="AD61" s="23"/>
      <c r="AF61" s="67" t="s">
        <v>298</v>
      </c>
      <c r="AG61" s="67" t="s">
        <v>299</v>
      </c>
      <c r="AH61" s="67" t="s">
        <v>25</v>
      </c>
      <c r="AI61" s="67" t="s">
        <v>300</v>
      </c>
      <c r="AJ61" s="67">
        <v>52</v>
      </c>
      <c r="AK61" s="67" t="s">
        <v>301</v>
      </c>
      <c r="AL61" s="83" t="s">
        <v>302</v>
      </c>
      <c r="AM61" s="67" t="s">
        <v>2534</v>
      </c>
      <c r="AN61" s="67"/>
      <c r="AO61" s="67"/>
      <c r="AP61" s="67"/>
      <c r="AQ61" s="67"/>
      <c r="AR61" s="67"/>
      <c r="AS61" s="23"/>
      <c r="AT61" s="23"/>
      <c r="AV61" s="70" t="s">
        <v>2535</v>
      </c>
      <c r="AW61" s="70" t="s">
        <v>2536</v>
      </c>
      <c r="AX61" s="70" t="s">
        <v>1574</v>
      </c>
      <c r="AY61" s="70" t="s">
        <v>2166</v>
      </c>
      <c r="AZ61" s="70">
        <v>0.0163145699625703</v>
      </c>
      <c r="BA61" s="70">
        <v>0.162927558604707</v>
      </c>
      <c r="BB61" s="70">
        <v>0.126510449335999</v>
      </c>
      <c r="BC61" s="70" t="s">
        <v>5</v>
      </c>
      <c r="BD61" s="70">
        <v>1</v>
      </c>
      <c r="BP61" s="70" t="s">
        <v>2537</v>
      </c>
      <c r="BQ61" s="70" t="s">
        <v>2538</v>
      </c>
      <c r="BR61" s="70" t="s">
        <v>1523</v>
      </c>
      <c r="BS61" s="70" t="s">
        <v>2539</v>
      </c>
      <c r="BT61" s="70">
        <v>0.0547132867137733</v>
      </c>
      <c r="BU61" s="70">
        <v>0.0964437596310581</v>
      </c>
      <c r="BV61" s="70">
        <v>0.0478314192502211</v>
      </c>
      <c r="BW61" s="70" t="s">
        <v>1915</v>
      </c>
      <c r="BX61" s="70">
        <v>2</v>
      </c>
      <c r="BZ61" s="70" t="s">
        <v>2540</v>
      </c>
      <c r="CA61" s="70" t="s">
        <v>2541</v>
      </c>
      <c r="CB61" s="70">
        <v>1</v>
      </c>
      <c r="CC61" s="70">
        <v>24</v>
      </c>
      <c r="CD61" s="70">
        <f t="shared" si="0"/>
        <v>0.0416666666666667</v>
      </c>
      <c r="CE61" s="70">
        <v>139</v>
      </c>
      <c r="CF61" s="70">
        <v>8223</v>
      </c>
      <c r="CG61" s="70">
        <f t="shared" si="1"/>
        <v>0.0169038063966922</v>
      </c>
      <c r="CH61" s="70">
        <f t="shared" si="2"/>
        <v>2.46492805755396</v>
      </c>
      <c r="CI61" s="70">
        <v>0.336175577012436</v>
      </c>
      <c r="CJ61" s="70">
        <v>0.446397077672251</v>
      </c>
      <c r="CK61" s="70">
        <v>0.359670160047817</v>
      </c>
      <c r="CL61" s="70" t="s">
        <v>40</v>
      </c>
      <c r="CM61" s="70">
        <v>1</v>
      </c>
    </row>
    <row r="62" s="1" customFormat="1" ht="13.5" spans="1:91">
      <c r="A62" s="67" t="s">
        <v>2542</v>
      </c>
      <c r="B62" s="67" t="s">
        <v>1036</v>
      </c>
      <c r="C62" s="67" t="s">
        <v>2543</v>
      </c>
      <c r="D62" s="67" t="s">
        <v>2544</v>
      </c>
      <c r="E62" s="67" t="s">
        <v>1782</v>
      </c>
      <c r="F62" s="67">
        <v>0.034522158</v>
      </c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B62" s="67" t="s">
        <v>1040</v>
      </c>
      <c r="AC62" s="67" t="s">
        <v>403</v>
      </c>
      <c r="AD62" s="23"/>
      <c r="AF62" s="67" t="s">
        <v>304</v>
      </c>
      <c r="AG62" s="67" t="s">
        <v>305</v>
      </c>
      <c r="AH62" s="67" t="s">
        <v>25</v>
      </c>
      <c r="AI62" s="67" t="s">
        <v>306</v>
      </c>
      <c r="AJ62" s="67">
        <v>54</v>
      </c>
      <c r="AK62" s="67" t="s">
        <v>307</v>
      </c>
      <c r="AL62" s="83" t="s">
        <v>308</v>
      </c>
      <c r="AM62" s="67" t="s">
        <v>2545</v>
      </c>
      <c r="AN62" s="67"/>
      <c r="AO62" s="67"/>
      <c r="AP62" s="67"/>
      <c r="AQ62" s="67"/>
      <c r="AR62" s="67"/>
      <c r="AS62" s="23"/>
      <c r="AT62" s="23"/>
      <c r="AV62" s="70" t="s">
        <v>2546</v>
      </c>
      <c r="AW62" s="70" t="s">
        <v>2547</v>
      </c>
      <c r="AX62" s="70" t="s">
        <v>1574</v>
      </c>
      <c r="AY62" s="70" t="s">
        <v>2166</v>
      </c>
      <c r="AZ62" s="70">
        <v>0.0163145699625703</v>
      </c>
      <c r="BA62" s="70">
        <v>0.162927558604707</v>
      </c>
      <c r="BB62" s="70">
        <v>0.126510449335999</v>
      </c>
      <c r="BC62" s="70" t="s">
        <v>40</v>
      </c>
      <c r="BD62" s="70">
        <v>1</v>
      </c>
      <c r="BP62" s="70" t="s">
        <v>2548</v>
      </c>
      <c r="BQ62" s="70" t="s">
        <v>2549</v>
      </c>
      <c r="BR62" s="70" t="s">
        <v>1574</v>
      </c>
      <c r="BS62" s="70" t="s">
        <v>2550</v>
      </c>
      <c r="BT62" s="70">
        <v>0.0575067668875558</v>
      </c>
      <c r="BU62" s="70">
        <v>0.0980443238738657</v>
      </c>
      <c r="BV62" s="70">
        <v>0.0486252213544476</v>
      </c>
      <c r="BW62" s="70" t="s">
        <v>5</v>
      </c>
      <c r="BX62" s="70">
        <v>1</v>
      </c>
      <c r="BZ62" s="70" t="s">
        <v>2551</v>
      </c>
      <c r="CA62" s="70" t="s">
        <v>2552</v>
      </c>
      <c r="CB62" s="70">
        <v>1</v>
      </c>
      <c r="CC62" s="70">
        <v>24</v>
      </c>
      <c r="CD62" s="70">
        <f t="shared" si="0"/>
        <v>0.0416666666666667</v>
      </c>
      <c r="CE62" s="70">
        <v>148</v>
      </c>
      <c r="CF62" s="70">
        <v>8223</v>
      </c>
      <c r="CG62" s="70">
        <f t="shared" si="1"/>
        <v>0.0179982974583485</v>
      </c>
      <c r="CH62" s="70">
        <f t="shared" si="2"/>
        <v>2.31503378378378</v>
      </c>
      <c r="CI62" s="70">
        <v>0.353711993770665</v>
      </c>
      <c r="CJ62" s="70">
        <v>0.455077585965478</v>
      </c>
      <c r="CK62" s="70">
        <v>0.366664201817539</v>
      </c>
      <c r="CL62" s="70" t="s">
        <v>286</v>
      </c>
      <c r="CM62" s="70">
        <v>1</v>
      </c>
    </row>
    <row r="63" s="1" customFormat="1" ht="13.5" spans="1:91">
      <c r="A63" s="67" t="s">
        <v>2553</v>
      </c>
      <c r="B63" s="67" t="s">
        <v>1040</v>
      </c>
      <c r="C63" s="67" t="s">
        <v>2554</v>
      </c>
      <c r="D63" s="67" t="s">
        <v>2555</v>
      </c>
      <c r="E63" s="67" t="s">
        <v>1782</v>
      </c>
      <c r="F63" s="67">
        <v>0.034522158</v>
      </c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B63" s="67" t="s">
        <v>1045</v>
      </c>
      <c r="AC63" s="67" t="s">
        <v>409</v>
      </c>
      <c r="AD63" s="23"/>
      <c r="AF63" s="67" t="s">
        <v>310</v>
      </c>
      <c r="AG63" s="67" t="s">
        <v>311</v>
      </c>
      <c r="AH63" s="67" t="s">
        <v>25</v>
      </c>
      <c r="AI63" s="67" t="s">
        <v>312</v>
      </c>
      <c r="AJ63" s="67">
        <v>55</v>
      </c>
      <c r="AK63" s="67" t="s">
        <v>313</v>
      </c>
      <c r="AL63" s="83" t="s">
        <v>314</v>
      </c>
      <c r="AM63" s="67" t="s">
        <v>2556</v>
      </c>
      <c r="AN63" s="67"/>
      <c r="AO63" s="67"/>
      <c r="AP63" s="67"/>
      <c r="AQ63" s="67"/>
      <c r="AR63" s="67"/>
      <c r="AS63" s="23"/>
      <c r="AT63" s="23"/>
      <c r="AV63" s="70" t="s">
        <v>2557</v>
      </c>
      <c r="AW63" s="70" t="s">
        <v>2558</v>
      </c>
      <c r="AX63" s="70" t="s">
        <v>1574</v>
      </c>
      <c r="AY63" s="70" t="s">
        <v>2166</v>
      </c>
      <c r="AZ63" s="70">
        <v>0.0163145699625703</v>
      </c>
      <c r="BA63" s="70">
        <v>0.162927558604707</v>
      </c>
      <c r="BB63" s="70">
        <v>0.126510449335999</v>
      </c>
      <c r="BC63" s="70" t="s">
        <v>979</v>
      </c>
      <c r="BD63" s="70">
        <v>1</v>
      </c>
      <c r="BP63" s="70" t="s">
        <v>2559</v>
      </c>
      <c r="BQ63" s="70" t="s">
        <v>2560</v>
      </c>
      <c r="BR63" s="70" t="s">
        <v>1574</v>
      </c>
      <c r="BS63" s="70" t="s">
        <v>2550</v>
      </c>
      <c r="BT63" s="70">
        <v>0.0575067668875558</v>
      </c>
      <c r="BU63" s="70">
        <v>0.0980443238738657</v>
      </c>
      <c r="BV63" s="70">
        <v>0.0486252213544476</v>
      </c>
      <c r="BW63" s="70" t="s">
        <v>988</v>
      </c>
      <c r="BX63" s="70">
        <v>1</v>
      </c>
      <c r="BZ63" s="70" t="s">
        <v>2561</v>
      </c>
      <c r="CA63" s="70" t="s">
        <v>2562</v>
      </c>
      <c r="CB63" s="70">
        <v>1</v>
      </c>
      <c r="CC63" s="70">
        <v>24</v>
      </c>
      <c r="CD63" s="70">
        <f t="shared" si="0"/>
        <v>0.0416666666666667</v>
      </c>
      <c r="CE63" s="70">
        <v>149</v>
      </c>
      <c r="CF63" s="70">
        <v>8223</v>
      </c>
      <c r="CG63" s="70">
        <f t="shared" si="1"/>
        <v>0.0181199075763103</v>
      </c>
      <c r="CH63" s="70">
        <f t="shared" si="2"/>
        <v>2.2994966442953</v>
      </c>
      <c r="CI63" s="70">
        <v>0.355632849764412</v>
      </c>
      <c r="CJ63" s="70">
        <v>0.455077585965478</v>
      </c>
      <c r="CK63" s="70">
        <v>0.366664201817539</v>
      </c>
      <c r="CL63" s="70" t="s">
        <v>80</v>
      </c>
      <c r="CM63" s="70">
        <v>1</v>
      </c>
    </row>
    <row r="64" s="1" customFormat="1" ht="13.5" spans="1:91">
      <c r="A64" s="67" t="s">
        <v>2563</v>
      </c>
      <c r="B64" s="67" t="s">
        <v>1045</v>
      </c>
      <c r="C64" s="67" t="s">
        <v>2564</v>
      </c>
      <c r="D64" s="67" t="s">
        <v>2565</v>
      </c>
      <c r="E64" s="67" t="s">
        <v>1782</v>
      </c>
      <c r="F64" s="67">
        <v>0.034522158</v>
      </c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B64" s="67" t="s">
        <v>1049</v>
      </c>
      <c r="AC64" s="67" t="s">
        <v>415</v>
      </c>
      <c r="AD64" s="23"/>
      <c r="AF64" s="67" t="s">
        <v>315</v>
      </c>
      <c r="AG64" s="67" t="s">
        <v>316</v>
      </c>
      <c r="AH64" s="67" t="s">
        <v>25</v>
      </c>
      <c r="AI64" s="67" t="s">
        <v>317</v>
      </c>
      <c r="AJ64" s="67">
        <v>56</v>
      </c>
      <c r="AK64" s="67" t="s">
        <v>318</v>
      </c>
      <c r="AL64" s="83" t="s">
        <v>319</v>
      </c>
      <c r="AM64" s="67" t="s">
        <v>2566</v>
      </c>
      <c r="AN64" s="67"/>
      <c r="AO64" s="67"/>
      <c r="AP64" s="67"/>
      <c r="AQ64" s="67"/>
      <c r="AR64" s="67"/>
      <c r="AS64" s="23"/>
      <c r="AT64" s="23"/>
      <c r="AV64" s="70" t="s">
        <v>2567</v>
      </c>
      <c r="AW64" s="70" t="s">
        <v>2568</v>
      </c>
      <c r="AX64" s="70" t="s">
        <v>1574</v>
      </c>
      <c r="AY64" s="70" t="s">
        <v>2166</v>
      </c>
      <c r="AZ64" s="70">
        <v>0.0163145699625703</v>
      </c>
      <c r="BA64" s="70">
        <v>0.162927558604707</v>
      </c>
      <c r="BB64" s="70">
        <v>0.126510449335999</v>
      </c>
      <c r="BC64" s="70" t="s">
        <v>5</v>
      </c>
      <c r="BD64" s="70">
        <v>1</v>
      </c>
      <c r="BP64" s="70" t="s">
        <v>2569</v>
      </c>
      <c r="BQ64" s="70" t="s">
        <v>2570</v>
      </c>
      <c r="BR64" s="70" t="s">
        <v>1574</v>
      </c>
      <c r="BS64" s="70" t="s">
        <v>2571</v>
      </c>
      <c r="BT64" s="70">
        <v>0.0622842075374803</v>
      </c>
      <c r="BU64" s="70">
        <v>0.104476735224161</v>
      </c>
      <c r="BV64" s="70">
        <v>0.0518153848783792</v>
      </c>
      <c r="BW64" s="70" t="s">
        <v>1040</v>
      </c>
      <c r="BX64" s="70">
        <v>1</v>
      </c>
      <c r="BZ64" s="70" t="s">
        <v>2572</v>
      </c>
      <c r="CA64" s="70" t="s">
        <v>2573</v>
      </c>
      <c r="CB64" s="70">
        <v>1</v>
      </c>
      <c r="CC64" s="70">
        <v>24</v>
      </c>
      <c r="CD64" s="70">
        <f t="shared" si="0"/>
        <v>0.0416666666666667</v>
      </c>
      <c r="CE64" s="70">
        <v>154</v>
      </c>
      <c r="CF64" s="70">
        <v>8223</v>
      </c>
      <c r="CG64" s="70">
        <f t="shared" si="1"/>
        <v>0.0187279581661194</v>
      </c>
      <c r="CH64" s="70">
        <f t="shared" si="2"/>
        <v>2.22483766233766</v>
      </c>
      <c r="CI64" s="70">
        <v>0.365155349685978</v>
      </c>
      <c r="CJ64" s="70">
        <v>0.455077585965478</v>
      </c>
      <c r="CK64" s="70">
        <v>0.366664201817539</v>
      </c>
      <c r="CL64" s="70" t="s">
        <v>286</v>
      </c>
      <c r="CM64" s="70">
        <v>1</v>
      </c>
    </row>
    <row r="65" s="1" customFormat="1" ht="13.5" spans="1:91">
      <c r="A65" s="67" t="s">
        <v>2574</v>
      </c>
      <c r="B65" s="67" t="s">
        <v>1049</v>
      </c>
      <c r="C65" s="67" t="s">
        <v>2575</v>
      </c>
      <c r="D65" s="67" t="s">
        <v>2576</v>
      </c>
      <c r="E65" s="67" t="s">
        <v>1534</v>
      </c>
      <c r="F65" s="67">
        <v>0.034522158</v>
      </c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B65" s="67" t="s">
        <v>1053</v>
      </c>
      <c r="AC65" s="67" t="s">
        <v>421</v>
      </c>
      <c r="AD65" s="23"/>
      <c r="AF65" s="67" t="s">
        <v>321</v>
      </c>
      <c r="AG65" s="67" t="s">
        <v>322</v>
      </c>
      <c r="AH65" s="67" t="s">
        <v>25</v>
      </c>
      <c r="AI65" s="67" t="s">
        <v>323</v>
      </c>
      <c r="AJ65" s="67">
        <v>53</v>
      </c>
      <c r="AK65" s="67" t="s">
        <v>324</v>
      </c>
      <c r="AL65" s="83" t="s">
        <v>325</v>
      </c>
      <c r="AM65" s="67" t="s">
        <v>2577</v>
      </c>
      <c r="AN65" s="67"/>
      <c r="AO65" s="67"/>
      <c r="AP65" s="67"/>
      <c r="AQ65" s="67"/>
      <c r="AR65" s="67"/>
      <c r="AS65" s="23"/>
      <c r="AT65" s="23"/>
      <c r="AV65" s="70" t="s">
        <v>2578</v>
      </c>
      <c r="AW65" s="70" t="s">
        <v>2579</v>
      </c>
      <c r="AX65" s="70" t="s">
        <v>1574</v>
      </c>
      <c r="AY65" s="70" t="s">
        <v>2166</v>
      </c>
      <c r="AZ65" s="70">
        <v>0.0163145699625703</v>
      </c>
      <c r="BA65" s="70">
        <v>0.162927558604707</v>
      </c>
      <c r="BB65" s="70">
        <v>0.126510449335999</v>
      </c>
      <c r="BC65" s="70" t="s">
        <v>80</v>
      </c>
      <c r="BD65" s="70">
        <v>1</v>
      </c>
      <c r="BP65" s="70" t="s">
        <v>2580</v>
      </c>
      <c r="BQ65" s="70" t="s">
        <v>2581</v>
      </c>
      <c r="BR65" s="70" t="s">
        <v>1574</v>
      </c>
      <c r="BS65" s="70" t="s">
        <v>2582</v>
      </c>
      <c r="BT65" s="70">
        <v>0.0638714735397923</v>
      </c>
      <c r="BU65" s="70">
        <v>0.105438622986324</v>
      </c>
      <c r="BV65" s="70">
        <v>0.0522924344770229</v>
      </c>
      <c r="BW65" s="70" t="s">
        <v>1074</v>
      </c>
      <c r="BX65" s="70">
        <v>1</v>
      </c>
      <c r="BZ65" s="70" t="s">
        <v>2583</v>
      </c>
      <c r="CA65" s="70" t="s">
        <v>2584</v>
      </c>
      <c r="CB65" s="70">
        <v>1</v>
      </c>
      <c r="CC65" s="70">
        <v>24</v>
      </c>
      <c r="CD65" s="70">
        <f t="shared" si="0"/>
        <v>0.0416666666666667</v>
      </c>
      <c r="CE65" s="70">
        <v>155</v>
      </c>
      <c r="CF65" s="70">
        <v>8223</v>
      </c>
      <c r="CG65" s="70">
        <f t="shared" si="1"/>
        <v>0.0188495682840812</v>
      </c>
      <c r="CH65" s="70">
        <f t="shared" si="2"/>
        <v>2.21048387096774</v>
      </c>
      <c r="CI65" s="70">
        <v>0.367043597499528</v>
      </c>
      <c r="CJ65" s="70">
        <v>0.455077585965478</v>
      </c>
      <c r="CK65" s="70">
        <v>0.366664201817539</v>
      </c>
      <c r="CL65" s="70" t="s">
        <v>40</v>
      </c>
      <c r="CM65" s="70">
        <v>1</v>
      </c>
    </row>
    <row r="66" s="1" customFormat="1" ht="13.5" spans="1:91">
      <c r="A66" s="67" t="s">
        <v>2585</v>
      </c>
      <c r="B66" s="67" t="s">
        <v>1053</v>
      </c>
      <c r="C66" s="67" t="s">
        <v>2586</v>
      </c>
      <c r="D66" s="67" t="s">
        <v>2587</v>
      </c>
      <c r="E66" s="67" t="s">
        <v>1782</v>
      </c>
      <c r="F66" s="67">
        <v>0.034522158</v>
      </c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B66" s="67" t="s">
        <v>1057</v>
      </c>
      <c r="AC66" s="67" t="s">
        <v>427</v>
      </c>
      <c r="AD66" s="23"/>
      <c r="AF66" s="67" t="s">
        <v>327</v>
      </c>
      <c r="AG66" s="67" t="s">
        <v>328</v>
      </c>
      <c r="AH66" s="67" t="s">
        <v>34</v>
      </c>
      <c r="AI66" s="67"/>
      <c r="AJ66" s="67">
        <v>24</v>
      </c>
      <c r="AK66" s="67" t="s">
        <v>329</v>
      </c>
      <c r="AL66" s="83" t="s">
        <v>330</v>
      </c>
      <c r="AM66" s="67" t="s">
        <v>2588</v>
      </c>
      <c r="AN66" s="67"/>
      <c r="AO66" s="67"/>
      <c r="AP66" s="67"/>
      <c r="AQ66" s="67"/>
      <c r="AR66" s="67"/>
      <c r="AS66" s="23"/>
      <c r="AT66" s="23"/>
      <c r="AV66" s="70" t="s">
        <v>2589</v>
      </c>
      <c r="AW66" s="70" t="s">
        <v>2590</v>
      </c>
      <c r="AX66" s="70" t="s">
        <v>1547</v>
      </c>
      <c r="AY66" s="70" t="s">
        <v>2591</v>
      </c>
      <c r="AZ66" s="70">
        <v>0.0167316275600879</v>
      </c>
      <c r="BA66" s="70">
        <v>0.162927558604707</v>
      </c>
      <c r="BB66" s="70">
        <v>0.126510449335999</v>
      </c>
      <c r="BC66" s="70" t="s">
        <v>2097</v>
      </c>
      <c r="BD66" s="70">
        <v>3</v>
      </c>
      <c r="BP66" s="70" t="s">
        <v>2592</v>
      </c>
      <c r="BQ66" s="70" t="s">
        <v>2593</v>
      </c>
      <c r="BR66" s="70" t="s">
        <v>1574</v>
      </c>
      <c r="BS66" s="70" t="s">
        <v>2594</v>
      </c>
      <c r="BT66" s="70">
        <v>0.0670382089775251</v>
      </c>
      <c r="BU66" s="70">
        <v>0.108937089588478</v>
      </c>
      <c r="BV66" s="70">
        <v>0.0540275039457028</v>
      </c>
      <c r="BW66" s="70" t="s">
        <v>984</v>
      </c>
      <c r="BX66" s="70">
        <v>1</v>
      </c>
      <c r="BZ66" s="70" t="s">
        <v>2595</v>
      </c>
      <c r="CA66" s="70" t="s">
        <v>2596</v>
      </c>
      <c r="CB66" s="70">
        <v>1</v>
      </c>
      <c r="CC66" s="70">
        <v>24</v>
      </c>
      <c r="CD66" s="70">
        <f t="shared" si="0"/>
        <v>0.0416666666666667</v>
      </c>
      <c r="CE66" s="70">
        <v>157</v>
      </c>
      <c r="CF66" s="70">
        <v>8223</v>
      </c>
      <c r="CG66" s="70">
        <f t="shared" si="1"/>
        <v>0.0190927885200049</v>
      </c>
      <c r="CH66" s="70">
        <f t="shared" si="2"/>
        <v>2.18232484076433</v>
      </c>
      <c r="CI66" s="70">
        <v>0.370803958934834</v>
      </c>
      <c r="CJ66" s="70">
        <v>0.455077585965478</v>
      </c>
      <c r="CK66" s="70">
        <v>0.366664201817539</v>
      </c>
      <c r="CL66" s="70" t="s">
        <v>40</v>
      </c>
      <c r="CM66" s="70">
        <v>1</v>
      </c>
    </row>
    <row r="67" s="1" customFormat="1" ht="13.5" spans="1:91">
      <c r="A67" s="67" t="s">
        <v>2597</v>
      </c>
      <c r="B67" s="67" t="s">
        <v>1057</v>
      </c>
      <c r="C67" s="67" t="s">
        <v>2598</v>
      </c>
      <c r="D67" s="67" t="s">
        <v>2599</v>
      </c>
      <c r="E67" s="67" t="s">
        <v>1782</v>
      </c>
      <c r="F67" s="67">
        <v>0.034522158</v>
      </c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B67" s="67" t="s">
        <v>1061</v>
      </c>
      <c r="AC67" s="67" t="s">
        <v>433</v>
      </c>
      <c r="AD67" s="23"/>
      <c r="AF67" s="67" t="s">
        <v>331</v>
      </c>
      <c r="AG67" s="67" t="s">
        <v>332</v>
      </c>
      <c r="AH67" s="67" t="s">
        <v>25</v>
      </c>
      <c r="AI67" s="67" t="s">
        <v>333</v>
      </c>
      <c r="AJ67" s="67">
        <v>60</v>
      </c>
      <c r="AK67" s="67" t="s">
        <v>334</v>
      </c>
      <c r="AL67" s="83" t="s">
        <v>335</v>
      </c>
      <c r="AM67" s="67" t="s">
        <v>2600</v>
      </c>
      <c r="AN67" s="67"/>
      <c r="AO67" s="67"/>
      <c r="AP67" s="67"/>
      <c r="AQ67" s="67"/>
      <c r="AR67" s="67"/>
      <c r="AS67" s="23"/>
      <c r="AT67" s="23"/>
      <c r="AV67" s="70" t="s">
        <v>2601</v>
      </c>
      <c r="AW67" s="70" t="s">
        <v>2602</v>
      </c>
      <c r="AX67" s="70" t="s">
        <v>1547</v>
      </c>
      <c r="AY67" s="70" t="s">
        <v>2591</v>
      </c>
      <c r="AZ67" s="70">
        <v>0.0167316275600879</v>
      </c>
      <c r="BA67" s="70">
        <v>0.162927558604707</v>
      </c>
      <c r="BB67" s="70">
        <v>0.126510449335999</v>
      </c>
      <c r="BC67" s="70" t="s">
        <v>2097</v>
      </c>
      <c r="BD67" s="70">
        <v>3</v>
      </c>
      <c r="BP67" s="70" t="s">
        <v>2603</v>
      </c>
      <c r="BQ67" s="70" t="s">
        <v>2604</v>
      </c>
      <c r="BR67" s="70" t="s">
        <v>1574</v>
      </c>
      <c r="BS67" s="70" t="s">
        <v>2605</v>
      </c>
      <c r="BT67" s="70">
        <v>0.0780403501146516</v>
      </c>
      <c r="BU67" s="70">
        <v>0.122972672907936</v>
      </c>
      <c r="BV67" s="70">
        <v>0.0609884713814662</v>
      </c>
      <c r="BW67" s="70" t="s">
        <v>80</v>
      </c>
      <c r="BX67" s="70">
        <v>1</v>
      </c>
      <c r="BZ67" s="70" t="s">
        <v>2606</v>
      </c>
      <c r="CA67" s="70" t="s">
        <v>2607</v>
      </c>
      <c r="CB67" s="70">
        <v>1</v>
      </c>
      <c r="CC67" s="70">
        <v>24</v>
      </c>
      <c r="CD67" s="70">
        <f t="shared" ref="CD67:CD83" si="3">CB67/CC67</f>
        <v>0.0416666666666667</v>
      </c>
      <c r="CE67" s="70">
        <v>162</v>
      </c>
      <c r="CF67" s="70">
        <v>8223</v>
      </c>
      <c r="CG67" s="70">
        <f t="shared" ref="CG67:CG83" si="4">CE67/CF67</f>
        <v>0.0197008391098139</v>
      </c>
      <c r="CH67" s="70">
        <f t="shared" ref="CH67:CH83" si="5">CD67/CG67</f>
        <v>2.11496913580247</v>
      </c>
      <c r="CI67" s="70">
        <v>0.380111428809542</v>
      </c>
      <c r="CJ67" s="70">
        <v>0.459537697516014</v>
      </c>
      <c r="CK67" s="70">
        <v>0.370257793970018</v>
      </c>
      <c r="CL67" s="70" t="s">
        <v>40</v>
      </c>
      <c r="CM67" s="70">
        <v>1</v>
      </c>
    </row>
    <row r="68" s="1" customFormat="1" ht="13.5" spans="1:91">
      <c r="A68" s="67" t="s">
        <v>2608</v>
      </c>
      <c r="B68" s="67" t="s">
        <v>1061</v>
      </c>
      <c r="C68" s="67" t="s">
        <v>2609</v>
      </c>
      <c r="D68" s="67" t="s">
        <v>2610</v>
      </c>
      <c r="E68" s="67" t="s">
        <v>2067</v>
      </c>
      <c r="F68" s="67">
        <v>0.034522158</v>
      </c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B68" s="67" t="s">
        <v>1065</v>
      </c>
      <c r="AC68" s="67" t="s">
        <v>439</v>
      </c>
      <c r="AD68" s="23"/>
      <c r="AF68" s="67" t="s">
        <v>337</v>
      </c>
      <c r="AG68" s="67" t="s">
        <v>338</v>
      </c>
      <c r="AH68" s="67" t="s">
        <v>34</v>
      </c>
      <c r="AI68" s="67" t="s">
        <v>339</v>
      </c>
      <c r="AJ68" s="67">
        <v>29</v>
      </c>
      <c r="AK68" s="67" t="s">
        <v>340</v>
      </c>
      <c r="AL68" s="83" t="s">
        <v>341</v>
      </c>
      <c r="AM68" s="67" t="s">
        <v>2611</v>
      </c>
      <c r="AN68" s="67"/>
      <c r="AO68" s="67"/>
      <c r="AP68" s="67"/>
      <c r="AQ68" s="67"/>
      <c r="AR68" s="67"/>
      <c r="AS68" s="23"/>
      <c r="AT68" s="23"/>
      <c r="AV68" s="70" t="s">
        <v>2612</v>
      </c>
      <c r="AW68" s="70" t="s">
        <v>2613</v>
      </c>
      <c r="AX68" s="70" t="s">
        <v>1547</v>
      </c>
      <c r="AY68" s="70" t="s">
        <v>2614</v>
      </c>
      <c r="AZ68" s="70">
        <v>0.0171354514046717</v>
      </c>
      <c r="BA68" s="70">
        <v>0.162927558604707</v>
      </c>
      <c r="BB68" s="70">
        <v>0.126510449335999</v>
      </c>
      <c r="BC68" s="70" t="s">
        <v>2615</v>
      </c>
      <c r="BD68" s="70">
        <v>3</v>
      </c>
      <c r="BP68" s="70" t="s">
        <v>2616</v>
      </c>
      <c r="BQ68" s="70" t="s">
        <v>2617</v>
      </c>
      <c r="BR68" s="70" t="s">
        <v>1574</v>
      </c>
      <c r="BS68" s="70" t="s">
        <v>2605</v>
      </c>
      <c r="BT68" s="70">
        <v>0.0780403501146516</v>
      </c>
      <c r="BU68" s="70">
        <v>0.122972672907936</v>
      </c>
      <c r="BV68" s="70">
        <v>0.0609884713814662</v>
      </c>
      <c r="BW68" s="70" t="s">
        <v>40</v>
      </c>
      <c r="BX68" s="70">
        <v>1</v>
      </c>
      <c r="BZ68" s="70" t="s">
        <v>2618</v>
      </c>
      <c r="CA68" s="70" t="s">
        <v>2619</v>
      </c>
      <c r="CB68" s="70">
        <v>2</v>
      </c>
      <c r="CC68" s="70">
        <v>24</v>
      </c>
      <c r="CD68" s="70">
        <f t="shared" si="3"/>
        <v>0.0833333333333333</v>
      </c>
      <c r="CE68" s="70">
        <v>331</v>
      </c>
      <c r="CF68" s="70">
        <v>8223</v>
      </c>
      <c r="CG68" s="70">
        <f t="shared" si="4"/>
        <v>0.0402529490453606</v>
      </c>
      <c r="CH68" s="70">
        <f t="shared" si="5"/>
        <v>2.0702416918429</v>
      </c>
      <c r="CI68" s="70">
        <v>0.251408251612538</v>
      </c>
      <c r="CJ68" s="70">
        <v>0.374509551051635</v>
      </c>
      <c r="CK68" s="70">
        <v>0.301749085967529</v>
      </c>
      <c r="CL68" s="70" t="s">
        <v>2003</v>
      </c>
      <c r="CM68" s="70">
        <v>2</v>
      </c>
    </row>
    <row r="69" s="1" customFormat="1" ht="13.5" spans="1:91">
      <c r="A69" s="67" t="s">
        <v>2620</v>
      </c>
      <c r="B69" s="67" t="s">
        <v>1065</v>
      </c>
      <c r="C69" s="67" t="s">
        <v>2621</v>
      </c>
      <c r="D69" s="67" t="s">
        <v>2622</v>
      </c>
      <c r="E69" s="67" t="s">
        <v>2194</v>
      </c>
      <c r="F69" s="67">
        <v>0.034522158</v>
      </c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B69" s="67" t="s">
        <v>1069</v>
      </c>
      <c r="AC69" s="67" t="s">
        <v>444</v>
      </c>
      <c r="AD69" s="23"/>
      <c r="AF69" s="67" t="s">
        <v>343</v>
      </c>
      <c r="AG69" s="67" t="s">
        <v>344</v>
      </c>
      <c r="AH69" s="67" t="s">
        <v>25</v>
      </c>
      <c r="AI69" s="67" t="s">
        <v>345</v>
      </c>
      <c r="AJ69" s="67">
        <v>46</v>
      </c>
      <c r="AK69" s="67" t="s">
        <v>346</v>
      </c>
      <c r="AL69" s="83" t="s">
        <v>347</v>
      </c>
      <c r="AM69" s="67" t="s">
        <v>2623</v>
      </c>
      <c r="AN69" s="67"/>
      <c r="AO69" s="67"/>
      <c r="AP69" s="67"/>
      <c r="AQ69" s="67"/>
      <c r="AR69" s="67"/>
      <c r="AS69" s="23"/>
      <c r="AT69" s="23"/>
      <c r="AV69" s="70" t="s">
        <v>2624</v>
      </c>
      <c r="AW69" s="70" t="s">
        <v>2625</v>
      </c>
      <c r="AX69" s="70" t="s">
        <v>1523</v>
      </c>
      <c r="AY69" s="70" t="s">
        <v>2626</v>
      </c>
      <c r="AZ69" s="70">
        <v>0.017863844544053</v>
      </c>
      <c r="BA69" s="70">
        <v>0.162927558604707</v>
      </c>
      <c r="BB69" s="70">
        <v>0.126510449335999</v>
      </c>
      <c r="BC69" s="70" t="s">
        <v>2627</v>
      </c>
      <c r="BD69" s="70">
        <v>2</v>
      </c>
      <c r="BP69" s="70" t="s">
        <v>2628</v>
      </c>
      <c r="BQ69" s="70" t="s">
        <v>2629</v>
      </c>
      <c r="BR69" s="70" t="s">
        <v>1574</v>
      </c>
      <c r="BS69" s="70" t="s">
        <v>2630</v>
      </c>
      <c r="BT69" s="70">
        <v>0.0811606873243017</v>
      </c>
      <c r="BU69" s="70">
        <v>0.125980768383991</v>
      </c>
      <c r="BV69" s="70">
        <v>0.062480340595299</v>
      </c>
      <c r="BW69" s="70" t="s">
        <v>40</v>
      </c>
      <c r="BX69" s="70">
        <v>1</v>
      </c>
      <c r="BZ69" s="70" t="s">
        <v>2631</v>
      </c>
      <c r="CA69" s="70" t="s">
        <v>2632</v>
      </c>
      <c r="CB69" s="70">
        <v>1</v>
      </c>
      <c r="CC69" s="70">
        <v>24</v>
      </c>
      <c r="CD69" s="70">
        <f t="shared" si="3"/>
        <v>0.0416666666666667</v>
      </c>
      <c r="CE69" s="70">
        <v>171</v>
      </c>
      <c r="CF69" s="70">
        <v>8223</v>
      </c>
      <c r="CG69" s="70">
        <f t="shared" si="4"/>
        <v>0.0207953301714703</v>
      </c>
      <c r="CH69" s="70">
        <f t="shared" si="5"/>
        <v>2.00365497076023</v>
      </c>
      <c r="CI69" s="70">
        <v>0.396533372466181</v>
      </c>
      <c r="CJ69" s="70">
        <v>0.472341223084715</v>
      </c>
      <c r="CK69" s="70">
        <v>0.380573824967542</v>
      </c>
      <c r="CL69" s="70" t="s">
        <v>40</v>
      </c>
      <c r="CM69" s="70">
        <v>1</v>
      </c>
    </row>
    <row r="70" s="1" customFormat="1" ht="13.5" spans="1:91">
      <c r="A70" s="67" t="s">
        <v>2633</v>
      </c>
      <c r="B70" s="67" t="s">
        <v>1069</v>
      </c>
      <c r="C70" s="67" t="s">
        <v>2634</v>
      </c>
      <c r="D70" s="67" t="s">
        <v>2635</v>
      </c>
      <c r="E70" s="67" t="s">
        <v>1782</v>
      </c>
      <c r="F70" s="67">
        <v>0.034522158</v>
      </c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B70" s="67" t="s">
        <v>1074</v>
      </c>
      <c r="AC70" s="67" t="s">
        <v>450</v>
      </c>
      <c r="AD70" s="23"/>
      <c r="AF70" s="67" t="s">
        <v>349</v>
      </c>
      <c r="AG70" s="67" t="s">
        <v>350</v>
      </c>
      <c r="AH70" s="67" t="s">
        <v>25</v>
      </c>
      <c r="AI70" s="67" t="s">
        <v>351</v>
      </c>
      <c r="AJ70" s="67">
        <v>57</v>
      </c>
      <c r="AK70" s="67" t="s">
        <v>352</v>
      </c>
      <c r="AL70" s="83" t="s">
        <v>353</v>
      </c>
      <c r="AM70" s="67" t="s">
        <v>2636</v>
      </c>
      <c r="AN70" s="67"/>
      <c r="AO70" s="67"/>
      <c r="AP70" s="67"/>
      <c r="AQ70" s="67"/>
      <c r="AR70" s="67"/>
      <c r="AS70" s="23"/>
      <c r="AT70" s="23"/>
      <c r="AV70" s="70" t="s">
        <v>2637</v>
      </c>
      <c r="AW70" s="70" t="s">
        <v>2638</v>
      </c>
      <c r="AX70" s="70" t="s">
        <v>1574</v>
      </c>
      <c r="AY70" s="70" t="s">
        <v>1610</v>
      </c>
      <c r="AZ70" s="70">
        <v>0.0179317872054194</v>
      </c>
      <c r="BA70" s="70">
        <v>0.162927558604707</v>
      </c>
      <c r="BB70" s="70">
        <v>0.126510449335999</v>
      </c>
      <c r="BC70" s="70" t="s">
        <v>1023</v>
      </c>
      <c r="BD70" s="70">
        <v>1</v>
      </c>
      <c r="BP70" s="70" t="s">
        <v>2639</v>
      </c>
      <c r="BQ70" s="70" t="s">
        <v>2640</v>
      </c>
      <c r="BR70" s="70" t="s">
        <v>1574</v>
      </c>
      <c r="BS70" s="70" t="s">
        <v>2641</v>
      </c>
      <c r="BT70" s="70">
        <v>0.082717020986904</v>
      </c>
      <c r="BU70" s="70">
        <v>0.126508385038794</v>
      </c>
      <c r="BV70" s="70">
        <v>0.0627420128228839</v>
      </c>
      <c r="BW70" s="70" t="s">
        <v>1023</v>
      </c>
      <c r="BX70" s="70">
        <v>1</v>
      </c>
      <c r="BZ70" s="70" t="s">
        <v>2642</v>
      </c>
      <c r="CA70" s="70" t="s">
        <v>2643</v>
      </c>
      <c r="CB70" s="70">
        <v>1</v>
      </c>
      <c r="CC70" s="70">
        <v>24</v>
      </c>
      <c r="CD70" s="70">
        <f t="shared" si="3"/>
        <v>0.0416666666666667</v>
      </c>
      <c r="CE70" s="70">
        <v>180</v>
      </c>
      <c r="CF70" s="70">
        <v>8223</v>
      </c>
      <c r="CG70" s="70">
        <f t="shared" si="4"/>
        <v>0.0218898212331266</v>
      </c>
      <c r="CH70" s="70">
        <f t="shared" si="5"/>
        <v>1.90347222222222</v>
      </c>
      <c r="CI70" s="70">
        <v>0.412537934982936</v>
      </c>
      <c r="CJ70" s="70">
        <v>0.477365324765969</v>
      </c>
      <c r="CK70" s="70">
        <v>0.384621834119429</v>
      </c>
      <c r="CL70" s="70" t="s">
        <v>40</v>
      </c>
      <c r="CM70" s="70">
        <v>1</v>
      </c>
    </row>
    <row r="71" s="1" customFormat="1" ht="13.5" spans="1:91">
      <c r="A71" s="67" t="s">
        <v>2644</v>
      </c>
      <c r="B71" s="67" t="s">
        <v>1074</v>
      </c>
      <c r="C71" s="67" t="s">
        <v>2645</v>
      </c>
      <c r="D71" s="67" t="s">
        <v>2646</v>
      </c>
      <c r="E71" s="67" t="s">
        <v>1782</v>
      </c>
      <c r="F71" s="67">
        <v>0.034522158</v>
      </c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B71" s="67" t="s">
        <v>336</v>
      </c>
      <c r="AC71" s="67" t="s">
        <v>456</v>
      </c>
      <c r="AD71" s="23"/>
      <c r="AF71" s="67" t="s">
        <v>355</v>
      </c>
      <c r="AG71" s="67" t="s">
        <v>356</v>
      </c>
      <c r="AH71" s="67" t="s">
        <v>25</v>
      </c>
      <c r="AI71" s="67" t="s">
        <v>357</v>
      </c>
      <c r="AJ71" s="67">
        <v>56</v>
      </c>
      <c r="AK71" s="67" t="s">
        <v>358</v>
      </c>
      <c r="AL71" s="83" t="s">
        <v>359</v>
      </c>
      <c r="AM71" s="67" t="s">
        <v>2647</v>
      </c>
      <c r="AN71" s="67"/>
      <c r="AO71" s="67"/>
      <c r="AP71" s="67"/>
      <c r="AQ71" s="67"/>
      <c r="AR71" s="67"/>
      <c r="AS71" s="23"/>
      <c r="AT71" s="23"/>
      <c r="AV71" s="70" t="s">
        <v>2648</v>
      </c>
      <c r="AW71" s="70" t="s">
        <v>2649</v>
      </c>
      <c r="AX71" s="70" t="s">
        <v>1574</v>
      </c>
      <c r="AY71" s="70" t="s">
        <v>1610</v>
      </c>
      <c r="AZ71" s="70">
        <v>0.0179317872054194</v>
      </c>
      <c r="BA71" s="70">
        <v>0.162927558604707</v>
      </c>
      <c r="BB71" s="70">
        <v>0.126510449335999</v>
      </c>
      <c r="BC71" s="70" t="s">
        <v>286</v>
      </c>
      <c r="BD71" s="70">
        <v>1</v>
      </c>
      <c r="BP71" s="70" t="s">
        <v>2650</v>
      </c>
      <c r="BQ71" s="70" t="s">
        <v>2651</v>
      </c>
      <c r="BR71" s="70" t="s">
        <v>1574</v>
      </c>
      <c r="BS71" s="70" t="s">
        <v>1711</v>
      </c>
      <c r="BT71" s="70">
        <v>0.0842708034222578</v>
      </c>
      <c r="BU71" s="70">
        <v>0.1270168631292</v>
      </c>
      <c r="BV71" s="70">
        <v>0.0629941932523361</v>
      </c>
      <c r="BW71" s="70" t="s">
        <v>286</v>
      </c>
      <c r="BX71" s="70">
        <v>1</v>
      </c>
      <c r="BZ71" s="70" t="s">
        <v>2652</v>
      </c>
      <c r="CA71" s="70" t="s">
        <v>2653</v>
      </c>
      <c r="CB71" s="70">
        <v>2</v>
      </c>
      <c r="CC71" s="70">
        <v>24</v>
      </c>
      <c r="CD71" s="70">
        <f t="shared" si="3"/>
        <v>0.0833333333333333</v>
      </c>
      <c r="CE71" s="70">
        <v>384</v>
      </c>
      <c r="CF71" s="70">
        <v>8223</v>
      </c>
      <c r="CG71" s="70">
        <f t="shared" si="4"/>
        <v>0.0466982852973367</v>
      </c>
      <c r="CH71" s="70">
        <f t="shared" si="5"/>
        <v>1.78450520833333</v>
      </c>
      <c r="CI71" s="70">
        <v>0.309609791868834</v>
      </c>
      <c r="CJ71" s="70">
        <v>0.425057510870772</v>
      </c>
      <c r="CK71" s="70">
        <v>0.342476486991395</v>
      </c>
      <c r="CL71" s="70" t="s">
        <v>2003</v>
      </c>
      <c r="CM71" s="70">
        <v>2</v>
      </c>
    </row>
    <row r="72" s="1" customFormat="1" ht="13.5" spans="1:91">
      <c r="A72" s="67" t="s">
        <v>2654</v>
      </c>
      <c r="B72" s="67" t="s">
        <v>336</v>
      </c>
      <c r="C72" s="67" t="s">
        <v>2655</v>
      </c>
      <c r="D72" s="67" t="s">
        <v>2656</v>
      </c>
      <c r="E72" s="67" t="s">
        <v>1782</v>
      </c>
      <c r="F72" s="67">
        <v>0.034522158</v>
      </c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B72" s="67" t="s">
        <v>488</v>
      </c>
      <c r="AC72" s="67" t="s">
        <v>309</v>
      </c>
      <c r="AD72" s="23"/>
      <c r="AF72" s="67" t="s">
        <v>361</v>
      </c>
      <c r="AG72" s="67" t="s">
        <v>362</v>
      </c>
      <c r="AH72" s="67" t="s">
        <v>25</v>
      </c>
      <c r="AI72" s="67" t="s">
        <v>363</v>
      </c>
      <c r="AJ72" s="67">
        <v>51</v>
      </c>
      <c r="AK72" s="67" t="s">
        <v>364</v>
      </c>
      <c r="AL72" s="83" t="s">
        <v>365</v>
      </c>
      <c r="AM72" s="67" t="s">
        <v>2657</v>
      </c>
      <c r="AN72" s="67"/>
      <c r="AO72" s="67"/>
      <c r="AP72" s="67"/>
      <c r="AQ72" s="67"/>
      <c r="AR72" s="67"/>
      <c r="AS72" s="23"/>
      <c r="AT72" s="23"/>
      <c r="AV72" s="70" t="s">
        <v>2658</v>
      </c>
      <c r="AW72" s="70" t="s">
        <v>2659</v>
      </c>
      <c r="AX72" s="70" t="s">
        <v>1574</v>
      </c>
      <c r="AY72" s="70" t="s">
        <v>1610</v>
      </c>
      <c r="AZ72" s="70">
        <v>0.0179317872054194</v>
      </c>
      <c r="BA72" s="70">
        <v>0.162927558604707</v>
      </c>
      <c r="BB72" s="70">
        <v>0.126510449335999</v>
      </c>
      <c r="BC72" s="70" t="s">
        <v>286</v>
      </c>
      <c r="BD72" s="70">
        <v>1</v>
      </c>
      <c r="BP72" s="70" t="s">
        <v>2660</v>
      </c>
      <c r="BQ72" s="70" t="s">
        <v>2661</v>
      </c>
      <c r="BR72" s="70" t="s">
        <v>1574</v>
      </c>
      <c r="BS72" s="70" t="s">
        <v>2662</v>
      </c>
      <c r="BT72" s="70">
        <v>0.0889168837631887</v>
      </c>
      <c r="BU72" s="70">
        <v>0.132105084448166</v>
      </c>
      <c r="BV72" s="70">
        <v>0.0655177038255075</v>
      </c>
      <c r="BW72" s="70" t="s">
        <v>997</v>
      </c>
      <c r="BX72" s="70">
        <v>1</v>
      </c>
      <c r="BZ72" s="70" t="s">
        <v>2663</v>
      </c>
      <c r="CA72" s="70" t="s">
        <v>2664</v>
      </c>
      <c r="CB72" s="70">
        <v>1</v>
      </c>
      <c r="CC72" s="70">
        <v>24</v>
      </c>
      <c r="CD72" s="70">
        <f t="shared" si="3"/>
        <v>0.0416666666666667</v>
      </c>
      <c r="CE72" s="70">
        <v>197</v>
      </c>
      <c r="CF72" s="70">
        <v>8223</v>
      </c>
      <c r="CG72" s="70">
        <f t="shared" si="4"/>
        <v>0.0239571932384774</v>
      </c>
      <c r="CH72" s="70">
        <f t="shared" si="5"/>
        <v>1.73921319796954</v>
      </c>
      <c r="CI72" s="70">
        <v>0.441665736517583</v>
      </c>
      <c r="CJ72" s="70">
        <v>0.497919149912201</v>
      </c>
      <c r="CK72" s="70">
        <v>0.40118242098189</v>
      </c>
      <c r="CL72" s="70" t="s">
        <v>40</v>
      </c>
      <c r="CM72" s="70">
        <v>1</v>
      </c>
    </row>
    <row r="73" s="1" customFormat="1" ht="13.5" spans="1:91">
      <c r="A73" s="67" t="s">
        <v>2665</v>
      </c>
      <c r="B73" s="67" t="s">
        <v>488</v>
      </c>
      <c r="C73" s="67" t="s">
        <v>2666</v>
      </c>
      <c r="D73" s="67" t="s">
        <v>2667</v>
      </c>
      <c r="E73" s="67" t="s">
        <v>1782</v>
      </c>
      <c r="F73" s="67">
        <v>0.034522158</v>
      </c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B73" s="67" t="s">
        <v>2668</v>
      </c>
      <c r="AC73" s="67" t="s">
        <v>466</v>
      </c>
      <c r="AD73" s="23"/>
      <c r="AF73" s="67" t="s">
        <v>367</v>
      </c>
      <c r="AG73" s="67" t="s">
        <v>368</v>
      </c>
      <c r="AH73" s="67" t="s">
        <v>25</v>
      </c>
      <c r="AI73" s="67" t="s">
        <v>369</v>
      </c>
      <c r="AJ73" s="67">
        <v>56</v>
      </c>
      <c r="AK73" s="67" t="s">
        <v>370</v>
      </c>
      <c r="AL73" s="83" t="s">
        <v>371</v>
      </c>
      <c r="AM73" s="67" t="s">
        <v>2669</v>
      </c>
      <c r="AN73" s="67"/>
      <c r="AO73" s="67"/>
      <c r="AP73" s="67"/>
      <c r="AQ73" s="67"/>
      <c r="AR73" s="67"/>
      <c r="AS73" s="23"/>
      <c r="AT73" s="23"/>
      <c r="AV73" s="70" t="s">
        <v>2670</v>
      </c>
      <c r="AW73" s="70" t="s">
        <v>2671</v>
      </c>
      <c r="AX73" s="70" t="s">
        <v>1574</v>
      </c>
      <c r="AY73" s="70" t="s">
        <v>1610</v>
      </c>
      <c r="AZ73" s="70">
        <v>0.0179317872054194</v>
      </c>
      <c r="BA73" s="70">
        <v>0.162927558604707</v>
      </c>
      <c r="BB73" s="70">
        <v>0.126510449335999</v>
      </c>
      <c r="BC73" s="70" t="s">
        <v>286</v>
      </c>
      <c r="BD73" s="70">
        <v>1</v>
      </c>
      <c r="BP73" s="70" t="s">
        <v>2672</v>
      </c>
      <c r="BQ73" s="70" t="s">
        <v>2673</v>
      </c>
      <c r="BR73" s="70" t="s">
        <v>1574</v>
      </c>
      <c r="BS73" s="70" t="s">
        <v>2674</v>
      </c>
      <c r="BT73" s="70">
        <v>0.0904605016570152</v>
      </c>
      <c r="BU73" s="70">
        <v>0.132505523553938</v>
      </c>
      <c r="BV73" s="70">
        <v>0.0657163021674388</v>
      </c>
      <c r="BW73" s="70" t="s">
        <v>286</v>
      </c>
      <c r="BX73" s="70">
        <v>1</v>
      </c>
      <c r="BZ73" s="70" t="s">
        <v>2675</v>
      </c>
      <c r="CA73" s="70" t="s">
        <v>2676</v>
      </c>
      <c r="CB73" s="70">
        <v>1</v>
      </c>
      <c r="CC73" s="70">
        <v>24</v>
      </c>
      <c r="CD73" s="70">
        <f t="shared" si="3"/>
        <v>0.0416666666666667</v>
      </c>
      <c r="CE73" s="70">
        <v>202</v>
      </c>
      <c r="CF73" s="70">
        <v>8223</v>
      </c>
      <c r="CG73" s="70">
        <f t="shared" si="4"/>
        <v>0.0245652438282865</v>
      </c>
      <c r="CH73" s="70">
        <f t="shared" si="5"/>
        <v>1.69616336633663</v>
      </c>
      <c r="CI73" s="70">
        <v>0.449965900078056</v>
      </c>
      <c r="CJ73" s="70">
        <v>0.497919149912201</v>
      </c>
      <c r="CK73" s="70">
        <v>0.40118242098189</v>
      </c>
      <c r="CL73" s="70" t="s">
        <v>40</v>
      </c>
      <c r="CM73" s="70">
        <v>1</v>
      </c>
    </row>
    <row r="74" s="1" customFormat="1" ht="13.5" spans="1:91">
      <c r="A74" s="67" t="s">
        <v>2677</v>
      </c>
      <c r="B74" s="67" t="s">
        <v>2668</v>
      </c>
      <c r="C74" s="67" t="s">
        <v>2678</v>
      </c>
      <c r="D74" s="67" t="s">
        <v>2679</v>
      </c>
      <c r="E74" s="67" t="s">
        <v>1782</v>
      </c>
      <c r="F74" s="67">
        <v>0.034522158</v>
      </c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B74" s="67" t="s">
        <v>2680</v>
      </c>
      <c r="AC74" s="67" t="s">
        <v>472</v>
      </c>
      <c r="AD74" s="23"/>
      <c r="AF74" s="67" t="s">
        <v>373</v>
      </c>
      <c r="AG74" s="67" t="s">
        <v>374</v>
      </c>
      <c r="AH74" s="67" t="s">
        <v>25</v>
      </c>
      <c r="AI74" s="67" t="s">
        <v>375</v>
      </c>
      <c r="AJ74" s="67">
        <v>53</v>
      </c>
      <c r="AK74" s="67" t="s">
        <v>376</v>
      </c>
      <c r="AL74" s="83" t="s">
        <v>377</v>
      </c>
      <c r="AM74" s="67" t="s">
        <v>2681</v>
      </c>
      <c r="AN74" s="67"/>
      <c r="AO74" s="67"/>
      <c r="AP74" s="67"/>
      <c r="AQ74" s="67"/>
      <c r="AR74" s="67"/>
      <c r="AS74" s="23"/>
      <c r="AT74" s="23"/>
      <c r="AV74" s="70" t="s">
        <v>2682</v>
      </c>
      <c r="AW74" s="70" t="s">
        <v>2683</v>
      </c>
      <c r="AX74" s="70" t="s">
        <v>1574</v>
      </c>
      <c r="AY74" s="70" t="s">
        <v>1610</v>
      </c>
      <c r="AZ74" s="70">
        <v>0.0179317872054194</v>
      </c>
      <c r="BA74" s="70">
        <v>0.162927558604707</v>
      </c>
      <c r="BB74" s="70">
        <v>0.126510449335999</v>
      </c>
      <c r="BC74" s="70" t="s">
        <v>520</v>
      </c>
      <c r="BD74" s="70">
        <v>1</v>
      </c>
      <c r="BP74" s="70" t="s">
        <v>2684</v>
      </c>
      <c r="BQ74" s="70" t="s">
        <v>2685</v>
      </c>
      <c r="BR74" s="70" t="s">
        <v>1574</v>
      </c>
      <c r="BS74" s="70" t="s">
        <v>2686</v>
      </c>
      <c r="BT74" s="70">
        <v>0.10423964451779</v>
      </c>
      <c r="BU74" s="70">
        <v>0.150568375414585</v>
      </c>
      <c r="BV74" s="70">
        <v>0.0746745991428609</v>
      </c>
      <c r="BW74" s="70" t="s">
        <v>40</v>
      </c>
      <c r="BX74" s="70">
        <v>1</v>
      </c>
      <c r="BZ74" s="70" t="s">
        <v>2687</v>
      </c>
      <c r="CA74" s="70" t="s">
        <v>2688</v>
      </c>
      <c r="CB74" s="70">
        <v>1</v>
      </c>
      <c r="CC74" s="70">
        <v>24</v>
      </c>
      <c r="CD74" s="70">
        <f t="shared" si="3"/>
        <v>0.0416666666666667</v>
      </c>
      <c r="CE74" s="70">
        <v>204</v>
      </c>
      <c r="CF74" s="70">
        <v>8223</v>
      </c>
      <c r="CG74" s="70">
        <f t="shared" si="4"/>
        <v>0.0248084640642101</v>
      </c>
      <c r="CH74" s="70">
        <f t="shared" si="5"/>
        <v>1.67953431372549</v>
      </c>
      <c r="CI74" s="70">
        <v>0.453252744497409</v>
      </c>
      <c r="CJ74" s="70">
        <v>0.497919149912201</v>
      </c>
      <c r="CK74" s="70">
        <v>0.40118242098189</v>
      </c>
      <c r="CL74" s="70" t="s">
        <v>40</v>
      </c>
      <c r="CM74" s="70">
        <v>1</v>
      </c>
    </row>
    <row r="75" s="1" customFormat="1" ht="13.5" spans="1:91">
      <c r="A75" s="67" t="s">
        <v>2689</v>
      </c>
      <c r="B75" s="67" t="s">
        <v>2680</v>
      </c>
      <c r="C75" s="67" t="s">
        <v>2690</v>
      </c>
      <c r="D75" s="67" t="s">
        <v>2691</v>
      </c>
      <c r="E75" s="67" t="s">
        <v>1782</v>
      </c>
      <c r="F75" s="67">
        <v>0.034522158</v>
      </c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B75" s="67" t="s">
        <v>2692</v>
      </c>
      <c r="AC75" s="67" t="s">
        <v>478</v>
      </c>
      <c r="AD75" s="23"/>
      <c r="AF75" s="67" t="s">
        <v>379</v>
      </c>
      <c r="AG75" s="67" t="s">
        <v>380</v>
      </c>
      <c r="AH75" s="67" t="s">
        <v>25</v>
      </c>
      <c r="AI75" s="67" t="s">
        <v>381</v>
      </c>
      <c r="AJ75" s="67">
        <v>57</v>
      </c>
      <c r="AK75" s="67" t="s">
        <v>382</v>
      </c>
      <c r="AL75" s="83" t="s">
        <v>383</v>
      </c>
      <c r="AM75" s="67" t="s">
        <v>2693</v>
      </c>
      <c r="AN75" s="67"/>
      <c r="AO75" s="67"/>
      <c r="AP75" s="67"/>
      <c r="AQ75" s="67"/>
      <c r="AR75" s="67"/>
      <c r="AS75" s="23"/>
      <c r="AT75" s="23"/>
      <c r="AV75" s="70" t="s">
        <v>2694</v>
      </c>
      <c r="AW75" s="70" t="s">
        <v>2695</v>
      </c>
      <c r="AX75" s="70" t="s">
        <v>1574</v>
      </c>
      <c r="AY75" s="70" t="s">
        <v>1610</v>
      </c>
      <c r="AZ75" s="70">
        <v>0.0179317872054194</v>
      </c>
      <c r="BA75" s="70">
        <v>0.162927558604707</v>
      </c>
      <c r="BB75" s="70">
        <v>0.126510449335999</v>
      </c>
      <c r="BC75" s="70" t="s">
        <v>5</v>
      </c>
      <c r="BD75" s="70">
        <v>1</v>
      </c>
      <c r="BP75" s="70" t="s">
        <v>2696</v>
      </c>
      <c r="BQ75" s="70" t="s">
        <v>2697</v>
      </c>
      <c r="BR75" s="70" t="s">
        <v>1574</v>
      </c>
      <c r="BS75" s="70" t="s">
        <v>2698</v>
      </c>
      <c r="BT75" s="70">
        <v>0.110298660779795</v>
      </c>
      <c r="BU75" s="70">
        <v>0.157137818097242</v>
      </c>
      <c r="BV75" s="70">
        <v>0.0779327235502515</v>
      </c>
      <c r="BW75" s="70" t="s">
        <v>40</v>
      </c>
      <c r="BX75" s="70">
        <v>1</v>
      </c>
      <c r="BZ75" s="70" t="s">
        <v>2699</v>
      </c>
      <c r="CA75" s="70" t="s">
        <v>2700</v>
      </c>
      <c r="CB75" s="70">
        <v>1</v>
      </c>
      <c r="CC75" s="70">
        <v>24</v>
      </c>
      <c r="CD75" s="70">
        <f t="shared" si="3"/>
        <v>0.0416666666666667</v>
      </c>
      <c r="CE75" s="70">
        <v>205</v>
      </c>
      <c r="CF75" s="70">
        <v>8223</v>
      </c>
      <c r="CG75" s="70">
        <f t="shared" si="4"/>
        <v>0.024930074182172</v>
      </c>
      <c r="CH75" s="70">
        <f t="shared" si="5"/>
        <v>1.67134146341463</v>
      </c>
      <c r="CI75" s="70">
        <v>0.454889099919788</v>
      </c>
      <c r="CJ75" s="70">
        <v>0.497919149912201</v>
      </c>
      <c r="CK75" s="70">
        <v>0.40118242098189</v>
      </c>
      <c r="CL75" s="70" t="s">
        <v>40</v>
      </c>
      <c r="CM75" s="70">
        <v>1</v>
      </c>
    </row>
    <row r="76" s="1" customFormat="1" ht="13.5" spans="1:91">
      <c r="A76" s="67" t="s">
        <v>2701</v>
      </c>
      <c r="B76" s="67" t="s">
        <v>2692</v>
      </c>
      <c r="C76" s="67" t="s">
        <v>2702</v>
      </c>
      <c r="D76" s="67" t="s">
        <v>2703</v>
      </c>
      <c r="E76" s="67" t="s">
        <v>1782</v>
      </c>
      <c r="F76" s="67">
        <v>0.034522158</v>
      </c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B76" s="67" t="s">
        <v>2704</v>
      </c>
      <c r="AC76" s="67" t="s">
        <v>484</v>
      </c>
      <c r="AD76" s="23"/>
      <c r="AF76" s="67" t="s">
        <v>385</v>
      </c>
      <c r="AG76" s="67" t="s">
        <v>386</v>
      </c>
      <c r="AH76" s="67" t="s">
        <v>25</v>
      </c>
      <c r="AI76" s="67" t="s">
        <v>387</v>
      </c>
      <c r="AJ76" s="67">
        <v>55</v>
      </c>
      <c r="AK76" s="67" t="s">
        <v>388</v>
      </c>
      <c r="AL76" s="83" t="s">
        <v>389</v>
      </c>
      <c r="AM76" s="67" t="s">
        <v>2705</v>
      </c>
      <c r="AN76" s="67"/>
      <c r="AO76" s="67"/>
      <c r="AP76" s="67"/>
      <c r="AQ76" s="67"/>
      <c r="AR76" s="67"/>
      <c r="AS76" s="23"/>
      <c r="AT76" s="23"/>
      <c r="AV76" s="70" t="s">
        <v>2706</v>
      </c>
      <c r="AW76" s="70" t="s">
        <v>2707</v>
      </c>
      <c r="AX76" s="70" t="s">
        <v>1574</v>
      </c>
      <c r="AY76" s="70" t="s">
        <v>1610</v>
      </c>
      <c r="AZ76" s="70">
        <v>0.0179317872054194</v>
      </c>
      <c r="BA76" s="70">
        <v>0.162927558604707</v>
      </c>
      <c r="BB76" s="70">
        <v>0.126510449335999</v>
      </c>
      <c r="BC76" s="70" t="s">
        <v>286</v>
      </c>
      <c r="BD76" s="70">
        <v>1</v>
      </c>
      <c r="BP76" s="70" t="s">
        <v>2708</v>
      </c>
      <c r="BQ76" s="70" t="s">
        <v>2709</v>
      </c>
      <c r="BR76" s="70" t="s">
        <v>1523</v>
      </c>
      <c r="BS76" s="70" t="s">
        <v>2710</v>
      </c>
      <c r="BT76" s="70">
        <v>0.114280825611624</v>
      </c>
      <c r="BU76" s="70">
        <v>0.160610890048769</v>
      </c>
      <c r="BV76" s="70">
        <v>0.0796551985059686</v>
      </c>
      <c r="BW76" s="70" t="s">
        <v>2101</v>
      </c>
      <c r="BX76" s="70">
        <v>2</v>
      </c>
      <c r="BZ76" s="70" t="s">
        <v>2711</v>
      </c>
      <c r="CA76" s="70" t="s">
        <v>2712</v>
      </c>
      <c r="CB76" s="70">
        <v>1</v>
      </c>
      <c r="CC76" s="70">
        <v>24</v>
      </c>
      <c r="CD76" s="70">
        <f t="shared" si="3"/>
        <v>0.0416666666666667</v>
      </c>
      <c r="CE76" s="70">
        <v>212</v>
      </c>
      <c r="CF76" s="70">
        <v>8223</v>
      </c>
      <c r="CG76" s="70">
        <f t="shared" si="4"/>
        <v>0.0257813450079047</v>
      </c>
      <c r="CH76" s="70">
        <f t="shared" si="5"/>
        <v>1.61615566037736</v>
      </c>
      <c r="CI76" s="70">
        <v>0.466212875964063</v>
      </c>
      <c r="CJ76" s="70">
        <v>0.503509906041188</v>
      </c>
      <c r="CK76" s="70">
        <v>0.40568699382136</v>
      </c>
      <c r="CL76" s="70" t="s">
        <v>40</v>
      </c>
      <c r="CM76" s="70">
        <v>1</v>
      </c>
    </row>
    <row r="77" s="1" customFormat="1" ht="13.5" spans="1:91">
      <c r="A77" s="67" t="s">
        <v>2713</v>
      </c>
      <c r="B77" s="67" t="s">
        <v>2704</v>
      </c>
      <c r="C77" s="67" t="s">
        <v>2714</v>
      </c>
      <c r="D77" s="67" t="s">
        <v>2715</v>
      </c>
      <c r="E77" s="67" t="s">
        <v>1759</v>
      </c>
      <c r="F77" s="67">
        <v>0.034522158</v>
      </c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B77" s="67" t="s">
        <v>2716</v>
      </c>
      <c r="AC77" s="67" t="s">
        <v>489</v>
      </c>
      <c r="AD77" s="23"/>
      <c r="AF77" s="67" t="s">
        <v>391</v>
      </c>
      <c r="AG77" s="67" t="s">
        <v>392</v>
      </c>
      <c r="AH77" s="67" t="s">
        <v>25</v>
      </c>
      <c r="AI77" s="67" t="s">
        <v>393</v>
      </c>
      <c r="AJ77" s="67">
        <v>53</v>
      </c>
      <c r="AK77" s="67" t="s">
        <v>394</v>
      </c>
      <c r="AL77" s="83" t="s">
        <v>395</v>
      </c>
      <c r="AM77" s="67" t="s">
        <v>2717</v>
      </c>
      <c r="AN77" s="67"/>
      <c r="AO77" s="67"/>
      <c r="AP77" s="67"/>
      <c r="AQ77" s="67"/>
      <c r="AR77" s="67"/>
      <c r="AS77" s="23"/>
      <c r="AT77" s="23"/>
      <c r="AV77" s="70" t="s">
        <v>2718</v>
      </c>
      <c r="AW77" s="70" t="s">
        <v>2719</v>
      </c>
      <c r="AX77" s="70" t="s">
        <v>1574</v>
      </c>
      <c r="AY77" s="70" t="s">
        <v>1610</v>
      </c>
      <c r="AZ77" s="70">
        <v>0.0179317872054194</v>
      </c>
      <c r="BA77" s="70">
        <v>0.162927558604707</v>
      </c>
      <c r="BB77" s="70">
        <v>0.126510449335999</v>
      </c>
      <c r="BC77" s="70" t="s">
        <v>286</v>
      </c>
      <c r="BD77" s="70">
        <v>1</v>
      </c>
      <c r="BP77" s="70" t="s">
        <v>2720</v>
      </c>
      <c r="BQ77" s="70" t="s">
        <v>2721</v>
      </c>
      <c r="BR77" s="70" t="s">
        <v>1574</v>
      </c>
      <c r="BS77" s="70" t="s">
        <v>2722</v>
      </c>
      <c r="BT77" s="70">
        <v>0.135609931536002</v>
      </c>
      <c r="BU77" s="70">
        <v>0.183956760899696</v>
      </c>
      <c r="BV77" s="70">
        <v>0.091233616235679</v>
      </c>
      <c r="BW77" s="70" t="s">
        <v>286</v>
      </c>
      <c r="BX77" s="70">
        <v>1</v>
      </c>
      <c r="BZ77" s="70" t="s">
        <v>2723</v>
      </c>
      <c r="CA77" s="70" t="s">
        <v>2724</v>
      </c>
      <c r="CB77" s="70">
        <v>2</v>
      </c>
      <c r="CC77" s="70">
        <v>24</v>
      </c>
      <c r="CD77" s="70">
        <f t="shared" si="3"/>
        <v>0.0833333333333333</v>
      </c>
      <c r="CE77" s="70">
        <v>476</v>
      </c>
      <c r="CF77" s="70">
        <v>8223</v>
      </c>
      <c r="CG77" s="70">
        <f t="shared" si="4"/>
        <v>0.0578864161498237</v>
      </c>
      <c r="CH77" s="70">
        <f t="shared" si="5"/>
        <v>1.43960084033613</v>
      </c>
      <c r="CI77" s="70">
        <v>0.408626142898025</v>
      </c>
      <c r="CJ77" s="70">
        <v>0.477365324765969</v>
      </c>
      <c r="CK77" s="70">
        <v>0.384621834119429</v>
      </c>
      <c r="CL77" s="70" t="s">
        <v>2003</v>
      </c>
      <c r="CM77" s="70">
        <v>2</v>
      </c>
    </row>
    <row r="78" s="1" customFormat="1" ht="13.5" spans="1:91">
      <c r="A78" s="67" t="s">
        <v>2725</v>
      </c>
      <c r="B78" s="67" t="s">
        <v>2716</v>
      </c>
      <c r="C78" s="67" t="s">
        <v>2726</v>
      </c>
      <c r="D78" s="67" t="s">
        <v>2727</v>
      </c>
      <c r="E78" s="67" t="s">
        <v>2067</v>
      </c>
      <c r="F78" s="67">
        <v>0.034522158</v>
      </c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B78" s="67" t="s">
        <v>770</v>
      </c>
      <c r="AC78" s="67" t="s">
        <v>494</v>
      </c>
      <c r="AD78" s="23"/>
      <c r="AF78" s="67" t="s">
        <v>397</v>
      </c>
      <c r="AG78" s="67" t="s">
        <v>398</v>
      </c>
      <c r="AH78" s="67" t="s">
        <v>25</v>
      </c>
      <c r="AI78" s="67" t="s">
        <v>399</v>
      </c>
      <c r="AJ78" s="67">
        <v>58</v>
      </c>
      <c r="AK78" s="67" t="s">
        <v>400</v>
      </c>
      <c r="AL78" s="83" t="s">
        <v>401</v>
      </c>
      <c r="AM78" s="67" t="s">
        <v>2728</v>
      </c>
      <c r="AN78" s="67"/>
      <c r="AO78" s="67"/>
      <c r="AP78" s="67"/>
      <c r="AQ78" s="67"/>
      <c r="AR78" s="67"/>
      <c r="AS78" s="23"/>
      <c r="AT78" s="23"/>
      <c r="AV78" s="70" t="s">
        <v>2729</v>
      </c>
      <c r="AW78" s="70" t="s">
        <v>2730</v>
      </c>
      <c r="AX78" s="70" t="s">
        <v>1574</v>
      </c>
      <c r="AY78" s="70" t="s">
        <v>1610</v>
      </c>
      <c r="AZ78" s="70">
        <v>0.0179317872054194</v>
      </c>
      <c r="BA78" s="70">
        <v>0.162927558604707</v>
      </c>
      <c r="BB78" s="70">
        <v>0.126510449335999</v>
      </c>
      <c r="BC78" s="70" t="s">
        <v>286</v>
      </c>
      <c r="BD78" s="70">
        <v>1</v>
      </c>
      <c r="BP78" s="70" t="s">
        <v>2731</v>
      </c>
      <c r="BQ78" s="70" t="s">
        <v>2732</v>
      </c>
      <c r="BR78" s="70" t="s">
        <v>1574</v>
      </c>
      <c r="BS78" s="70" t="s">
        <v>2722</v>
      </c>
      <c r="BT78" s="70">
        <v>0.135609931536002</v>
      </c>
      <c r="BU78" s="70">
        <v>0.183956760899696</v>
      </c>
      <c r="BV78" s="70">
        <v>0.091233616235679</v>
      </c>
      <c r="BW78" s="70" t="s">
        <v>984</v>
      </c>
      <c r="BX78" s="70">
        <v>1</v>
      </c>
      <c r="BZ78" s="70" t="s">
        <v>2733</v>
      </c>
      <c r="CA78" s="70" t="s">
        <v>2734</v>
      </c>
      <c r="CB78" s="70">
        <v>1</v>
      </c>
      <c r="CC78" s="70">
        <v>24</v>
      </c>
      <c r="CD78" s="70">
        <f t="shared" si="3"/>
        <v>0.0416666666666667</v>
      </c>
      <c r="CE78" s="70">
        <v>249</v>
      </c>
      <c r="CF78" s="70">
        <v>8223</v>
      </c>
      <c r="CG78" s="70">
        <f t="shared" si="4"/>
        <v>0.0302809193724918</v>
      </c>
      <c r="CH78" s="70">
        <f t="shared" si="5"/>
        <v>1.37600401606426</v>
      </c>
      <c r="CI78" s="70">
        <v>0.522419572748814</v>
      </c>
      <c r="CJ78" s="70">
        <v>0.556789281482288</v>
      </c>
      <c r="CK78" s="70">
        <v>0.448615145573774</v>
      </c>
      <c r="CL78" s="70" t="s">
        <v>40</v>
      </c>
      <c r="CM78" s="70">
        <v>1</v>
      </c>
    </row>
    <row r="79" s="1" customFormat="1" ht="13.5" spans="1:91">
      <c r="A79" s="67" t="s">
        <v>2735</v>
      </c>
      <c r="B79" s="67" t="s">
        <v>770</v>
      </c>
      <c r="C79" s="67" t="s">
        <v>2736</v>
      </c>
      <c r="D79" s="67" t="s">
        <v>2737</v>
      </c>
      <c r="E79" s="67" t="s">
        <v>2067</v>
      </c>
      <c r="F79" s="67">
        <v>0.034522158</v>
      </c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B79" s="67" t="s">
        <v>2738</v>
      </c>
      <c r="AC79" s="67" t="s">
        <v>438</v>
      </c>
      <c r="AD79" s="23"/>
      <c r="AF79" s="67" t="s">
        <v>403</v>
      </c>
      <c r="AG79" s="67" t="s">
        <v>404</v>
      </c>
      <c r="AH79" s="67" t="s">
        <v>25</v>
      </c>
      <c r="AI79" s="67" t="s">
        <v>405</v>
      </c>
      <c r="AJ79" s="67">
        <v>60</v>
      </c>
      <c r="AK79" s="67" t="s">
        <v>406</v>
      </c>
      <c r="AL79" s="83" t="s">
        <v>407</v>
      </c>
      <c r="AM79" s="67" t="s">
        <v>2739</v>
      </c>
      <c r="AN79" s="67"/>
      <c r="AO79" s="67"/>
      <c r="AP79" s="67"/>
      <c r="AQ79" s="67"/>
      <c r="AR79" s="67"/>
      <c r="AS79" s="23"/>
      <c r="AT79" s="23"/>
      <c r="AV79" s="70" t="s">
        <v>2740</v>
      </c>
      <c r="AW79" s="70" t="s">
        <v>2741</v>
      </c>
      <c r="AX79" s="70" t="s">
        <v>1574</v>
      </c>
      <c r="AY79" s="70" t="s">
        <v>1610</v>
      </c>
      <c r="AZ79" s="70">
        <v>0.0179317872054194</v>
      </c>
      <c r="BA79" s="70">
        <v>0.162927558604707</v>
      </c>
      <c r="BB79" s="70">
        <v>0.126510449335999</v>
      </c>
      <c r="BC79" s="70" t="s">
        <v>80</v>
      </c>
      <c r="BD79" s="70">
        <v>1</v>
      </c>
      <c r="BP79" s="70" t="s">
        <v>2742</v>
      </c>
      <c r="BQ79" s="70" t="s">
        <v>2743</v>
      </c>
      <c r="BR79" s="70" t="s">
        <v>1523</v>
      </c>
      <c r="BS79" s="70" t="s">
        <v>2744</v>
      </c>
      <c r="BT79" s="70">
        <v>0.136198755666121</v>
      </c>
      <c r="BU79" s="70">
        <v>0.183956760899696</v>
      </c>
      <c r="BV79" s="70">
        <v>0.091233616235679</v>
      </c>
      <c r="BW79" s="70" t="s">
        <v>2745</v>
      </c>
      <c r="BX79" s="70">
        <v>2</v>
      </c>
      <c r="BZ79" s="70" t="s">
        <v>2746</v>
      </c>
      <c r="CA79" s="70" t="s">
        <v>2747</v>
      </c>
      <c r="CB79" s="70">
        <v>1</v>
      </c>
      <c r="CC79" s="70">
        <v>24</v>
      </c>
      <c r="CD79" s="70">
        <f t="shared" si="3"/>
        <v>0.0416666666666667</v>
      </c>
      <c r="CE79" s="70">
        <v>266</v>
      </c>
      <c r="CF79" s="70">
        <v>8223</v>
      </c>
      <c r="CG79" s="70">
        <f t="shared" si="4"/>
        <v>0.0323482913778426</v>
      </c>
      <c r="CH79" s="70">
        <f t="shared" si="5"/>
        <v>1.28806390977444</v>
      </c>
      <c r="CI79" s="70">
        <v>0.546299369907432</v>
      </c>
      <c r="CJ79" s="70">
        <v>0.574678557954571</v>
      </c>
      <c r="CK79" s="70">
        <v>0.46302885761122</v>
      </c>
      <c r="CL79" s="70" t="s">
        <v>40</v>
      </c>
      <c r="CM79" s="70">
        <v>1</v>
      </c>
    </row>
    <row r="80" s="1" customFormat="1" ht="13.5" spans="1:91">
      <c r="A80" s="67" t="s">
        <v>2748</v>
      </c>
      <c r="B80" s="67" t="s">
        <v>2738</v>
      </c>
      <c r="C80" s="67" t="s">
        <v>2749</v>
      </c>
      <c r="D80" s="67" t="s">
        <v>2750</v>
      </c>
      <c r="E80" s="67" t="s">
        <v>2751</v>
      </c>
      <c r="F80" s="67">
        <v>0.034522158</v>
      </c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B80" s="67" t="s">
        <v>2752</v>
      </c>
      <c r="AC80" s="67" t="s">
        <v>504</v>
      </c>
      <c r="AD80" s="23"/>
      <c r="AF80" s="67" t="s">
        <v>409</v>
      </c>
      <c r="AG80" s="67" t="s">
        <v>410</v>
      </c>
      <c r="AH80" s="67" t="s">
        <v>25</v>
      </c>
      <c r="AI80" s="67" t="s">
        <v>411</v>
      </c>
      <c r="AJ80" s="67">
        <v>51</v>
      </c>
      <c r="AK80" s="67" t="s">
        <v>412</v>
      </c>
      <c r="AL80" s="83" t="s">
        <v>413</v>
      </c>
      <c r="AM80" s="67" t="s">
        <v>2753</v>
      </c>
      <c r="AN80" s="67"/>
      <c r="AO80" s="67"/>
      <c r="AP80" s="67"/>
      <c r="AQ80" s="67"/>
      <c r="AR80" s="67"/>
      <c r="AS80" s="23"/>
      <c r="AT80" s="23"/>
      <c r="AV80" s="70" t="s">
        <v>2754</v>
      </c>
      <c r="AW80" s="70" t="s">
        <v>2755</v>
      </c>
      <c r="AX80" s="70" t="s">
        <v>1523</v>
      </c>
      <c r="AY80" s="70" t="s">
        <v>2756</v>
      </c>
      <c r="AZ80" s="70">
        <v>0.019508172878956</v>
      </c>
      <c r="BA80" s="70">
        <v>0.162927558604707</v>
      </c>
      <c r="BB80" s="70">
        <v>0.126510449335999</v>
      </c>
      <c r="BC80" s="70" t="s">
        <v>2757</v>
      </c>
      <c r="BD80" s="70">
        <v>2</v>
      </c>
      <c r="BP80" s="70" t="s">
        <v>2758</v>
      </c>
      <c r="BQ80" s="70" t="s">
        <v>2759</v>
      </c>
      <c r="BR80" s="70" t="s">
        <v>1574</v>
      </c>
      <c r="BS80" s="70" t="s">
        <v>2760</v>
      </c>
      <c r="BT80" s="70">
        <v>0.142920839066393</v>
      </c>
      <c r="BU80" s="70">
        <v>0.190561118755191</v>
      </c>
      <c r="BV80" s="70">
        <v>0.0945090568725138</v>
      </c>
      <c r="BW80" s="70" t="s">
        <v>286</v>
      </c>
      <c r="BX80" s="70">
        <v>1</v>
      </c>
      <c r="BZ80" s="70" t="s">
        <v>2761</v>
      </c>
      <c r="CA80" s="70" t="s">
        <v>2762</v>
      </c>
      <c r="CB80" s="70">
        <v>1</v>
      </c>
      <c r="CC80" s="70">
        <v>24</v>
      </c>
      <c r="CD80" s="70">
        <f t="shared" si="3"/>
        <v>0.0416666666666667</v>
      </c>
      <c r="CE80" s="70">
        <v>273</v>
      </c>
      <c r="CF80" s="70">
        <v>8223</v>
      </c>
      <c r="CG80" s="70">
        <f t="shared" si="4"/>
        <v>0.0331995622035753</v>
      </c>
      <c r="CH80" s="70">
        <f t="shared" si="5"/>
        <v>1.25503663003663</v>
      </c>
      <c r="CI80" s="70">
        <v>0.555795875724775</v>
      </c>
      <c r="CJ80" s="70">
        <v>0.577172640175728</v>
      </c>
      <c r="CK80" s="70">
        <v>0.465038384547045</v>
      </c>
      <c r="CL80" s="70" t="s">
        <v>40</v>
      </c>
      <c r="CM80" s="70">
        <v>1</v>
      </c>
    </row>
    <row r="81" s="1" customFormat="1" ht="13.5" spans="1:91">
      <c r="A81" s="67" t="s">
        <v>2763</v>
      </c>
      <c r="B81" s="67" t="s">
        <v>2752</v>
      </c>
      <c r="C81" s="67" t="s">
        <v>2764</v>
      </c>
      <c r="D81" s="67" t="s">
        <v>2765</v>
      </c>
      <c r="E81" s="67" t="s">
        <v>2048</v>
      </c>
      <c r="F81" s="67">
        <v>0.034522158</v>
      </c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B81" s="67" t="s">
        <v>2766</v>
      </c>
      <c r="AC81" s="67" t="s">
        <v>510</v>
      </c>
      <c r="AD81" s="23"/>
      <c r="AF81" s="67" t="s">
        <v>415</v>
      </c>
      <c r="AG81" s="67" t="s">
        <v>416</v>
      </c>
      <c r="AH81" s="67" t="s">
        <v>25</v>
      </c>
      <c r="AI81" s="67" t="s">
        <v>417</v>
      </c>
      <c r="AJ81" s="67">
        <v>50</v>
      </c>
      <c r="AK81" s="67" t="s">
        <v>418</v>
      </c>
      <c r="AL81" s="83" t="s">
        <v>419</v>
      </c>
      <c r="AM81" s="67" t="s">
        <v>2767</v>
      </c>
      <c r="AN81" s="67"/>
      <c r="AO81" s="67"/>
      <c r="AP81" s="67"/>
      <c r="AQ81" s="67"/>
      <c r="AR81" s="67"/>
      <c r="AS81" s="23"/>
      <c r="AT81" s="23"/>
      <c r="AV81" s="70" t="s">
        <v>2768</v>
      </c>
      <c r="AW81" s="70" t="s">
        <v>2769</v>
      </c>
      <c r="AX81" s="70" t="s">
        <v>1574</v>
      </c>
      <c r="AY81" s="70" t="s">
        <v>2770</v>
      </c>
      <c r="AZ81" s="70">
        <v>0.0195464313102528</v>
      </c>
      <c r="BA81" s="70">
        <v>0.162927558604707</v>
      </c>
      <c r="BB81" s="70">
        <v>0.126510449335999</v>
      </c>
      <c r="BC81" s="70" t="s">
        <v>984</v>
      </c>
      <c r="BD81" s="70">
        <v>1</v>
      </c>
      <c r="BP81" s="70" t="s">
        <v>2771</v>
      </c>
      <c r="BQ81" s="70" t="s">
        <v>2772</v>
      </c>
      <c r="BR81" s="70" t="s">
        <v>1574</v>
      </c>
      <c r="BS81" s="70" t="s">
        <v>2773</v>
      </c>
      <c r="BT81" s="70">
        <v>0.153055657036733</v>
      </c>
      <c r="BU81" s="70">
        <v>0.201490991542028</v>
      </c>
      <c r="BV81" s="70">
        <v>0.0999297427688197</v>
      </c>
      <c r="BW81" s="70" t="s">
        <v>1023</v>
      </c>
      <c r="BX81" s="70">
        <v>1</v>
      </c>
      <c r="BZ81" s="70" t="s">
        <v>2774</v>
      </c>
      <c r="CA81" s="70" t="s">
        <v>2775</v>
      </c>
      <c r="CB81" s="70">
        <v>1</v>
      </c>
      <c r="CC81" s="70">
        <v>24</v>
      </c>
      <c r="CD81" s="70">
        <f t="shared" si="3"/>
        <v>0.0416666666666667</v>
      </c>
      <c r="CE81" s="70">
        <v>294</v>
      </c>
      <c r="CF81" s="70">
        <v>8223</v>
      </c>
      <c r="CG81" s="70">
        <f t="shared" si="4"/>
        <v>0.0357533746807734</v>
      </c>
      <c r="CH81" s="70">
        <f t="shared" si="5"/>
        <v>1.16539115646258</v>
      </c>
      <c r="CI81" s="70">
        <v>0.583156037483732</v>
      </c>
      <c r="CJ81" s="70">
        <v>0.597919481470662</v>
      </c>
      <c r="CK81" s="70">
        <v>0.481754487994556</v>
      </c>
      <c r="CL81" s="70" t="s">
        <v>40</v>
      </c>
      <c r="CM81" s="70">
        <v>1</v>
      </c>
    </row>
    <row r="82" s="1" customFormat="1" ht="13.5" spans="1:91">
      <c r="A82" s="67" t="s">
        <v>2776</v>
      </c>
      <c r="B82" s="67" t="s">
        <v>2766</v>
      </c>
      <c r="C82" s="67" t="s">
        <v>2777</v>
      </c>
      <c r="D82" s="67" t="s">
        <v>2778</v>
      </c>
      <c r="E82" s="67" t="s">
        <v>1841</v>
      </c>
      <c r="F82" s="67">
        <v>0.034522158</v>
      </c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B82" s="67" t="s">
        <v>2779</v>
      </c>
      <c r="AC82" s="67" t="s">
        <v>460</v>
      </c>
      <c r="AD82" s="23"/>
      <c r="AF82" s="67" t="s">
        <v>421</v>
      </c>
      <c r="AG82" s="67" t="s">
        <v>422</v>
      </c>
      <c r="AH82" s="67" t="s">
        <v>25</v>
      </c>
      <c r="AI82" s="67" t="s">
        <v>423</v>
      </c>
      <c r="AJ82" s="67">
        <v>52</v>
      </c>
      <c r="AK82" s="67" t="s">
        <v>424</v>
      </c>
      <c r="AL82" s="83" t="s">
        <v>425</v>
      </c>
      <c r="AM82" s="67" t="s">
        <v>2780</v>
      </c>
      <c r="AN82" s="67"/>
      <c r="AO82" s="67"/>
      <c r="AP82" s="67"/>
      <c r="AQ82" s="67"/>
      <c r="AR82" s="67"/>
      <c r="AS82" s="23"/>
      <c r="AT82" s="23"/>
      <c r="AV82" s="70" t="s">
        <v>2781</v>
      </c>
      <c r="AW82" s="70" t="s">
        <v>2782</v>
      </c>
      <c r="AX82" s="70" t="s">
        <v>1574</v>
      </c>
      <c r="AY82" s="70" t="s">
        <v>2770</v>
      </c>
      <c r="AZ82" s="70">
        <v>0.0195464313102528</v>
      </c>
      <c r="BA82" s="70">
        <v>0.162927558604707</v>
      </c>
      <c r="BB82" s="70">
        <v>0.126510449335999</v>
      </c>
      <c r="BC82" s="70" t="s">
        <v>80</v>
      </c>
      <c r="BD82" s="70">
        <v>1</v>
      </c>
      <c r="BP82" s="70" t="s">
        <v>2783</v>
      </c>
      <c r="BQ82" s="70" t="s">
        <v>2784</v>
      </c>
      <c r="BR82" s="70" t="s">
        <v>1574</v>
      </c>
      <c r="BS82" s="70" t="s">
        <v>2785</v>
      </c>
      <c r="BT82" s="70">
        <v>0.15592995291718</v>
      </c>
      <c r="BU82" s="70">
        <v>0.202708938792334</v>
      </c>
      <c r="BV82" s="70">
        <v>0.100533785433445</v>
      </c>
      <c r="BW82" s="70" t="s">
        <v>80</v>
      </c>
      <c r="BX82" s="70">
        <v>1</v>
      </c>
      <c r="BZ82" s="70" t="s">
        <v>2786</v>
      </c>
      <c r="CA82" s="70" t="s">
        <v>2787</v>
      </c>
      <c r="CB82" s="70">
        <v>1</v>
      </c>
      <c r="CC82" s="70">
        <v>24</v>
      </c>
      <c r="CD82" s="70">
        <f t="shared" si="3"/>
        <v>0.0416666666666667</v>
      </c>
      <c r="CE82" s="70">
        <v>306</v>
      </c>
      <c r="CF82" s="70">
        <v>8223</v>
      </c>
      <c r="CG82" s="70">
        <f t="shared" si="4"/>
        <v>0.0372126960963152</v>
      </c>
      <c r="CH82" s="70">
        <f t="shared" si="5"/>
        <v>1.11968954248366</v>
      </c>
      <c r="CI82" s="70">
        <v>0.598057428522271</v>
      </c>
      <c r="CJ82" s="70">
        <v>0.605533146378799</v>
      </c>
      <c r="CK82" s="70">
        <v>0.487888954847116</v>
      </c>
      <c r="CL82" s="70" t="s">
        <v>40</v>
      </c>
      <c r="CM82" s="70">
        <v>1</v>
      </c>
    </row>
    <row r="83" s="1" customFormat="1" ht="13.5" spans="1:91">
      <c r="A83" s="67" t="s">
        <v>2788</v>
      </c>
      <c r="B83" s="67" t="s">
        <v>2779</v>
      </c>
      <c r="C83" s="67" t="s">
        <v>2789</v>
      </c>
      <c r="D83" s="67" t="s">
        <v>2790</v>
      </c>
      <c r="E83" s="67" t="s">
        <v>1534</v>
      </c>
      <c r="F83" s="67">
        <v>0.034522158</v>
      </c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B83" s="67" t="s">
        <v>2791</v>
      </c>
      <c r="AC83" s="67" t="s">
        <v>521</v>
      </c>
      <c r="AD83" s="23"/>
      <c r="AF83" s="67" t="s">
        <v>427</v>
      </c>
      <c r="AG83" s="67" t="s">
        <v>428</v>
      </c>
      <c r="AH83" s="67" t="s">
        <v>25</v>
      </c>
      <c r="AI83" s="67" t="s">
        <v>429</v>
      </c>
      <c r="AJ83" s="67">
        <v>56</v>
      </c>
      <c r="AK83" s="67" t="s">
        <v>430</v>
      </c>
      <c r="AL83" s="83" t="s">
        <v>431</v>
      </c>
      <c r="AM83" s="67" t="s">
        <v>2792</v>
      </c>
      <c r="AN83" s="67"/>
      <c r="AO83" s="67"/>
      <c r="AP83" s="67"/>
      <c r="AQ83" s="67"/>
      <c r="AR83" s="67"/>
      <c r="AS83" s="23"/>
      <c r="AT83" s="23"/>
      <c r="AV83" s="70" t="s">
        <v>2793</v>
      </c>
      <c r="AW83" s="70" t="s">
        <v>2794</v>
      </c>
      <c r="AX83" s="70" t="s">
        <v>1574</v>
      </c>
      <c r="AY83" s="70" t="s">
        <v>2770</v>
      </c>
      <c r="AZ83" s="70">
        <v>0.0195464313102528</v>
      </c>
      <c r="BA83" s="70">
        <v>0.162927558604707</v>
      </c>
      <c r="BB83" s="70">
        <v>0.126510449335999</v>
      </c>
      <c r="BC83" s="70" t="s">
        <v>286</v>
      </c>
      <c r="BD83" s="70">
        <v>1</v>
      </c>
      <c r="BP83" s="70" t="s">
        <v>2795</v>
      </c>
      <c r="BQ83" s="70" t="s">
        <v>2796</v>
      </c>
      <c r="BR83" s="70" t="s">
        <v>1574</v>
      </c>
      <c r="BS83" s="70" t="s">
        <v>2797</v>
      </c>
      <c r="BT83" s="70">
        <v>0.161650251840492</v>
      </c>
      <c r="BU83" s="70">
        <v>0.207550940634706</v>
      </c>
      <c r="BV83" s="70">
        <v>0.102935183108305</v>
      </c>
      <c r="BW83" s="70" t="s">
        <v>988</v>
      </c>
      <c r="BX83" s="70">
        <v>1</v>
      </c>
      <c r="BZ83" s="70" t="s">
        <v>2798</v>
      </c>
      <c r="CA83" s="70" t="s">
        <v>2799</v>
      </c>
      <c r="CB83" s="70">
        <v>1</v>
      </c>
      <c r="CC83" s="70">
        <v>24</v>
      </c>
      <c r="CD83" s="70">
        <f t="shared" si="3"/>
        <v>0.0416666666666667</v>
      </c>
      <c r="CE83" s="70">
        <v>364</v>
      </c>
      <c r="CF83" s="70">
        <v>8223</v>
      </c>
      <c r="CG83" s="70">
        <f t="shared" si="4"/>
        <v>0.0442660829381004</v>
      </c>
      <c r="CH83" s="70">
        <f t="shared" si="5"/>
        <v>0.941277472527473</v>
      </c>
      <c r="CI83" s="70">
        <v>0.663169430070404</v>
      </c>
      <c r="CJ83" s="70">
        <v>0.663169430070404</v>
      </c>
      <c r="CK83" s="70">
        <v>0.534327545995647</v>
      </c>
      <c r="CL83" s="70" t="s">
        <v>40</v>
      </c>
      <c r="CM83" s="70">
        <v>1</v>
      </c>
    </row>
    <row r="84" s="1" customFormat="1" ht="13.5" spans="1:91">
      <c r="A84" s="67" t="s">
        <v>2800</v>
      </c>
      <c r="B84" s="67" t="s">
        <v>2791</v>
      </c>
      <c r="C84" s="67" t="s">
        <v>2801</v>
      </c>
      <c r="D84" s="67" t="s">
        <v>2802</v>
      </c>
      <c r="E84" s="67" t="s">
        <v>1534</v>
      </c>
      <c r="F84" s="67">
        <v>0.034522158</v>
      </c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B84" s="67" t="s">
        <v>2803</v>
      </c>
      <c r="AC84" s="67" t="s">
        <v>527</v>
      </c>
      <c r="AD84" s="23"/>
      <c r="AF84" s="67" t="s">
        <v>433</v>
      </c>
      <c r="AG84" s="67" t="s">
        <v>434</v>
      </c>
      <c r="AH84" s="67" t="s">
        <v>25</v>
      </c>
      <c r="AI84" s="67" t="s">
        <v>435</v>
      </c>
      <c r="AJ84" s="67">
        <v>53</v>
      </c>
      <c r="AK84" s="67" t="s">
        <v>436</v>
      </c>
      <c r="AL84" s="83" t="s">
        <v>437</v>
      </c>
      <c r="AM84" s="67" t="s">
        <v>2804</v>
      </c>
      <c r="AN84" s="67"/>
      <c r="AO84" s="67"/>
      <c r="AP84" s="67"/>
      <c r="AQ84" s="67"/>
      <c r="AR84" s="67"/>
      <c r="AS84" s="23"/>
      <c r="AT84" s="23"/>
      <c r="AV84" s="70" t="s">
        <v>2805</v>
      </c>
      <c r="AW84" s="70" t="s">
        <v>2806</v>
      </c>
      <c r="AX84" s="70" t="s">
        <v>1574</v>
      </c>
      <c r="AY84" s="70" t="s">
        <v>2770</v>
      </c>
      <c r="AZ84" s="70">
        <v>0.0195464313102528</v>
      </c>
      <c r="BA84" s="70">
        <v>0.162927558604707</v>
      </c>
      <c r="BB84" s="70">
        <v>0.126510449335999</v>
      </c>
      <c r="BC84" s="70" t="s">
        <v>5</v>
      </c>
      <c r="BD84" s="70">
        <v>1</v>
      </c>
      <c r="BP84" s="70" t="s">
        <v>2807</v>
      </c>
      <c r="BQ84" s="70" t="s">
        <v>2808</v>
      </c>
      <c r="BR84" s="70" t="s">
        <v>1574</v>
      </c>
      <c r="BS84" s="70" t="s">
        <v>2809</v>
      </c>
      <c r="BT84" s="70">
        <v>0.165915837617897</v>
      </c>
      <c r="BU84" s="70">
        <v>0.209921706059395</v>
      </c>
      <c r="BV84" s="70">
        <v>0.104110967580064</v>
      </c>
      <c r="BW84" s="70" t="s">
        <v>80</v>
      </c>
      <c r="BX84" s="70">
        <v>1</v>
      </c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</row>
    <row r="85" s="1" customFormat="1" ht="13.5" spans="1:91">
      <c r="A85" s="67" t="s">
        <v>2810</v>
      </c>
      <c r="B85" s="67" t="s">
        <v>2811</v>
      </c>
      <c r="C85" s="67" t="s">
        <v>2812</v>
      </c>
      <c r="D85" s="67" t="s">
        <v>2813</v>
      </c>
      <c r="E85" s="67" t="s">
        <v>2194</v>
      </c>
      <c r="F85" s="67">
        <v>0.034522158</v>
      </c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B85" s="67" t="s">
        <v>2814</v>
      </c>
      <c r="AC85" s="67" t="s">
        <v>531</v>
      </c>
      <c r="AD85" s="23"/>
      <c r="AF85" s="67" t="s">
        <v>439</v>
      </c>
      <c r="AG85" s="67" t="s">
        <v>440</v>
      </c>
      <c r="AH85" s="67" t="s">
        <v>25</v>
      </c>
      <c r="AI85" s="67" t="s">
        <v>441</v>
      </c>
      <c r="AJ85" s="67">
        <v>54</v>
      </c>
      <c r="AK85" s="67" t="s">
        <v>442</v>
      </c>
      <c r="AL85" s="67">
        <v>5.524169921875</v>
      </c>
      <c r="AM85" s="67" t="s">
        <v>2815</v>
      </c>
      <c r="AN85" s="67"/>
      <c r="AO85" s="67"/>
      <c r="AP85" s="67"/>
      <c r="AQ85" s="67"/>
      <c r="AR85" s="67"/>
      <c r="AS85" s="23"/>
      <c r="AT85" s="23"/>
      <c r="AV85" s="70" t="s">
        <v>2816</v>
      </c>
      <c r="AW85" s="70" t="s">
        <v>2817</v>
      </c>
      <c r="AX85" s="70" t="s">
        <v>1574</v>
      </c>
      <c r="AY85" s="70" t="s">
        <v>2770</v>
      </c>
      <c r="AZ85" s="70">
        <v>0.0195464313102528</v>
      </c>
      <c r="BA85" s="70">
        <v>0.162927558604707</v>
      </c>
      <c r="BB85" s="70">
        <v>0.126510449335999</v>
      </c>
      <c r="BC85" s="70" t="s">
        <v>80</v>
      </c>
      <c r="BD85" s="70">
        <v>1</v>
      </c>
      <c r="BP85" s="70" t="s">
        <v>2818</v>
      </c>
      <c r="BQ85" s="70" t="s">
        <v>2819</v>
      </c>
      <c r="BR85" s="70" t="s">
        <v>1574</v>
      </c>
      <c r="BS85" s="70" t="s">
        <v>2820</v>
      </c>
      <c r="BT85" s="70">
        <v>0.168747884758172</v>
      </c>
      <c r="BU85" s="70">
        <v>0.209921706059395</v>
      </c>
      <c r="BV85" s="70">
        <v>0.104110967580064</v>
      </c>
      <c r="BW85" s="70" t="s">
        <v>1013</v>
      </c>
      <c r="BX85" s="70">
        <v>1</v>
      </c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</row>
    <row r="86" s="1" customFormat="1" ht="13.5" spans="1:91">
      <c r="A86" s="67" t="s">
        <v>2821</v>
      </c>
      <c r="B86" s="67" t="s">
        <v>2814</v>
      </c>
      <c r="C86" s="67" t="s">
        <v>2822</v>
      </c>
      <c r="D86" s="67" t="s">
        <v>2823</v>
      </c>
      <c r="E86" s="67" t="s">
        <v>2824</v>
      </c>
      <c r="F86" s="67">
        <v>0.034522158</v>
      </c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B86" s="67" t="s">
        <v>2825</v>
      </c>
      <c r="AC86" s="67" t="s">
        <v>537</v>
      </c>
      <c r="AD86" s="23"/>
      <c r="AF86" s="67" t="s">
        <v>444</v>
      </c>
      <c r="AG86" s="67" t="s">
        <v>445</v>
      </c>
      <c r="AH86" s="67" t="s">
        <v>25</v>
      </c>
      <c r="AI86" s="67" t="s">
        <v>446</v>
      </c>
      <c r="AJ86" s="67">
        <v>56</v>
      </c>
      <c r="AK86" s="67" t="s">
        <v>447</v>
      </c>
      <c r="AL86" s="83" t="s">
        <v>448</v>
      </c>
      <c r="AM86" s="67" t="s">
        <v>2826</v>
      </c>
      <c r="AN86" s="67"/>
      <c r="AO86" s="67"/>
      <c r="AP86" s="67"/>
      <c r="AQ86" s="67"/>
      <c r="AR86" s="67"/>
      <c r="AS86" s="23"/>
      <c r="AT86" s="23"/>
      <c r="AV86" s="70" t="s">
        <v>2827</v>
      </c>
      <c r="AW86" s="70" t="s">
        <v>2828</v>
      </c>
      <c r="AX86" s="70" t="s">
        <v>1523</v>
      </c>
      <c r="AY86" s="70" t="s">
        <v>2829</v>
      </c>
      <c r="AZ86" s="70">
        <v>0.0197882372052084</v>
      </c>
      <c r="BA86" s="70">
        <v>0.162927558604707</v>
      </c>
      <c r="BB86" s="70">
        <v>0.126510449335999</v>
      </c>
      <c r="BC86" s="70" t="s">
        <v>2830</v>
      </c>
      <c r="BD86" s="70">
        <v>2</v>
      </c>
      <c r="BP86" s="70" t="s">
        <v>2831</v>
      </c>
      <c r="BQ86" s="70" t="s">
        <v>2832</v>
      </c>
      <c r="BR86" s="70" t="s">
        <v>1523</v>
      </c>
      <c r="BS86" s="70" t="s">
        <v>2833</v>
      </c>
      <c r="BT86" s="70">
        <v>0.169751421284776</v>
      </c>
      <c r="BU86" s="70">
        <v>0.209921706059395</v>
      </c>
      <c r="BV86" s="70">
        <v>0.104110967580064</v>
      </c>
      <c r="BW86" s="70" t="s">
        <v>1893</v>
      </c>
      <c r="BX86" s="70">
        <v>2</v>
      </c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</row>
    <row r="87" s="1" customFormat="1" ht="13.5" spans="1:91">
      <c r="A87" s="67" t="s">
        <v>2834</v>
      </c>
      <c r="B87" s="67" t="s">
        <v>2825</v>
      </c>
      <c r="C87" s="67" t="s">
        <v>2835</v>
      </c>
      <c r="D87" s="67" t="s">
        <v>2836</v>
      </c>
      <c r="E87" s="67" t="s">
        <v>1841</v>
      </c>
      <c r="F87" s="67">
        <v>0.034522158</v>
      </c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B87" s="67" t="s">
        <v>2837</v>
      </c>
      <c r="AC87" s="67" t="s">
        <v>542</v>
      </c>
      <c r="AD87" s="23"/>
      <c r="AF87" s="67" t="s">
        <v>450</v>
      </c>
      <c r="AG87" s="67" t="s">
        <v>451</v>
      </c>
      <c r="AH87" s="67" t="s">
        <v>25</v>
      </c>
      <c r="AI87" s="67" t="s">
        <v>452</v>
      </c>
      <c r="AJ87" s="67">
        <v>52</v>
      </c>
      <c r="AK87" s="67" t="s">
        <v>453</v>
      </c>
      <c r="AL87" s="83" t="s">
        <v>454</v>
      </c>
      <c r="AM87" s="67" t="s">
        <v>2838</v>
      </c>
      <c r="AN87" s="67"/>
      <c r="AO87" s="67"/>
      <c r="AP87" s="67"/>
      <c r="AQ87" s="67"/>
      <c r="AR87" s="67"/>
      <c r="AS87" s="23"/>
      <c r="AT87" s="23"/>
      <c r="AV87" s="70" t="s">
        <v>2839</v>
      </c>
      <c r="AW87" s="70" t="s">
        <v>2840</v>
      </c>
      <c r="AX87" s="70" t="s">
        <v>1547</v>
      </c>
      <c r="AY87" s="70" t="s">
        <v>2841</v>
      </c>
      <c r="AZ87" s="70">
        <v>0.0202647407154738</v>
      </c>
      <c r="BA87" s="70">
        <v>0.162927558604707</v>
      </c>
      <c r="BB87" s="70">
        <v>0.126510449335999</v>
      </c>
      <c r="BC87" s="70" t="s">
        <v>2615</v>
      </c>
      <c r="BD87" s="70">
        <v>3</v>
      </c>
      <c r="BP87" s="70" t="s">
        <v>2842</v>
      </c>
      <c r="BQ87" s="70" t="s">
        <v>2843</v>
      </c>
      <c r="BR87" s="70" t="s">
        <v>1574</v>
      </c>
      <c r="BS87" s="70" t="s">
        <v>2844</v>
      </c>
      <c r="BT87" s="70">
        <v>0.171570625144698</v>
      </c>
      <c r="BU87" s="70">
        <v>0.209921706059395</v>
      </c>
      <c r="BV87" s="70">
        <v>0.104110967580064</v>
      </c>
      <c r="BW87" s="70" t="s">
        <v>5</v>
      </c>
      <c r="BX87" s="70">
        <v>1</v>
      </c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</row>
    <row r="88" s="1" customFormat="1" ht="13.5" spans="1:91">
      <c r="A88" s="67" t="s">
        <v>2845</v>
      </c>
      <c r="B88" s="67" t="s">
        <v>2837</v>
      </c>
      <c r="C88" s="67" t="s">
        <v>2846</v>
      </c>
      <c r="D88" s="67" t="s">
        <v>2847</v>
      </c>
      <c r="E88" s="67" t="s">
        <v>1534</v>
      </c>
      <c r="F88" s="67">
        <v>0.034522158</v>
      </c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B88" s="67" t="s">
        <v>2848</v>
      </c>
      <c r="AC88" s="67" t="s">
        <v>546</v>
      </c>
      <c r="AD88" s="23"/>
      <c r="AF88" s="67" t="s">
        <v>456</v>
      </c>
      <c r="AG88" s="67" t="s">
        <v>457</v>
      </c>
      <c r="AH88" s="67" t="s">
        <v>34</v>
      </c>
      <c r="AI88" s="67"/>
      <c r="AJ88" s="67">
        <v>18</v>
      </c>
      <c r="AK88" s="67" t="s">
        <v>458</v>
      </c>
      <c r="AL88" s="83" t="s">
        <v>459</v>
      </c>
      <c r="AM88" s="67" t="s">
        <v>2849</v>
      </c>
      <c r="AN88" s="67"/>
      <c r="AO88" s="67"/>
      <c r="AP88" s="67"/>
      <c r="AQ88" s="67"/>
      <c r="AR88" s="67"/>
      <c r="AS88" s="23"/>
      <c r="AT88" s="23"/>
      <c r="AV88" s="70" t="s">
        <v>2850</v>
      </c>
      <c r="AW88" s="70" t="s">
        <v>2851</v>
      </c>
      <c r="AX88" s="70" t="s">
        <v>1547</v>
      </c>
      <c r="AY88" s="70" t="s">
        <v>2852</v>
      </c>
      <c r="AZ88" s="70">
        <v>0.0208655613351683</v>
      </c>
      <c r="BA88" s="70">
        <v>0.162927558604707</v>
      </c>
      <c r="BB88" s="70">
        <v>0.126510449335999</v>
      </c>
      <c r="BC88" s="70" t="s">
        <v>2097</v>
      </c>
      <c r="BD88" s="70">
        <v>3</v>
      </c>
      <c r="BP88" s="70" t="s">
        <v>2853</v>
      </c>
      <c r="BQ88" s="70" t="s">
        <v>2854</v>
      </c>
      <c r="BR88" s="70" t="s">
        <v>1574</v>
      </c>
      <c r="BS88" s="70" t="s">
        <v>2855</v>
      </c>
      <c r="BT88" s="70">
        <v>0.193821034267005</v>
      </c>
      <c r="BU88" s="70">
        <v>0.234388227485681</v>
      </c>
      <c r="BV88" s="70">
        <v>0.116245173550591</v>
      </c>
      <c r="BW88" s="70" t="s">
        <v>1023</v>
      </c>
      <c r="BX88" s="70">
        <v>1</v>
      </c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</row>
    <row r="89" s="1" customFormat="1" ht="13.5" spans="1:91">
      <c r="A89" s="67" t="s">
        <v>2856</v>
      </c>
      <c r="B89" s="67" t="s">
        <v>2848</v>
      </c>
      <c r="C89" s="67" t="s">
        <v>2857</v>
      </c>
      <c r="D89" s="67" t="s">
        <v>2858</v>
      </c>
      <c r="E89" s="67" t="s">
        <v>2859</v>
      </c>
      <c r="F89" s="67">
        <v>0.034522158</v>
      </c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B89" s="67" t="s">
        <v>80</v>
      </c>
      <c r="AC89" s="67" t="s">
        <v>551</v>
      </c>
      <c r="AD89" s="23"/>
      <c r="AF89" s="67" t="s">
        <v>309</v>
      </c>
      <c r="AG89" s="67" t="s">
        <v>461</v>
      </c>
      <c r="AH89" s="67" t="s">
        <v>25</v>
      </c>
      <c r="AI89" s="67" t="s">
        <v>462</v>
      </c>
      <c r="AJ89" s="67">
        <v>54</v>
      </c>
      <c r="AK89" s="67" t="s">
        <v>463</v>
      </c>
      <c r="AL89" s="83" t="s">
        <v>464</v>
      </c>
      <c r="AM89" s="67" t="s">
        <v>2860</v>
      </c>
      <c r="AN89" s="67"/>
      <c r="AO89" s="67"/>
      <c r="AP89" s="67"/>
      <c r="AQ89" s="67"/>
      <c r="AR89" s="67"/>
      <c r="AS89" s="23"/>
      <c r="AT89" s="23"/>
      <c r="AV89" s="70" t="s">
        <v>2861</v>
      </c>
      <c r="AW89" s="70" t="s">
        <v>2862</v>
      </c>
      <c r="AX89" s="70" t="s">
        <v>1574</v>
      </c>
      <c r="AY89" s="70" t="s">
        <v>1850</v>
      </c>
      <c r="AZ89" s="70">
        <v>0.0211585062349046</v>
      </c>
      <c r="BA89" s="70">
        <v>0.162927558604707</v>
      </c>
      <c r="BB89" s="70">
        <v>0.126510449335999</v>
      </c>
      <c r="BC89" s="70" t="s">
        <v>286</v>
      </c>
      <c r="BD89" s="70">
        <v>1</v>
      </c>
      <c r="BP89" s="70" t="s">
        <v>2863</v>
      </c>
      <c r="BQ89" s="70" t="s">
        <v>2864</v>
      </c>
      <c r="BR89" s="70" t="s">
        <v>1574</v>
      </c>
      <c r="BS89" s="70" t="s">
        <v>2865</v>
      </c>
      <c r="BT89" s="70">
        <v>0.203372703444766</v>
      </c>
      <c r="BU89" s="70">
        <v>0.24311219722133</v>
      </c>
      <c r="BV89" s="70">
        <v>0.120571838702886</v>
      </c>
      <c r="BW89" s="70" t="s">
        <v>80</v>
      </c>
      <c r="BX89" s="70">
        <v>1</v>
      </c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</row>
    <row r="90" s="1" customFormat="1" ht="13.5" spans="1:91">
      <c r="A90" s="67" t="s">
        <v>2866</v>
      </c>
      <c r="B90" s="67" t="s">
        <v>80</v>
      </c>
      <c r="C90" s="67" t="s">
        <v>82</v>
      </c>
      <c r="D90" s="67" t="s">
        <v>2867</v>
      </c>
      <c r="E90" s="67" t="s">
        <v>2110</v>
      </c>
      <c r="F90" s="67">
        <v>0.034522158</v>
      </c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B90" s="67" t="s">
        <v>257</v>
      </c>
      <c r="AC90" s="67" t="s">
        <v>556</v>
      </c>
      <c r="AD90" s="23"/>
      <c r="AF90" s="67" t="s">
        <v>466</v>
      </c>
      <c r="AG90" s="67" t="s">
        <v>467</v>
      </c>
      <c r="AH90" s="67" t="s">
        <v>25</v>
      </c>
      <c r="AI90" s="67" t="s">
        <v>468</v>
      </c>
      <c r="AJ90" s="67">
        <v>58</v>
      </c>
      <c r="AK90" s="67" t="s">
        <v>469</v>
      </c>
      <c r="AL90" s="83" t="s">
        <v>470</v>
      </c>
      <c r="AM90" s="67" t="s">
        <v>2868</v>
      </c>
      <c r="AN90" s="67"/>
      <c r="AO90" s="67"/>
      <c r="AP90" s="67"/>
      <c r="AQ90" s="67"/>
      <c r="AR90" s="67"/>
      <c r="AS90" s="23"/>
      <c r="AT90" s="23"/>
      <c r="AV90" s="70" t="s">
        <v>2869</v>
      </c>
      <c r="AW90" s="70" t="s">
        <v>2870</v>
      </c>
      <c r="AX90" s="70" t="s">
        <v>1574</v>
      </c>
      <c r="AY90" s="70" t="s">
        <v>1850</v>
      </c>
      <c r="AZ90" s="70">
        <v>0.0211585062349046</v>
      </c>
      <c r="BA90" s="70">
        <v>0.162927558604707</v>
      </c>
      <c r="BB90" s="70">
        <v>0.126510449335999</v>
      </c>
      <c r="BC90" s="70" t="s">
        <v>5</v>
      </c>
      <c r="BD90" s="70">
        <v>1</v>
      </c>
      <c r="BP90" s="70" t="s">
        <v>2871</v>
      </c>
      <c r="BQ90" s="70" t="s">
        <v>2872</v>
      </c>
      <c r="BR90" s="70" t="s">
        <v>1574</v>
      </c>
      <c r="BS90" s="70" t="s">
        <v>2873</v>
      </c>
      <c r="BT90" s="70">
        <v>0.207432665951535</v>
      </c>
      <c r="BU90" s="70">
        <v>0.245147696124541</v>
      </c>
      <c r="BV90" s="70">
        <v>0.121581347268244</v>
      </c>
      <c r="BW90" s="70" t="s">
        <v>40</v>
      </c>
      <c r="BX90" s="70">
        <v>1</v>
      </c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</row>
    <row r="91" s="1" customFormat="1" ht="13.5" spans="1:91">
      <c r="A91" s="67" t="s">
        <v>2874</v>
      </c>
      <c r="B91" s="67" t="s">
        <v>257</v>
      </c>
      <c r="C91" s="67" t="s">
        <v>259</v>
      </c>
      <c r="D91" s="67" t="s">
        <v>2875</v>
      </c>
      <c r="E91" s="67" t="s">
        <v>1534</v>
      </c>
      <c r="F91" s="67">
        <v>0.034522158</v>
      </c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B91" s="67" t="s">
        <v>924</v>
      </c>
      <c r="AC91" s="67" t="s">
        <v>562</v>
      </c>
      <c r="AD91" s="23"/>
      <c r="AF91" s="67" t="s">
        <v>472</v>
      </c>
      <c r="AG91" s="67" t="s">
        <v>473</v>
      </c>
      <c r="AH91" s="67" t="s">
        <v>25</v>
      </c>
      <c r="AI91" s="67" t="s">
        <v>474</v>
      </c>
      <c r="AJ91" s="67">
        <v>52</v>
      </c>
      <c r="AK91" s="67" t="s">
        <v>475</v>
      </c>
      <c r="AL91" s="83" t="s">
        <v>476</v>
      </c>
      <c r="AM91" s="67" t="s">
        <v>2876</v>
      </c>
      <c r="AN91" s="67"/>
      <c r="AO91" s="67"/>
      <c r="AP91" s="67"/>
      <c r="AQ91" s="67"/>
      <c r="AR91" s="67"/>
      <c r="AS91" s="23"/>
      <c r="AT91" s="23"/>
      <c r="AV91" s="70" t="s">
        <v>2877</v>
      </c>
      <c r="AW91" s="70" t="s">
        <v>2878</v>
      </c>
      <c r="AX91" s="70" t="s">
        <v>1574</v>
      </c>
      <c r="AY91" s="70" t="s">
        <v>1850</v>
      </c>
      <c r="AZ91" s="70">
        <v>0.0211585062349046</v>
      </c>
      <c r="BA91" s="70">
        <v>0.162927558604707</v>
      </c>
      <c r="BB91" s="70">
        <v>0.126510449335999</v>
      </c>
      <c r="BC91" s="70" t="s">
        <v>5</v>
      </c>
      <c r="BD91" s="70">
        <v>1</v>
      </c>
      <c r="BP91" s="70" t="s">
        <v>2879</v>
      </c>
      <c r="BQ91" s="70" t="s">
        <v>2880</v>
      </c>
      <c r="BR91" s="70" t="s">
        <v>1574</v>
      </c>
      <c r="BS91" s="70" t="s">
        <v>2881</v>
      </c>
      <c r="BT91" s="70">
        <v>0.215492604931299</v>
      </c>
      <c r="BU91" s="70">
        <v>0.250557023409596</v>
      </c>
      <c r="BV91" s="70">
        <v>0.124264110800306</v>
      </c>
      <c r="BW91" s="70" t="s">
        <v>1023</v>
      </c>
      <c r="BX91" s="70">
        <v>1</v>
      </c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</row>
    <row r="92" s="1" customFormat="1" ht="13.5" spans="1:91">
      <c r="A92" s="67" t="s">
        <v>2882</v>
      </c>
      <c r="B92" s="67" t="s">
        <v>924</v>
      </c>
      <c r="C92" s="67" t="s">
        <v>926</v>
      </c>
      <c r="D92" s="67" t="s">
        <v>2883</v>
      </c>
      <c r="E92" s="67" t="s">
        <v>2884</v>
      </c>
      <c r="F92" s="67">
        <v>0.034522158</v>
      </c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B92" s="67" t="s">
        <v>2885</v>
      </c>
      <c r="AC92" s="67" t="s">
        <v>536</v>
      </c>
      <c r="AD92" s="23"/>
      <c r="AF92" s="67" t="s">
        <v>478</v>
      </c>
      <c r="AG92" s="67" t="s">
        <v>479</v>
      </c>
      <c r="AH92" s="67" t="s">
        <v>25</v>
      </c>
      <c r="AI92" s="67" t="s">
        <v>480</v>
      </c>
      <c r="AJ92" s="67">
        <v>50</v>
      </c>
      <c r="AK92" s="67" t="s">
        <v>481</v>
      </c>
      <c r="AL92" s="83" t="s">
        <v>482</v>
      </c>
      <c r="AM92" s="67" t="s">
        <v>2886</v>
      </c>
      <c r="AN92" s="67"/>
      <c r="AO92" s="67"/>
      <c r="AP92" s="67"/>
      <c r="AQ92" s="67"/>
      <c r="AR92" s="67"/>
      <c r="AS92" s="23"/>
      <c r="AT92" s="23"/>
      <c r="AV92" s="70" t="s">
        <v>2887</v>
      </c>
      <c r="AW92" s="70" t="s">
        <v>2888</v>
      </c>
      <c r="AX92" s="70" t="s">
        <v>1523</v>
      </c>
      <c r="AY92" s="70" t="s">
        <v>2312</v>
      </c>
      <c r="AZ92" s="70">
        <v>0.021504137065485</v>
      </c>
      <c r="BA92" s="70">
        <v>0.162927558604707</v>
      </c>
      <c r="BB92" s="70">
        <v>0.126510449335999</v>
      </c>
      <c r="BC92" s="70" t="s">
        <v>2889</v>
      </c>
      <c r="BD92" s="70">
        <v>2</v>
      </c>
      <c r="BP92" s="70" t="s">
        <v>2890</v>
      </c>
      <c r="BQ92" s="70" t="s">
        <v>2891</v>
      </c>
      <c r="BR92" s="70" t="s">
        <v>1574</v>
      </c>
      <c r="BS92" s="70" t="s">
        <v>1553</v>
      </c>
      <c r="BT92" s="70">
        <v>0.216828193335227</v>
      </c>
      <c r="BU92" s="70">
        <v>0.250557023409596</v>
      </c>
      <c r="BV92" s="70">
        <v>0.124264110800306</v>
      </c>
      <c r="BW92" s="70" t="s">
        <v>984</v>
      </c>
      <c r="BX92" s="70">
        <v>1</v>
      </c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</row>
    <row r="93" s="1" customFormat="1" ht="13.5" spans="1:91">
      <c r="A93" s="67" t="s">
        <v>2892</v>
      </c>
      <c r="B93" s="67" t="s">
        <v>2885</v>
      </c>
      <c r="C93" s="67" t="s">
        <v>2893</v>
      </c>
      <c r="D93" s="67" t="s">
        <v>2894</v>
      </c>
      <c r="E93" s="67" t="s">
        <v>1841</v>
      </c>
      <c r="F93" s="67">
        <v>0.034522158</v>
      </c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B93" s="67" t="s">
        <v>2895</v>
      </c>
      <c r="AC93" s="67" t="s">
        <v>573</v>
      </c>
      <c r="AD93" s="23"/>
      <c r="AF93" s="67" t="s">
        <v>484</v>
      </c>
      <c r="AG93" s="67" t="s">
        <v>485</v>
      </c>
      <c r="AH93" s="67" t="s">
        <v>34</v>
      </c>
      <c r="AI93" s="67"/>
      <c r="AJ93" s="67">
        <v>24</v>
      </c>
      <c r="AK93" s="67" t="s">
        <v>486</v>
      </c>
      <c r="AL93" s="83" t="s">
        <v>487</v>
      </c>
      <c r="AM93" s="67" t="s">
        <v>2896</v>
      </c>
      <c r="AN93" s="67"/>
      <c r="AO93" s="67"/>
      <c r="AP93" s="67"/>
      <c r="AQ93" s="67"/>
      <c r="AR93" s="67"/>
      <c r="AS93" s="23"/>
      <c r="AT93" s="23"/>
      <c r="AV93" s="70" t="s">
        <v>2897</v>
      </c>
      <c r="AW93" s="70" t="s">
        <v>2898</v>
      </c>
      <c r="AX93" s="70" t="s">
        <v>1523</v>
      </c>
      <c r="AY93" s="70" t="s">
        <v>2899</v>
      </c>
      <c r="AZ93" s="70">
        <v>0.0220894906418582</v>
      </c>
      <c r="BA93" s="70">
        <v>0.162927558604707</v>
      </c>
      <c r="BB93" s="70">
        <v>0.126510449335999</v>
      </c>
      <c r="BC93" s="70" t="s">
        <v>2900</v>
      </c>
      <c r="BD93" s="70">
        <v>2</v>
      </c>
      <c r="BP93" s="70" t="s">
        <v>2901</v>
      </c>
      <c r="BQ93" s="70" t="s">
        <v>2902</v>
      </c>
      <c r="BR93" s="70" t="s">
        <v>1574</v>
      </c>
      <c r="BS93" s="70" t="s">
        <v>2903</v>
      </c>
      <c r="BT93" s="70">
        <v>0.269732283637136</v>
      </c>
      <c r="BU93" s="70">
        <v>0.30826546701387</v>
      </c>
      <c r="BV93" s="70">
        <v>0.152884695178944</v>
      </c>
      <c r="BW93" s="70" t="s">
        <v>40</v>
      </c>
      <c r="BX93" s="70">
        <v>1</v>
      </c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</row>
    <row r="94" s="1" customFormat="1" ht="13.5" spans="1:91">
      <c r="A94" s="67" t="s">
        <v>2904</v>
      </c>
      <c r="B94" s="67" t="s">
        <v>2895</v>
      </c>
      <c r="C94" s="67" t="s">
        <v>2905</v>
      </c>
      <c r="D94" s="67" t="s">
        <v>2906</v>
      </c>
      <c r="E94" s="67" t="s">
        <v>2067</v>
      </c>
      <c r="F94" s="67">
        <v>0.034522158</v>
      </c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B94" s="67" t="s">
        <v>2907</v>
      </c>
      <c r="AC94" s="67" t="s">
        <v>579</v>
      </c>
      <c r="AD94" s="23"/>
      <c r="AF94" s="67" t="s">
        <v>489</v>
      </c>
      <c r="AG94" s="67" t="s">
        <v>490</v>
      </c>
      <c r="AH94" s="67" t="s">
        <v>25</v>
      </c>
      <c r="AI94" s="67" t="s">
        <v>491</v>
      </c>
      <c r="AJ94" s="67">
        <v>36</v>
      </c>
      <c r="AK94" s="67" t="s">
        <v>492</v>
      </c>
      <c r="AL94" s="83" t="s">
        <v>493</v>
      </c>
      <c r="AM94" s="67" t="s">
        <v>2908</v>
      </c>
      <c r="AN94" s="67"/>
      <c r="AO94" s="67"/>
      <c r="AP94" s="67"/>
      <c r="AQ94" s="67"/>
      <c r="AR94" s="67"/>
      <c r="AS94" s="23"/>
      <c r="AT94" s="23"/>
      <c r="AV94" s="70" t="s">
        <v>2909</v>
      </c>
      <c r="AW94" s="70" t="s">
        <v>2910</v>
      </c>
      <c r="AX94" s="70" t="s">
        <v>1523</v>
      </c>
      <c r="AY94" s="70" t="s">
        <v>2899</v>
      </c>
      <c r="AZ94" s="70">
        <v>0.0220894906418582</v>
      </c>
      <c r="BA94" s="70">
        <v>0.162927558604707</v>
      </c>
      <c r="BB94" s="70">
        <v>0.126510449335999</v>
      </c>
      <c r="BC94" s="70" t="s">
        <v>2003</v>
      </c>
      <c r="BD94" s="70">
        <v>2</v>
      </c>
      <c r="BP94" s="70" t="s">
        <v>2911</v>
      </c>
      <c r="BQ94" s="70" t="s">
        <v>2912</v>
      </c>
      <c r="BR94" s="70" t="s">
        <v>1574</v>
      </c>
      <c r="BS94" s="70" t="s">
        <v>2913</v>
      </c>
      <c r="BT94" s="70">
        <v>0.29907783072268</v>
      </c>
      <c r="BU94" s="70">
        <v>0.338087982556073</v>
      </c>
      <c r="BV94" s="70">
        <v>0.167675214020724</v>
      </c>
      <c r="BW94" s="70" t="s">
        <v>257</v>
      </c>
      <c r="BX94" s="70">
        <v>1</v>
      </c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</row>
    <row r="95" s="1" customFormat="1" ht="13.5" spans="1:91">
      <c r="A95" s="67" t="s">
        <v>2914</v>
      </c>
      <c r="B95" s="67" t="s">
        <v>2907</v>
      </c>
      <c r="C95" s="67" t="s">
        <v>2915</v>
      </c>
      <c r="D95" s="67" t="s">
        <v>2916</v>
      </c>
      <c r="E95" s="67" t="s">
        <v>1803</v>
      </c>
      <c r="F95" s="67">
        <v>0.034522158</v>
      </c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B95" s="67" t="s">
        <v>2917</v>
      </c>
      <c r="AC95" s="67" t="s">
        <v>244</v>
      </c>
      <c r="AD95" s="23"/>
      <c r="AF95" s="67" t="s">
        <v>494</v>
      </c>
      <c r="AG95" s="67" t="s">
        <v>495</v>
      </c>
      <c r="AH95" s="67" t="s">
        <v>25</v>
      </c>
      <c r="AI95" s="67" t="s">
        <v>496</v>
      </c>
      <c r="AJ95" s="67">
        <v>54</v>
      </c>
      <c r="AK95" s="67" t="s">
        <v>497</v>
      </c>
      <c r="AL95" s="83" t="s">
        <v>498</v>
      </c>
      <c r="AM95" s="67" t="s">
        <v>2918</v>
      </c>
      <c r="AN95" s="67"/>
      <c r="AO95" s="67"/>
      <c r="AP95" s="67"/>
      <c r="AQ95" s="67"/>
      <c r="AR95" s="67"/>
      <c r="AS95" s="23"/>
      <c r="AT95" s="23"/>
      <c r="AV95" s="70" t="s">
        <v>2919</v>
      </c>
      <c r="AW95" s="70" t="s">
        <v>2920</v>
      </c>
      <c r="AX95" s="70" t="s">
        <v>1523</v>
      </c>
      <c r="AY95" s="70" t="s">
        <v>2921</v>
      </c>
      <c r="AZ95" s="70">
        <v>0.0223846509864717</v>
      </c>
      <c r="BA95" s="70">
        <v>0.162927558604707</v>
      </c>
      <c r="BB95" s="70">
        <v>0.126510449335999</v>
      </c>
      <c r="BC95" s="70" t="s">
        <v>2003</v>
      </c>
      <c r="BD95" s="70">
        <v>2</v>
      </c>
      <c r="BP95" s="70" t="s">
        <v>2922</v>
      </c>
      <c r="BQ95" s="70" t="s">
        <v>2923</v>
      </c>
      <c r="BR95" s="70" t="s">
        <v>1574</v>
      </c>
      <c r="BS95" s="70" t="s">
        <v>2924</v>
      </c>
      <c r="BT95" s="70">
        <v>0.30741975708425</v>
      </c>
      <c r="BU95" s="70">
        <v>0.342741364273093</v>
      </c>
      <c r="BV95" s="70">
        <v>0.169983065277141</v>
      </c>
      <c r="BW95" s="70" t="s">
        <v>40</v>
      </c>
      <c r="BX95" s="70">
        <v>1</v>
      </c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</row>
    <row r="96" s="1" customFormat="1" ht="13.5" spans="1:91">
      <c r="A96" s="67" t="s">
        <v>2925</v>
      </c>
      <c r="B96" s="67" t="s">
        <v>2917</v>
      </c>
      <c r="C96" s="67" t="s">
        <v>2926</v>
      </c>
      <c r="D96" s="67" t="s">
        <v>2927</v>
      </c>
      <c r="E96" s="67" t="s">
        <v>1841</v>
      </c>
      <c r="F96" s="67">
        <v>0.034522158</v>
      </c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B96" s="67" t="s">
        <v>2928</v>
      </c>
      <c r="AC96" s="67" t="s">
        <v>590</v>
      </c>
      <c r="AD96" s="23"/>
      <c r="AF96" s="67" t="s">
        <v>438</v>
      </c>
      <c r="AG96" s="67" t="s">
        <v>500</v>
      </c>
      <c r="AH96" s="67" t="s">
        <v>25</v>
      </c>
      <c r="AI96" s="67" t="s">
        <v>501</v>
      </c>
      <c r="AJ96" s="67">
        <v>57</v>
      </c>
      <c r="AK96" s="67" t="s">
        <v>502</v>
      </c>
      <c r="AL96" s="83" t="s">
        <v>503</v>
      </c>
      <c r="AM96" s="67" t="s">
        <v>2929</v>
      </c>
      <c r="AN96" s="67"/>
      <c r="AO96" s="67"/>
      <c r="AP96" s="67"/>
      <c r="AQ96" s="67"/>
      <c r="AR96" s="67"/>
      <c r="AS96" s="23"/>
      <c r="AT96" s="23"/>
      <c r="AV96" s="70" t="s">
        <v>2930</v>
      </c>
      <c r="AW96" s="70" t="s">
        <v>2931</v>
      </c>
      <c r="AX96" s="70" t="s">
        <v>1574</v>
      </c>
      <c r="AY96" s="70" t="s">
        <v>2199</v>
      </c>
      <c r="AZ96" s="70">
        <v>0.0227680159313302</v>
      </c>
      <c r="BA96" s="70">
        <v>0.162927558604707</v>
      </c>
      <c r="BB96" s="70">
        <v>0.126510449335999</v>
      </c>
      <c r="BC96" s="70" t="s">
        <v>1053</v>
      </c>
      <c r="BD96" s="70">
        <v>1</v>
      </c>
      <c r="BP96" s="70" t="s">
        <v>2932</v>
      </c>
      <c r="BQ96" s="70" t="s">
        <v>2933</v>
      </c>
      <c r="BR96" s="70" t="s">
        <v>1574</v>
      </c>
      <c r="BS96" s="70" t="s">
        <v>2934</v>
      </c>
      <c r="BT96" s="70">
        <v>0.309785463862219</v>
      </c>
      <c r="BU96" s="70">
        <v>0.342741364273093</v>
      </c>
      <c r="BV96" s="70">
        <v>0.169983065277141</v>
      </c>
      <c r="BW96" s="70" t="s">
        <v>257</v>
      </c>
      <c r="BX96" s="70">
        <v>1</v>
      </c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</row>
    <row r="97" s="1" customFormat="1" ht="13.5" spans="1:91">
      <c r="A97" s="67" t="s">
        <v>2935</v>
      </c>
      <c r="B97" s="67" t="s">
        <v>2936</v>
      </c>
      <c r="C97" s="67" t="s">
        <v>2937</v>
      </c>
      <c r="D97" s="67" t="s">
        <v>2938</v>
      </c>
      <c r="E97" s="67" t="s">
        <v>2194</v>
      </c>
      <c r="F97" s="67">
        <v>0.034522158</v>
      </c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B97" s="67" t="s">
        <v>2939</v>
      </c>
      <c r="AC97" s="67" t="s">
        <v>596</v>
      </c>
      <c r="AD97" s="23"/>
      <c r="AF97" s="67" t="s">
        <v>504</v>
      </c>
      <c r="AG97" s="67" t="s">
        <v>505</v>
      </c>
      <c r="AH97" s="67" t="s">
        <v>25</v>
      </c>
      <c r="AI97" s="67" t="s">
        <v>506</v>
      </c>
      <c r="AJ97" s="67">
        <v>50</v>
      </c>
      <c r="AK97" s="67" t="s">
        <v>507</v>
      </c>
      <c r="AL97" s="83" t="s">
        <v>508</v>
      </c>
      <c r="AM97" s="67" t="s">
        <v>2940</v>
      </c>
      <c r="AN97" s="67"/>
      <c r="AO97" s="67"/>
      <c r="AP97" s="67"/>
      <c r="AQ97" s="67"/>
      <c r="AR97" s="67"/>
      <c r="AS97" s="23"/>
      <c r="AT97" s="23"/>
      <c r="AV97" s="70" t="s">
        <v>2941</v>
      </c>
      <c r="AW97" s="70" t="s">
        <v>2942</v>
      </c>
      <c r="AX97" s="70" t="s">
        <v>1574</v>
      </c>
      <c r="AY97" s="70" t="s">
        <v>2199</v>
      </c>
      <c r="AZ97" s="70">
        <v>0.0227680159313302</v>
      </c>
      <c r="BA97" s="70">
        <v>0.162927558604707</v>
      </c>
      <c r="BB97" s="70">
        <v>0.126510449335999</v>
      </c>
      <c r="BC97" s="70" t="s">
        <v>286</v>
      </c>
      <c r="BD97" s="70">
        <v>1</v>
      </c>
      <c r="BP97" s="70" t="s">
        <v>2943</v>
      </c>
      <c r="BQ97" s="70" t="s">
        <v>2944</v>
      </c>
      <c r="BR97" s="70" t="s">
        <v>1574</v>
      </c>
      <c r="BS97" s="70" t="s">
        <v>2945</v>
      </c>
      <c r="BT97" s="70">
        <v>0.322657720188848</v>
      </c>
      <c r="BU97" s="70">
        <v>0.349545863537918</v>
      </c>
      <c r="BV97" s="70">
        <v>0.173357766329534</v>
      </c>
      <c r="BW97" s="70" t="s">
        <v>257</v>
      </c>
      <c r="BX97" s="70">
        <v>1</v>
      </c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</row>
    <row r="98" s="1" customFormat="1" ht="13.5" spans="1:91">
      <c r="A98" s="67" t="s">
        <v>2946</v>
      </c>
      <c r="B98" s="67" t="s">
        <v>2939</v>
      </c>
      <c r="C98" s="67" t="s">
        <v>2947</v>
      </c>
      <c r="D98" s="67" t="s">
        <v>2948</v>
      </c>
      <c r="E98" s="67" t="s">
        <v>1803</v>
      </c>
      <c r="F98" s="67">
        <v>0.034522158</v>
      </c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B98" s="67" t="s">
        <v>2949</v>
      </c>
      <c r="AC98" s="67" t="s">
        <v>602</v>
      </c>
      <c r="AD98" s="23"/>
      <c r="AF98" s="67" t="s">
        <v>510</v>
      </c>
      <c r="AG98" s="67" t="s">
        <v>511</v>
      </c>
      <c r="AH98" s="67" t="s">
        <v>25</v>
      </c>
      <c r="AI98" s="67" t="s">
        <v>512</v>
      </c>
      <c r="AJ98" s="67">
        <v>58</v>
      </c>
      <c r="AK98" s="67" t="s">
        <v>513</v>
      </c>
      <c r="AL98" s="83" t="s">
        <v>514</v>
      </c>
      <c r="AM98" s="67" t="s">
        <v>2950</v>
      </c>
      <c r="AN98" s="67"/>
      <c r="AO98" s="67"/>
      <c r="AP98" s="67"/>
      <c r="AQ98" s="67"/>
      <c r="AR98" s="67"/>
      <c r="AS98" s="23"/>
      <c r="AT98" s="23"/>
      <c r="AV98" s="70" t="s">
        <v>2951</v>
      </c>
      <c r="AW98" s="70" t="s">
        <v>2952</v>
      </c>
      <c r="AX98" s="70" t="s">
        <v>1574</v>
      </c>
      <c r="AY98" s="70" t="s">
        <v>2199</v>
      </c>
      <c r="AZ98" s="70">
        <v>0.0227680159313302</v>
      </c>
      <c r="BA98" s="70">
        <v>0.162927558604707</v>
      </c>
      <c r="BB98" s="70">
        <v>0.126510449335999</v>
      </c>
      <c r="BC98" s="70" t="s">
        <v>80</v>
      </c>
      <c r="BD98" s="70">
        <v>1</v>
      </c>
      <c r="BP98" s="70" t="s">
        <v>2953</v>
      </c>
      <c r="BQ98" s="70" t="s">
        <v>2954</v>
      </c>
      <c r="BR98" s="70" t="s">
        <v>1574</v>
      </c>
      <c r="BS98" s="70" t="s">
        <v>2945</v>
      </c>
      <c r="BT98" s="70">
        <v>0.322657720188848</v>
      </c>
      <c r="BU98" s="70">
        <v>0.349545863537918</v>
      </c>
      <c r="BV98" s="70">
        <v>0.173357766329534</v>
      </c>
      <c r="BW98" s="70" t="s">
        <v>1023</v>
      </c>
      <c r="BX98" s="70">
        <v>1</v>
      </c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</row>
    <row r="99" s="1" customFormat="1" ht="13.5" spans="1:91">
      <c r="A99" s="67" t="s">
        <v>2955</v>
      </c>
      <c r="B99" s="67" t="s">
        <v>2949</v>
      </c>
      <c r="C99" s="67" t="s">
        <v>2956</v>
      </c>
      <c r="D99" s="67" t="s">
        <v>2957</v>
      </c>
      <c r="E99" s="67" t="s">
        <v>1737</v>
      </c>
      <c r="F99" s="67">
        <v>0.034522158</v>
      </c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B99" s="67" t="s">
        <v>408</v>
      </c>
      <c r="AC99" s="67" t="s">
        <v>608</v>
      </c>
      <c r="AD99" s="23"/>
      <c r="AF99" s="67" t="s">
        <v>460</v>
      </c>
      <c r="AG99" s="67" t="s">
        <v>516</v>
      </c>
      <c r="AH99" s="67" t="s">
        <v>25</v>
      </c>
      <c r="AI99" s="67" t="s">
        <v>517</v>
      </c>
      <c r="AJ99" s="67">
        <v>55</v>
      </c>
      <c r="AK99" s="67" t="s">
        <v>518</v>
      </c>
      <c r="AL99" s="83" t="s">
        <v>519</v>
      </c>
      <c r="AM99" s="67" t="s">
        <v>2958</v>
      </c>
      <c r="AN99" s="67"/>
      <c r="AO99" s="67"/>
      <c r="AP99" s="67"/>
      <c r="AQ99" s="67"/>
      <c r="AR99" s="67"/>
      <c r="AS99" s="23"/>
      <c r="AT99" s="23"/>
      <c r="AV99" s="70" t="s">
        <v>2959</v>
      </c>
      <c r="AW99" s="70" t="s">
        <v>2960</v>
      </c>
      <c r="AX99" s="70" t="s">
        <v>1574</v>
      </c>
      <c r="AY99" s="70" t="s">
        <v>2199</v>
      </c>
      <c r="AZ99" s="70">
        <v>0.0227680159313302</v>
      </c>
      <c r="BA99" s="70">
        <v>0.162927558604707</v>
      </c>
      <c r="BB99" s="70">
        <v>0.126510449335999</v>
      </c>
      <c r="BC99" s="70" t="s">
        <v>40</v>
      </c>
      <c r="BD99" s="70">
        <v>1</v>
      </c>
      <c r="BP99" s="70" t="s">
        <v>2961</v>
      </c>
      <c r="BQ99" s="70" t="s">
        <v>2962</v>
      </c>
      <c r="BR99" s="70" t="s">
        <v>1574</v>
      </c>
      <c r="BS99" s="70" t="s">
        <v>2963</v>
      </c>
      <c r="BT99" s="70">
        <v>0.330727865855626</v>
      </c>
      <c r="BU99" s="70">
        <v>0.354594825247269</v>
      </c>
      <c r="BV99" s="70">
        <v>0.175861806043686</v>
      </c>
      <c r="BW99" s="70" t="s">
        <v>1023</v>
      </c>
      <c r="BX99" s="70">
        <v>1</v>
      </c>
      <c r="BZ99" s="72"/>
      <c r="CA99" s="72"/>
      <c r="CB99" s="72"/>
      <c r="CC99" s="72"/>
      <c r="CD99" s="72"/>
      <c r="CE99" s="72"/>
      <c r="CF99" s="72"/>
      <c r="CG99" s="72"/>
      <c r="CH99" s="72"/>
      <c r="CI99" s="72"/>
      <c r="CJ99" s="72"/>
      <c r="CK99" s="72"/>
      <c r="CL99" s="72"/>
      <c r="CM99" s="72"/>
    </row>
    <row r="100" s="1" customFormat="1" ht="13.5" spans="1:91">
      <c r="A100" s="67" t="s">
        <v>2964</v>
      </c>
      <c r="B100" s="67" t="s">
        <v>408</v>
      </c>
      <c r="C100" s="67" t="s">
        <v>2965</v>
      </c>
      <c r="D100" s="67" t="s">
        <v>2966</v>
      </c>
      <c r="E100" s="67" t="s">
        <v>1737</v>
      </c>
      <c r="F100" s="67">
        <v>0.034522158</v>
      </c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B100" s="67" t="s">
        <v>2967</v>
      </c>
      <c r="AC100" s="67" t="s">
        <v>613</v>
      </c>
      <c r="AD100" s="23"/>
      <c r="AF100" s="67" t="s">
        <v>521</v>
      </c>
      <c r="AG100" s="67" t="s">
        <v>522</v>
      </c>
      <c r="AH100" s="67" t="s">
        <v>25</v>
      </c>
      <c r="AI100" s="67" t="s">
        <v>523</v>
      </c>
      <c r="AJ100" s="67">
        <v>53</v>
      </c>
      <c r="AK100" s="67" t="s">
        <v>524</v>
      </c>
      <c r="AL100" s="83" t="s">
        <v>525</v>
      </c>
      <c r="AM100" s="67" t="s">
        <v>2968</v>
      </c>
      <c r="AN100" s="67"/>
      <c r="AO100" s="67"/>
      <c r="AP100" s="67"/>
      <c r="AQ100" s="67"/>
      <c r="AR100" s="67"/>
      <c r="AS100" s="23"/>
      <c r="AT100" s="23"/>
      <c r="AV100" s="70" t="s">
        <v>2969</v>
      </c>
      <c r="AW100" s="70" t="s">
        <v>2970</v>
      </c>
      <c r="AX100" s="70" t="s">
        <v>1574</v>
      </c>
      <c r="AY100" s="70" t="s">
        <v>2199</v>
      </c>
      <c r="AZ100" s="70">
        <v>0.0227680159313302</v>
      </c>
      <c r="BA100" s="70">
        <v>0.162927558604707</v>
      </c>
      <c r="BB100" s="70">
        <v>0.126510449335999</v>
      </c>
      <c r="BC100" s="70" t="s">
        <v>1053</v>
      </c>
      <c r="BD100" s="70">
        <v>1</v>
      </c>
      <c r="BP100" s="70" t="s">
        <v>2971</v>
      </c>
      <c r="BQ100" s="70" t="s">
        <v>2972</v>
      </c>
      <c r="BR100" s="70" t="s">
        <v>1574</v>
      </c>
      <c r="BS100" s="70" t="s">
        <v>2973</v>
      </c>
      <c r="BT100" s="70">
        <v>0.363181203891887</v>
      </c>
      <c r="BU100" s="70">
        <v>0.385416787803635</v>
      </c>
      <c r="BV100" s="70">
        <v>0.191148002048362</v>
      </c>
      <c r="BW100" s="70" t="s">
        <v>1053</v>
      </c>
      <c r="BX100" s="70">
        <v>1</v>
      </c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</row>
    <row r="101" s="1" customFormat="1" ht="13.5" spans="1:91">
      <c r="A101" s="67" t="s">
        <v>2974</v>
      </c>
      <c r="B101" s="67" t="s">
        <v>2967</v>
      </c>
      <c r="C101" s="67" t="s">
        <v>2975</v>
      </c>
      <c r="D101" s="67" t="s">
        <v>2976</v>
      </c>
      <c r="E101" s="67" t="s">
        <v>1737</v>
      </c>
      <c r="F101" s="67">
        <v>0.034522158</v>
      </c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B101" s="67" t="s">
        <v>2977</v>
      </c>
      <c r="AC101" s="67" t="s">
        <v>619</v>
      </c>
      <c r="AD101" s="23"/>
      <c r="AF101" s="67" t="s">
        <v>527</v>
      </c>
      <c r="AG101" s="67" t="s">
        <v>528</v>
      </c>
      <c r="AH101" s="67" t="s">
        <v>34</v>
      </c>
      <c r="AI101" s="67"/>
      <c r="AJ101" s="67">
        <v>22</v>
      </c>
      <c r="AK101" s="67" t="s">
        <v>529</v>
      </c>
      <c r="AL101" s="83" t="s">
        <v>530</v>
      </c>
      <c r="AM101" s="67" t="s">
        <v>2978</v>
      </c>
      <c r="AN101" s="67"/>
      <c r="AO101" s="67"/>
      <c r="AP101" s="67"/>
      <c r="AQ101" s="67"/>
      <c r="AR101" s="67"/>
      <c r="AS101" s="23"/>
      <c r="AT101" s="23"/>
      <c r="AV101" s="70" t="s">
        <v>2979</v>
      </c>
      <c r="AW101" s="70" t="s">
        <v>2980</v>
      </c>
      <c r="AX101" s="70" t="s">
        <v>1574</v>
      </c>
      <c r="AY101" s="70" t="s">
        <v>2199</v>
      </c>
      <c r="AZ101" s="70">
        <v>0.0227680159313302</v>
      </c>
      <c r="BA101" s="70">
        <v>0.162927558604707</v>
      </c>
      <c r="BB101" s="70">
        <v>0.126510449335999</v>
      </c>
      <c r="BC101" s="70" t="s">
        <v>286</v>
      </c>
      <c r="BD101" s="70">
        <v>1</v>
      </c>
      <c r="BP101" s="70" t="s">
        <v>2981</v>
      </c>
      <c r="BQ101" s="70" t="s">
        <v>2982</v>
      </c>
      <c r="BR101" s="70" t="s">
        <v>1574</v>
      </c>
      <c r="BS101" s="70" t="s">
        <v>2983</v>
      </c>
      <c r="BT101" s="70">
        <v>0.369702913255591</v>
      </c>
      <c r="BU101" s="70">
        <v>0.388374777561429</v>
      </c>
      <c r="BV101" s="70">
        <v>0.192615021260223</v>
      </c>
      <c r="BW101" s="70" t="s">
        <v>40</v>
      </c>
      <c r="BX101" s="70">
        <v>1</v>
      </c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</row>
    <row r="102" s="1" customFormat="1" ht="13.5" spans="1:91">
      <c r="A102" s="67" t="s">
        <v>2984</v>
      </c>
      <c r="B102" s="67" t="s">
        <v>2977</v>
      </c>
      <c r="C102" s="67" t="s">
        <v>2985</v>
      </c>
      <c r="D102" s="67" t="s">
        <v>2986</v>
      </c>
      <c r="E102" s="67" t="s">
        <v>1507</v>
      </c>
      <c r="F102" s="67">
        <v>0.034522158</v>
      </c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B102" s="67"/>
      <c r="AC102" s="67" t="s">
        <v>624</v>
      </c>
      <c r="AD102" s="23"/>
      <c r="AF102" s="67" t="s">
        <v>531</v>
      </c>
      <c r="AG102" s="67" t="s">
        <v>532</v>
      </c>
      <c r="AH102" s="67" t="s">
        <v>25</v>
      </c>
      <c r="AI102" s="67" t="s">
        <v>533</v>
      </c>
      <c r="AJ102" s="67">
        <v>41</v>
      </c>
      <c r="AK102" s="67" t="s">
        <v>534</v>
      </c>
      <c r="AL102" s="83" t="s">
        <v>535</v>
      </c>
      <c r="AM102" s="67" t="s">
        <v>2987</v>
      </c>
      <c r="AN102" s="67"/>
      <c r="AO102" s="67"/>
      <c r="AP102" s="67"/>
      <c r="AQ102" s="67"/>
      <c r="AR102" s="67"/>
      <c r="AS102" s="23"/>
      <c r="AT102" s="23"/>
      <c r="AV102" s="70" t="s">
        <v>2988</v>
      </c>
      <c r="AW102" s="70" t="s">
        <v>2989</v>
      </c>
      <c r="AX102" s="70" t="s">
        <v>1523</v>
      </c>
      <c r="AY102" s="70" t="s">
        <v>2990</v>
      </c>
      <c r="AZ102" s="70">
        <v>0.0229799095352197</v>
      </c>
      <c r="BA102" s="70">
        <v>0.162927558604707</v>
      </c>
      <c r="BB102" s="70">
        <v>0.126510449335999</v>
      </c>
      <c r="BC102" s="70" t="s">
        <v>2421</v>
      </c>
      <c r="BD102" s="70">
        <v>2</v>
      </c>
      <c r="BP102" s="70" t="s">
        <v>2991</v>
      </c>
      <c r="BQ102" s="70" t="s">
        <v>2992</v>
      </c>
      <c r="BR102" s="70" t="s">
        <v>1574</v>
      </c>
      <c r="BS102" s="70" t="s">
        <v>2993</v>
      </c>
      <c r="BT102" s="70">
        <v>0.397224431052669</v>
      </c>
      <c r="BU102" s="70">
        <v>0.413113408294776</v>
      </c>
      <c r="BV102" s="70">
        <v>0.204884180227166</v>
      </c>
      <c r="BW102" s="70" t="s">
        <v>80</v>
      </c>
      <c r="BX102" s="70">
        <v>1</v>
      </c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</row>
    <row r="103" s="1" customFormat="1" ht="13.5" spans="1:91">
      <c r="A103" s="67"/>
      <c r="B103" s="67"/>
      <c r="C103" s="67"/>
      <c r="D103" s="67"/>
      <c r="E103" s="67"/>
      <c r="F103" s="67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B103" s="67"/>
      <c r="AC103" s="67" t="s">
        <v>629</v>
      </c>
      <c r="AD103" s="23"/>
      <c r="AF103" s="67" t="s">
        <v>537</v>
      </c>
      <c r="AG103" s="67" t="s">
        <v>538</v>
      </c>
      <c r="AH103" s="67" t="s">
        <v>34</v>
      </c>
      <c r="AI103" s="67"/>
      <c r="AJ103" s="67">
        <v>10</v>
      </c>
      <c r="AK103" s="67" t="s">
        <v>539</v>
      </c>
      <c r="AL103" s="83" t="s">
        <v>540</v>
      </c>
      <c r="AM103" s="67" t="s">
        <v>2994</v>
      </c>
      <c r="AN103" s="67"/>
      <c r="AO103" s="67"/>
      <c r="AP103" s="67"/>
      <c r="AQ103" s="67"/>
      <c r="AR103" s="67"/>
      <c r="AS103" s="23"/>
      <c r="AT103" s="23"/>
      <c r="AV103" s="70" t="s">
        <v>2995</v>
      </c>
      <c r="AW103" s="70" t="s">
        <v>2996</v>
      </c>
      <c r="AX103" s="70" t="s">
        <v>1523</v>
      </c>
      <c r="AY103" s="70" t="s">
        <v>2997</v>
      </c>
      <c r="AZ103" s="70">
        <v>0.0241900151118809</v>
      </c>
      <c r="BA103" s="70">
        <v>0.16303631812304</v>
      </c>
      <c r="BB103" s="70">
        <v>0.126594899232945</v>
      </c>
      <c r="BC103" s="70" t="s">
        <v>2003</v>
      </c>
      <c r="BD103" s="70">
        <v>2</v>
      </c>
      <c r="BP103" s="70" t="s">
        <v>2998</v>
      </c>
      <c r="BQ103" s="70" t="s">
        <v>2999</v>
      </c>
      <c r="BR103" s="70" t="s">
        <v>1574</v>
      </c>
      <c r="BS103" s="70" t="s">
        <v>3000</v>
      </c>
      <c r="BT103" s="70">
        <v>0.416597084086212</v>
      </c>
      <c r="BU103" s="70">
        <v>0.428971254900654</v>
      </c>
      <c r="BV103" s="70">
        <v>0.212748901721984</v>
      </c>
      <c r="BW103" s="70" t="s">
        <v>80</v>
      </c>
      <c r="BX103" s="70">
        <v>1</v>
      </c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</row>
    <row r="104" s="1" customFormat="1" ht="13.5" spans="1:91">
      <c r="A104" s="67"/>
      <c r="B104" s="67"/>
      <c r="C104" s="67"/>
      <c r="D104" s="67"/>
      <c r="E104" s="67"/>
      <c r="F104" s="67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B104" s="67"/>
      <c r="AC104" s="67" t="s">
        <v>635</v>
      </c>
      <c r="AD104" s="23"/>
      <c r="AF104" s="67" t="s">
        <v>542</v>
      </c>
      <c r="AG104" s="67" t="s">
        <v>543</v>
      </c>
      <c r="AH104" s="67" t="s">
        <v>34</v>
      </c>
      <c r="AI104" s="67"/>
      <c r="AJ104" s="67">
        <v>9</v>
      </c>
      <c r="AK104" s="67" t="s">
        <v>544</v>
      </c>
      <c r="AL104" s="83" t="s">
        <v>540</v>
      </c>
      <c r="AM104" s="67" t="s">
        <v>3001</v>
      </c>
      <c r="AN104" s="67"/>
      <c r="AO104" s="67"/>
      <c r="AP104" s="67"/>
      <c r="AQ104" s="67"/>
      <c r="AR104" s="67"/>
      <c r="AS104" s="23"/>
      <c r="AT104" s="23"/>
      <c r="AV104" s="70" t="s">
        <v>3002</v>
      </c>
      <c r="AW104" s="70" t="s">
        <v>3003</v>
      </c>
      <c r="AX104" s="70" t="s">
        <v>1574</v>
      </c>
      <c r="AY104" s="70" t="s">
        <v>2231</v>
      </c>
      <c r="AZ104" s="70">
        <v>0.0243749643456167</v>
      </c>
      <c r="BA104" s="70">
        <v>0.16303631812304</v>
      </c>
      <c r="BB104" s="70">
        <v>0.126594899232945</v>
      </c>
      <c r="BC104" s="70" t="s">
        <v>5</v>
      </c>
      <c r="BD104" s="70">
        <v>1</v>
      </c>
      <c r="BP104" s="70" t="s">
        <v>3004</v>
      </c>
      <c r="BQ104" s="70" t="s">
        <v>3005</v>
      </c>
      <c r="BR104" s="70" t="s">
        <v>1574</v>
      </c>
      <c r="BS104" s="70" t="s">
        <v>3006</v>
      </c>
      <c r="BT104" s="70">
        <v>0.463818522315742</v>
      </c>
      <c r="BU104" s="70">
        <v>0.472913003145463</v>
      </c>
      <c r="BV104" s="70">
        <v>0.234541874029632</v>
      </c>
      <c r="BW104" s="70" t="s">
        <v>1053</v>
      </c>
      <c r="BX104" s="70">
        <v>1</v>
      </c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</row>
    <row r="105" s="1" customFormat="1" ht="13.5" spans="1:91">
      <c r="A105" s="67"/>
      <c r="B105" s="67"/>
      <c r="C105" s="67"/>
      <c r="D105" s="67"/>
      <c r="E105" s="67"/>
      <c r="F105" s="67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B105" s="67"/>
      <c r="AC105" s="67" t="s">
        <v>640</v>
      </c>
      <c r="AD105" s="23"/>
      <c r="AF105" s="67" t="s">
        <v>546</v>
      </c>
      <c r="AG105" s="67" t="s">
        <v>547</v>
      </c>
      <c r="AH105" s="67" t="s">
        <v>34</v>
      </c>
      <c r="AI105" s="67"/>
      <c r="AJ105" s="67">
        <v>26</v>
      </c>
      <c r="AK105" s="67" t="s">
        <v>548</v>
      </c>
      <c r="AL105" s="83" t="s">
        <v>549</v>
      </c>
      <c r="AM105" s="67" t="s">
        <v>3007</v>
      </c>
      <c r="AN105" s="67"/>
      <c r="AO105" s="67"/>
      <c r="AP105" s="67"/>
      <c r="AQ105" s="67"/>
      <c r="AR105" s="67"/>
      <c r="AS105" s="23"/>
      <c r="AT105" s="23"/>
      <c r="AV105" s="70" t="s">
        <v>3008</v>
      </c>
      <c r="AW105" s="70" t="s">
        <v>3009</v>
      </c>
      <c r="AX105" s="70" t="s">
        <v>1574</v>
      </c>
      <c r="AY105" s="70" t="s">
        <v>2231</v>
      </c>
      <c r="AZ105" s="70">
        <v>0.0243749643456167</v>
      </c>
      <c r="BA105" s="70">
        <v>0.16303631812304</v>
      </c>
      <c r="BB105" s="70">
        <v>0.126594899232945</v>
      </c>
      <c r="BC105" s="70" t="s">
        <v>5</v>
      </c>
      <c r="BD105" s="70">
        <v>1</v>
      </c>
      <c r="BP105" s="70" t="s">
        <v>3010</v>
      </c>
      <c r="BQ105" s="70" t="s">
        <v>3011</v>
      </c>
      <c r="BR105" s="70" t="s">
        <v>1574</v>
      </c>
      <c r="BS105" s="70" t="s">
        <v>3012</v>
      </c>
      <c r="BT105" s="70">
        <v>0.478420401910358</v>
      </c>
      <c r="BU105" s="70">
        <v>0.483065260181332</v>
      </c>
      <c r="BV105" s="70">
        <v>0.239576900292361</v>
      </c>
      <c r="BW105" s="70" t="s">
        <v>1023</v>
      </c>
      <c r="BX105" s="70">
        <v>1</v>
      </c>
      <c r="BZ105" s="72"/>
      <c r="CA105" s="72"/>
      <c r="CB105" s="72"/>
      <c r="CC105" s="72"/>
      <c r="CD105" s="72"/>
      <c r="CE105" s="72"/>
      <c r="CF105" s="72"/>
      <c r="CG105" s="72"/>
      <c r="CH105" s="72"/>
      <c r="CI105" s="72"/>
      <c r="CJ105" s="72"/>
      <c r="CK105" s="72"/>
      <c r="CL105" s="72"/>
      <c r="CM105" s="72"/>
    </row>
    <row r="106" s="1" customFormat="1" ht="13.5" spans="1:91">
      <c r="A106" s="67"/>
      <c r="B106" s="67"/>
      <c r="C106" s="67"/>
      <c r="D106" s="67"/>
      <c r="E106" s="67"/>
      <c r="F106" s="67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B106" s="67"/>
      <c r="AC106" s="67" t="s">
        <v>646</v>
      </c>
      <c r="AD106" s="23"/>
      <c r="AF106" s="67" t="s">
        <v>551</v>
      </c>
      <c r="AG106" s="67" t="s">
        <v>552</v>
      </c>
      <c r="AH106" s="67" t="s">
        <v>25</v>
      </c>
      <c r="AI106" s="67" t="s">
        <v>553</v>
      </c>
      <c r="AJ106" s="67">
        <v>57</v>
      </c>
      <c r="AK106" s="67" t="s">
        <v>554</v>
      </c>
      <c r="AL106" s="83" t="s">
        <v>555</v>
      </c>
      <c r="AM106" s="67" t="s">
        <v>3013</v>
      </c>
      <c r="AN106" s="67"/>
      <c r="AO106" s="67"/>
      <c r="AP106" s="67"/>
      <c r="AQ106" s="67"/>
      <c r="AR106" s="67"/>
      <c r="AS106" s="23"/>
      <c r="AT106" s="23"/>
      <c r="AV106" s="70" t="s">
        <v>3014</v>
      </c>
      <c r="AW106" s="70" t="s">
        <v>3015</v>
      </c>
      <c r="AX106" s="70" t="s">
        <v>1574</v>
      </c>
      <c r="AY106" s="70" t="s">
        <v>2231</v>
      </c>
      <c r="AZ106" s="70">
        <v>0.0243749643456167</v>
      </c>
      <c r="BA106" s="70">
        <v>0.16303631812304</v>
      </c>
      <c r="BB106" s="70">
        <v>0.126594899232945</v>
      </c>
      <c r="BC106" s="70" t="s">
        <v>40</v>
      </c>
      <c r="BD106" s="70">
        <v>1</v>
      </c>
      <c r="BP106" s="70" t="s">
        <v>3016</v>
      </c>
      <c r="BQ106" s="70" t="s">
        <v>3017</v>
      </c>
      <c r="BR106" s="70" t="s">
        <v>1574</v>
      </c>
      <c r="BS106" s="70" t="s">
        <v>3018</v>
      </c>
      <c r="BT106" s="70">
        <v>0.514943023754074</v>
      </c>
      <c r="BU106" s="70">
        <v>0.514943023754074</v>
      </c>
      <c r="BV106" s="70">
        <v>0.255386722307182</v>
      </c>
      <c r="BW106" s="70" t="s">
        <v>80</v>
      </c>
      <c r="BX106" s="70">
        <v>1</v>
      </c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</row>
    <row r="107" s="1" customFormat="1" ht="13.5" spans="1:91">
      <c r="A107" s="67"/>
      <c r="B107" s="67"/>
      <c r="C107" s="67"/>
      <c r="D107" s="67"/>
      <c r="E107" s="67"/>
      <c r="F107" s="67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B107" s="67"/>
      <c r="AC107" s="67" t="s">
        <v>652</v>
      </c>
      <c r="AD107" s="23"/>
      <c r="AF107" s="67" t="s">
        <v>556</v>
      </c>
      <c r="AG107" s="67" t="s">
        <v>557</v>
      </c>
      <c r="AH107" s="67" t="s">
        <v>25</v>
      </c>
      <c r="AI107" s="67" t="s">
        <v>558</v>
      </c>
      <c r="AJ107" s="67">
        <v>52</v>
      </c>
      <c r="AK107" s="67" t="s">
        <v>559</v>
      </c>
      <c r="AL107" s="83" t="s">
        <v>560</v>
      </c>
      <c r="AM107" s="67" t="s">
        <v>3019</v>
      </c>
      <c r="AN107" s="67"/>
      <c r="AO107" s="67"/>
      <c r="AP107" s="67"/>
      <c r="AQ107" s="67"/>
      <c r="AR107" s="67"/>
      <c r="AS107" s="23"/>
      <c r="AT107" s="23"/>
      <c r="AV107" s="70" t="s">
        <v>3020</v>
      </c>
      <c r="AW107" s="70" t="s">
        <v>3021</v>
      </c>
      <c r="AX107" s="70" t="s">
        <v>1574</v>
      </c>
      <c r="AY107" s="70" t="s">
        <v>2231</v>
      </c>
      <c r="AZ107" s="70">
        <v>0.0243749643456167</v>
      </c>
      <c r="BA107" s="70">
        <v>0.16303631812304</v>
      </c>
      <c r="BB107" s="70">
        <v>0.126594899232945</v>
      </c>
      <c r="BC107" s="70" t="s">
        <v>5</v>
      </c>
      <c r="BD107" s="70">
        <v>1</v>
      </c>
      <c r="BZ107" s="72"/>
      <c r="CA107" s="72"/>
      <c r="CB107" s="72"/>
      <c r="CC107" s="72"/>
      <c r="CD107" s="72"/>
      <c r="CE107" s="72"/>
      <c r="CF107" s="72"/>
      <c r="CG107" s="72"/>
      <c r="CH107" s="72"/>
      <c r="CI107" s="72"/>
      <c r="CJ107" s="72"/>
      <c r="CK107" s="72"/>
      <c r="CL107" s="72"/>
      <c r="CM107" s="72"/>
    </row>
    <row r="108" s="1" customFormat="1" ht="13.5" spans="1:91">
      <c r="A108" s="67"/>
      <c r="B108" s="67"/>
      <c r="C108" s="67"/>
      <c r="D108" s="67"/>
      <c r="E108" s="67"/>
      <c r="F108" s="67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B108" s="67"/>
      <c r="AC108" s="67" t="s">
        <v>657</v>
      </c>
      <c r="AD108" s="23"/>
      <c r="AF108" s="67" t="s">
        <v>562</v>
      </c>
      <c r="AG108" s="67" t="s">
        <v>563</v>
      </c>
      <c r="AH108" s="67" t="s">
        <v>25</v>
      </c>
      <c r="AI108" s="67" t="s">
        <v>564</v>
      </c>
      <c r="AJ108" s="67">
        <v>49</v>
      </c>
      <c r="AK108" s="67" t="s">
        <v>565</v>
      </c>
      <c r="AL108" s="83" t="s">
        <v>566</v>
      </c>
      <c r="AM108" s="67" t="s">
        <v>3022</v>
      </c>
      <c r="AN108" s="67"/>
      <c r="AO108" s="67"/>
      <c r="AP108" s="67"/>
      <c r="AQ108" s="67"/>
      <c r="AR108" s="67"/>
      <c r="AS108" s="23"/>
      <c r="AT108" s="23"/>
      <c r="AV108" s="70" t="s">
        <v>3023</v>
      </c>
      <c r="AW108" s="70" t="s">
        <v>3024</v>
      </c>
      <c r="AX108" s="70" t="s">
        <v>1574</v>
      </c>
      <c r="AY108" s="70" t="s">
        <v>2231</v>
      </c>
      <c r="AZ108" s="70">
        <v>0.0243749643456167</v>
      </c>
      <c r="BA108" s="70">
        <v>0.16303631812304</v>
      </c>
      <c r="BB108" s="70">
        <v>0.126594899232945</v>
      </c>
      <c r="BC108" s="70" t="s">
        <v>5</v>
      </c>
      <c r="BD108" s="70">
        <v>1</v>
      </c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M108" s="72"/>
    </row>
    <row r="109" s="1" customFormat="1" ht="13.5" spans="1:91">
      <c r="A109" s="67"/>
      <c r="B109" s="67"/>
      <c r="C109" s="67"/>
      <c r="D109" s="67"/>
      <c r="E109" s="67"/>
      <c r="F109" s="67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B109" s="67"/>
      <c r="AC109" s="67" t="s">
        <v>663</v>
      </c>
      <c r="AD109" s="23"/>
      <c r="AF109" s="67" t="s">
        <v>536</v>
      </c>
      <c r="AG109" s="67" t="s">
        <v>568</v>
      </c>
      <c r="AH109" s="67" t="s">
        <v>25</v>
      </c>
      <c r="AI109" s="67" t="s">
        <v>569</v>
      </c>
      <c r="AJ109" s="67">
        <v>50</v>
      </c>
      <c r="AK109" s="67" t="s">
        <v>570</v>
      </c>
      <c r="AL109" s="83" t="s">
        <v>571</v>
      </c>
      <c r="AM109" s="67" t="s">
        <v>3025</v>
      </c>
      <c r="AN109" s="67"/>
      <c r="AO109" s="67"/>
      <c r="AP109" s="67"/>
      <c r="AQ109" s="67"/>
      <c r="AR109" s="67"/>
      <c r="AS109" s="23"/>
      <c r="AT109" s="23"/>
      <c r="AV109" s="70" t="s">
        <v>3026</v>
      </c>
      <c r="AW109" s="70" t="s">
        <v>3027</v>
      </c>
      <c r="AX109" s="70" t="s">
        <v>1574</v>
      </c>
      <c r="AY109" s="70" t="s">
        <v>1705</v>
      </c>
      <c r="AZ109" s="70">
        <v>0.0259793554179889</v>
      </c>
      <c r="BA109" s="70">
        <v>0.167200088499514</v>
      </c>
      <c r="BB109" s="70">
        <v>0.129827995375615</v>
      </c>
      <c r="BC109" s="70" t="s">
        <v>5</v>
      </c>
      <c r="BD109" s="70">
        <v>1</v>
      </c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</row>
    <row r="110" s="1" customFormat="1" ht="13.5" spans="1:91">
      <c r="A110" s="67"/>
      <c r="B110" s="67"/>
      <c r="C110" s="67"/>
      <c r="D110" s="67"/>
      <c r="E110" s="67"/>
      <c r="F110" s="67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B110" s="67"/>
      <c r="AC110" s="67" t="s">
        <v>668</v>
      </c>
      <c r="AD110" s="23"/>
      <c r="AF110" s="67" t="s">
        <v>573</v>
      </c>
      <c r="AG110" s="67" t="s">
        <v>574</v>
      </c>
      <c r="AH110" s="67" t="s">
        <v>25</v>
      </c>
      <c r="AI110" s="67" t="s">
        <v>575</v>
      </c>
      <c r="AJ110" s="67">
        <v>47</v>
      </c>
      <c r="AK110" s="67" t="s">
        <v>576</v>
      </c>
      <c r="AL110" s="83" t="s">
        <v>577</v>
      </c>
      <c r="AM110" s="67" t="s">
        <v>3028</v>
      </c>
      <c r="AN110" s="67"/>
      <c r="AO110" s="67"/>
      <c r="AP110" s="67"/>
      <c r="AQ110" s="67"/>
      <c r="AR110" s="67"/>
      <c r="AS110" s="23"/>
      <c r="AT110" s="23"/>
      <c r="AV110" s="70" t="s">
        <v>3029</v>
      </c>
      <c r="AW110" s="70" t="s">
        <v>3030</v>
      </c>
      <c r="AX110" s="70" t="s">
        <v>1574</v>
      </c>
      <c r="AY110" s="70" t="s">
        <v>1705</v>
      </c>
      <c r="AZ110" s="70">
        <v>0.0259793554179889</v>
      </c>
      <c r="BA110" s="70">
        <v>0.167200088499514</v>
      </c>
      <c r="BB110" s="70">
        <v>0.129827995375615</v>
      </c>
      <c r="BC110" s="70" t="s">
        <v>286</v>
      </c>
      <c r="BD110" s="70">
        <v>1</v>
      </c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</row>
    <row r="111" s="1" customFormat="1" ht="13.5" spans="1:91">
      <c r="A111" s="67"/>
      <c r="B111" s="67"/>
      <c r="C111" s="67"/>
      <c r="D111" s="67"/>
      <c r="E111" s="67"/>
      <c r="F111" s="67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B111" s="67"/>
      <c r="AC111" s="67" t="s">
        <v>674</v>
      </c>
      <c r="AD111" s="23"/>
      <c r="AF111" s="67" t="s">
        <v>579</v>
      </c>
      <c r="AG111" s="67" t="s">
        <v>580</v>
      </c>
      <c r="AH111" s="67" t="s">
        <v>25</v>
      </c>
      <c r="AI111" s="67" t="s">
        <v>581</v>
      </c>
      <c r="AJ111" s="67">
        <v>49</v>
      </c>
      <c r="AK111" s="67" t="s">
        <v>582</v>
      </c>
      <c r="AL111" s="83" t="s">
        <v>583</v>
      </c>
      <c r="AM111" s="67" t="s">
        <v>3031</v>
      </c>
      <c r="AN111" s="67"/>
      <c r="AO111" s="67"/>
      <c r="AP111" s="67"/>
      <c r="AQ111" s="67"/>
      <c r="AR111" s="67"/>
      <c r="AS111" s="23"/>
      <c r="AT111" s="23"/>
      <c r="AV111" s="70" t="s">
        <v>3032</v>
      </c>
      <c r="AW111" s="70" t="s">
        <v>3033</v>
      </c>
      <c r="AX111" s="70" t="s">
        <v>1574</v>
      </c>
      <c r="AY111" s="70" t="s">
        <v>1705</v>
      </c>
      <c r="AZ111" s="70">
        <v>0.0259793554179889</v>
      </c>
      <c r="BA111" s="70">
        <v>0.167200088499514</v>
      </c>
      <c r="BB111" s="70">
        <v>0.129827995375615</v>
      </c>
      <c r="BC111" s="70" t="s">
        <v>286</v>
      </c>
      <c r="BD111" s="70">
        <v>1</v>
      </c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</row>
    <row r="112" s="1" customFormat="1" ht="13.5" spans="1:91">
      <c r="A112" s="67"/>
      <c r="B112" s="67"/>
      <c r="C112" s="67"/>
      <c r="D112" s="67"/>
      <c r="E112" s="67"/>
      <c r="F112" s="67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B112" s="67"/>
      <c r="AC112" s="67" t="s">
        <v>679</v>
      </c>
      <c r="AD112" s="23"/>
      <c r="AF112" s="67" t="s">
        <v>244</v>
      </c>
      <c r="AG112" s="67" t="s">
        <v>585</v>
      </c>
      <c r="AH112" s="67" t="s">
        <v>25</v>
      </c>
      <c r="AI112" s="67" t="s">
        <v>586</v>
      </c>
      <c r="AJ112" s="67">
        <v>58</v>
      </c>
      <c r="AK112" s="67" t="s">
        <v>587</v>
      </c>
      <c r="AL112" s="83" t="s">
        <v>588</v>
      </c>
      <c r="AM112" s="67" t="s">
        <v>3034</v>
      </c>
      <c r="AN112" s="67"/>
      <c r="AO112" s="67"/>
      <c r="AP112" s="67"/>
      <c r="AQ112" s="67"/>
      <c r="AR112" s="67"/>
      <c r="AS112" s="23"/>
      <c r="AT112" s="23"/>
      <c r="AV112" s="70" t="s">
        <v>3035</v>
      </c>
      <c r="AW112" s="70" t="s">
        <v>3036</v>
      </c>
      <c r="AX112" s="70" t="s">
        <v>1547</v>
      </c>
      <c r="AY112" s="70" t="s">
        <v>3037</v>
      </c>
      <c r="AZ112" s="70">
        <v>0.0267158960467597</v>
      </c>
      <c r="BA112" s="70">
        <v>0.167200088499514</v>
      </c>
      <c r="BB112" s="70">
        <v>0.129827995375615</v>
      </c>
      <c r="BC112" s="70" t="s">
        <v>3038</v>
      </c>
      <c r="BD112" s="70">
        <v>3</v>
      </c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</row>
    <row r="113" s="1" customFormat="1" ht="13.5" spans="1:91">
      <c r="A113" s="67"/>
      <c r="B113" s="67"/>
      <c r="C113" s="67"/>
      <c r="D113" s="67"/>
      <c r="E113" s="67"/>
      <c r="F113" s="67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B113" s="67"/>
      <c r="AC113" s="67" t="s">
        <v>683</v>
      </c>
      <c r="AD113" s="23"/>
      <c r="AF113" s="67" t="s">
        <v>590</v>
      </c>
      <c r="AG113" s="67" t="s">
        <v>591</v>
      </c>
      <c r="AH113" s="67" t="s">
        <v>25</v>
      </c>
      <c r="AI113" s="67" t="s">
        <v>592</v>
      </c>
      <c r="AJ113" s="67">
        <v>52</v>
      </c>
      <c r="AK113" s="67" t="s">
        <v>593</v>
      </c>
      <c r="AL113" s="83" t="s">
        <v>594</v>
      </c>
      <c r="AM113" s="67" t="s">
        <v>3039</v>
      </c>
      <c r="AN113" s="67"/>
      <c r="AO113" s="67"/>
      <c r="AP113" s="67"/>
      <c r="AQ113" s="67"/>
      <c r="AR113" s="67"/>
      <c r="AS113" s="23"/>
      <c r="AT113" s="23"/>
      <c r="AV113" s="70" t="s">
        <v>3040</v>
      </c>
      <c r="AW113" s="70" t="s">
        <v>3041</v>
      </c>
      <c r="AX113" s="70" t="s">
        <v>1574</v>
      </c>
      <c r="AY113" s="70" t="s">
        <v>3042</v>
      </c>
      <c r="AZ113" s="70">
        <v>0.0275811930828183</v>
      </c>
      <c r="BA113" s="70">
        <v>0.167200088499514</v>
      </c>
      <c r="BB113" s="70">
        <v>0.129827995375615</v>
      </c>
      <c r="BC113" s="70" t="s">
        <v>257</v>
      </c>
      <c r="BD113" s="70">
        <v>1</v>
      </c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</row>
    <row r="114" s="1" customFormat="1" ht="13.5" spans="1:91">
      <c r="A114" s="67"/>
      <c r="B114" s="67"/>
      <c r="C114" s="67"/>
      <c r="D114" s="67"/>
      <c r="E114" s="67"/>
      <c r="F114" s="67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B114" s="67"/>
      <c r="AC114" s="67" t="s">
        <v>686</v>
      </c>
      <c r="AD114" s="23"/>
      <c r="AF114" s="67" t="s">
        <v>596</v>
      </c>
      <c r="AG114" s="67" t="s">
        <v>597</v>
      </c>
      <c r="AH114" s="67" t="s">
        <v>25</v>
      </c>
      <c r="AI114" s="67" t="s">
        <v>598</v>
      </c>
      <c r="AJ114" s="67">
        <v>48</v>
      </c>
      <c r="AK114" s="67" t="s">
        <v>599</v>
      </c>
      <c r="AL114" s="83" t="s">
        <v>600</v>
      </c>
      <c r="AM114" s="67" t="s">
        <v>3043</v>
      </c>
      <c r="AN114" s="67"/>
      <c r="AO114" s="67"/>
      <c r="AP114" s="67"/>
      <c r="AQ114" s="67"/>
      <c r="AR114" s="67"/>
      <c r="AS114" s="23"/>
      <c r="AT114" s="23"/>
      <c r="AV114" s="70" t="s">
        <v>3044</v>
      </c>
      <c r="AW114" s="70" t="s">
        <v>3045</v>
      </c>
      <c r="AX114" s="70" t="s">
        <v>1574</v>
      </c>
      <c r="AY114" s="70" t="s">
        <v>3042</v>
      </c>
      <c r="AZ114" s="70">
        <v>0.0275811930828183</v>
      </c>
      <c r="BA114" s="70">
        <v>0.167200088499514</v>
      </c>
      <c r="BB114" s="70">
        <v>0.129827995375615</v>
      </c>
      <c r="BC114" s="70" t="s">
        <v>40</v>
      </c>
      <c r="BD114" s="70">
        <v>1</v>
      </c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</row>
    <row r="115" s="1" customFormat="1" ht="13.5" spans="1:91">
      <c r="A115" s="67"/>
      <c r="B115" s="67"/>
      <c r="C115" s="67"/>
      <c r="D115" s="67"/>
      <c r="E115" s="67"/>
      <c r="F115" s="67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B115" s="67"/>
      <c r="AC115" s="67" t="s">
        <v>689</v>
      </c>
      <c r="AD115" s="23"/>
      <c r="AF115" s="67" t="s">
        <v>602</v>
      </c>
      <c r="AG115" s="67" t="s">
        <v>603</v>
      </c>
      <c r="AH115" s="67" t="s">
        <v>25</v>
      </c>
      <c r="AI115" s="67" t="s">
        <v>604</v>
      </c>
      <c r="AJ115" s="67">
        <v>50</v>
      </c>
      <c r="AK115" s="67" t="s">
        <v>605</v>
      </c>
      <c r="AL115" s="83" t="s">
        <v>606</v>
      </c>
      <c r="AM115" s="67" t="s">
        <v>3046</v>
      </c>
      <c r="AN115" s="67"/>
      <c r="AO115" s="67"/>
      <c r="AP115" s="67"/>
      <c r="AQ115" s="67"/>
      <c r="AR115" s="67"/>
      <c r="AS115" s="23"/>
      <c r="AT115" s="23"/>
      <c r="AV115" s="70" t="s">
        <v>3047</v>
      </c>
      <c r="AW115" s="70" t="s">
        <v>3048</v>
      </c>
      <c r="AX115" s="70" t="s">
        <v>1574</v>
      </c>
      <c r="AY115" s="70" t="s">
        <v>3042</v>
      </c>
      <c r="AZ115" s="70">
        <v>0.0275811930828183</v>
      </c>
      <c r="BA115" s="70">
        <v>0.167200088499514</v>
      </c>
      <c r="BB115" s="70">
        <v>0.129827995375615</v>
      </c>
      <c r="BC115" s="70" t="s">
        <v>286</v>
      </c>
      <c r="BD115" s="70">
        <v>1</v>
      </c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</row>
    <row r="116" s="1" customFormat="1" ht="13.5" spans="1:91">
      <c r="A116" s="67"/>
      <c r="B116" s="67"/>
      <c r="C116" s="67"/>
      <c r="D116" s="67"/>
      <c r="E116" s="67"/>
      <c r="F116" s="67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B116" s="67"/>
      <c r="AC116" s="67" t="s">
        <v>692</v>
      </c>
      <c r="AD116" s="23"/>
      <c r="AF116" s="67" t="s">
        <v>608</v>
      </c>
      <c r="AG116" s="67" t="s">
        <v>609</v>
      </c>
      <c r="AH116" s="67" t="s">
        <v>25</v>
      </c>
      <c r="AI116" s="67" t="s">
        <v>610</v>
      </c>
      <c r="AJ116" s="67">
        <v>49</v>
      </c>
      <c r="AK116" s="67" t="s">
        <v>611</v>
      </c>
      <c r="AL116" s="83" t="s">
        <v>612</v>
      </c>
      <c r="AM116" s="67" t="s">
        <v>3049</v>
      </c>
      <c r="AN116" s="67"/>
      <c r="AO116" s="67"/>
      <c r="AP116" s="67"/>
      <c r="AQ116" s="67"/>
      <c r="AR116" s="67"/>
      <c r="AS116" s="23"/>
      <c r="AT116" s="23"/>
      <c r="AV116" s="70" t="s">
        <v>3050</v>
      </c>
      <c r="AW116" s="70" t="s">
        <v>3051</v>
      </c>
      <c r="AX116" s="70" t="s">
        <v>1574</v>
      </c>
      <c r="AY116" s="70" t="s">
        <v>3042</v>
      </c>
      <c r="AZ116" s="70">
        <v>0.0275811930828183</v>
      </c>
      <c r="BA116" s="70">
        <v>0.167200088499514</v>
      </c>
      <c r="BB116" s="70">
        <v>0.129827995375615</v>
      </c>
      <c r="BC116" s="70" t="s">
        <v>286</v>
      </c>
      <c r="BD116" s="70">
        <v>1</v>
      </c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</row>
    <row r="117" s="1" customFormat="1" ht="13.5" spans="1:91">
      <c r="A117" s="67"/>
      <c r="B117" s="67"/>
      <c r="C117" s="67"/>
      <c r="D117" s="67"/>
      <c r="E117" s="67"/>
      <c r="F117" s="67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B117" s="67"/>
      <c r="AC117" s="67" t="s">
        <v>5</v>
      </c>
      <c r="AD117" s="23"/>
      <c r="AF117" s="67" t="s">
        <v>613</v>
      </c>
      <c r="AG117" s="67" t="s">
        <v>614</v>
      </c>
      <c r="AH117" s="67" t="s">
        <v>25</v>
      </c>
      <c r="AI117" s="67" t="s">
        <v>615</v>
      </c>
      <c r="AJ117" s="67">
        <v>56</v>
      </c>
      <c r="AK117" s="67" t="s">
        <v>616</v>
      </c>
      <c r="AL117" s="83" t="s">
        <v>617</v>
      </c>
      <c r="AM117" s="67" t="s">
        <v>3052</v>
      </c>
      <c r="AN117" s="67"/>
      <c r="AO117" s="67"/>
      <c r="AP117" s="67"/>
      <c r="AQ117" s="67"/>
      <c r="AR117" s="67"/>
      <c r="AS117" s="23"/>
      <c r="AT117" s="23"/>
      <c r="AV117" s="70" t="s">
        <v>3053</v>
      </c>
      <c r="AW117" s="70" t="s">
        <v>3054</v>
      </c>
      <c r="AX117" s="70" t="s">
        <v>1574</v>
      </c>
      <c r="AY117" s="70" t="s">
        <v>3042</v>
      </c>
      <c r="AZ117" s="70">
        <v>0.0275811930828183</v>
      </c>
      <c r="BA117" s="70">
        <v>0.167200088499514</v>
      </c>
      <c r="BB117" s="70">
        <v>0.129827995375615</v>
      </c>
      <c r="BC117" s="70" t="s">
        <v>1023</v>
      </c>
      <c r="BD117" s="70">
        <v>1</v>
      </c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</row>
    <row r="118" s="1" customFormat="1" ht="13.5" spans="1:91">
      <c r="A118" s="67"/>
      <c r="B118" s="67"/>
      <c r="C118" s="67"/>
      <c r="D118" s="67"/>
      <c r="E118" s="67"/>
      <c r="F118" s="67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B118" s="67"/>
      <c r="AC118" s="67" t="s">
        <v>703</v>
      </c>
      <c r="AD118" s="23"/>
      <c r="AF118" s="67" t="s">
        <v>619</v>
      </c>
      <c r="AG118" s="67" t="s">
        <v>620</v>
      </c>
      <c r="AH118" s="67" t="s">
        <v>25</v>
      </c>
      <c r="AI118" s="67" t="s">
        <v>621</v>
      </c>
      <c r="AJ118" s="67">
        <v>55</v>
      </c>
      <c r="AK118" s="67" t="s">
        <v>622</v>
      </c>
      <c r="AL118" s="83" t="s">
        <v>623</v>
      </c>
      <c r="AM118" s="67" t="s">
        <v>3055</v>
      </c>
      <c r="AN118" s="67"/>
      <c r="AO118" s="67"/>
      <c r="AP118" s="67"/>
      <c r="AQ118" s="67"/>
      <c r="AR118" s="67"/>
      <c r="AS118" s="23"/>
      <c r="AT118" s="23"/>
      <c r="AV118" s="70" t="s">
        <v>3056</v>
      </c>
      <c r="AW118" s="70" t="s">
        <v>3057</v>
      </c>
      <c r="AX118" s="70" t="s">
        <v>1574</v>
      </c>
      <c r="AY118" s="70" t="s">
        <v>3042</v>
      </c>
      <c r="AZ118" s="70">
        <v>0.0275811930828183</v>
      </c>
      <c r="BA118" s="70">
        <v>0.167200088499514</v>
      </c>
      <c r="BB118" s="70">
        <v>0.129827995375615</v>
      </c>
      <c r="BC118" s="70" t="s">
        <v>286</v>
      </c>
      <c r="BD118" s="70">
        <v>1</v>
      </c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</row>
    <row r="119" s="1" customFormat="1" ht="13.5" spans="1:91">
      <c r="A119" s="67"/>
      <c r="B119" s="67"/>
      <c r="C119" s="67"/>
      <c r="D119" s="67"/>
      <c r="E119" s="67"/>
      <c r="F119" s="67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B119" s="67"/>
      <c r="AC119" s="67" t="s">
        <v>303</v>
      </c>
      <c r="AD119" s="23"/>
      <c r="AF119" s="67" t="s">
        <v>624</v>
      </c>
      <c r="AG119" s="67" t="s">
        <v>625</v>
      </c>
      <c r="AH119" s="67" t="s">
        <v>25</v>
      </c>
      <c r="AI119" s="67" t="s">
        <v>626</v>
      </c>
      <c r="AJ119" s="67">
        <v>52</v>
      </c>
      <c r="AK119" s="67" t="s">
        <v>627</v>
      </c>
      <c r="AL119" s="83" t="s">
        <v>628</v>
      </c>
      <c r="AM119" s="67" t="s">
        <v>3058</v>
      </c>
      <c r="AN119" s="67"/>
      <c r="AO119" s="67"/>
      <c r="AP119" s="67"/>
      <c r="AQ119" s="67"/>
      <c r="AR119" s="67"/>
      <c r="AS119" s="23"/>
      <c r="AT119" s="23"/>
      <c r="AV119" s="70" t="s">
        <v>3059</v>
      </c>
      <c r="AW119" s="70" t="s">
        <v>3060</v>
      </c>
      <c r="AX119" s="70" t="s">
        <v>1547</v>
      </c>
      <c r="AY119" s="70" t="s">
        <v>3061</v>
      </c>
      <c r="AZ119" s="70">
        <v>0.0275915519808788</v>
      </c>
      <c r="BA119" s="70">
        <v>0.167200088499514</v>
      </c>
      <c r="BB119" s="70">
        <v>0.129827995375615</v>
      </c>
      <c r="BC119" s="70" t="s">
        <v>1908</v>
      </c>
      <c r="BD119" s="70">
        <v>3</v>
      </c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</row>
    <row r="120" s="1" customFormat="1" ht="13.5" spans="1:91">
      <c r="A120" s="67"/>
      <c r="B120" s="67"/>
      <c r="C120" s="67"/>
      <c r="D120" s="67"/>
      <c r="E120" s="67"/>
      <c r="F120" s="67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B120" s="67"/>
      <c r="AC120" s="67" t="s">
        <v>713</v>
      </c>
      <c r="AD120" s="23"/>
      <c r="AF120" s="67" t="s">
        <v>629</v>
      </c>
      <c r="AG120" s="67" t="s">
        <v>630</v>
      </c>
      <c r="AH120" s="67" t="s">
        <v>25</v>
      </c>
      <c r="AI120" s="67" t="s">
        <v>631</v>
      </c>
      <c r="AJ120" s="67">
        <v>50</v>
      </c>
      <c r="AK120" s="67" t="s">
        <v>632</v>
      </c>
      <c r="AL120" s="83" t="s">
        <v>633</v>
      </c>
      <c r="AM120" s="67" t="s">
        <v>3062</v>
      </c>
      <c r="AN120" s="67"/>
      <c r="AO120" s="67"/>
      <c r="AP120" s="67"/>
      <c r="AQ120" s="67"/>
      <c r="AR120" s="67"/>
      <c r="AS120" s="23"/>
      <c r="AT120" s="23"/>
      <c r="AV120" s="70" t="s">
        <v>3063</v>
      </c>
      <c r="AW120" s="70" t="s">
        <v>3064</v>
      </c>
      <c r="AX120" s="70" t="s">
        <v>1574</v>
      </c>
      <c r="AY120" s="70" t="s">
        <v>1519</v>
      </c>
      <c r="AZ120" s="70">
        <v>0.0291804812686339</v>
      </c>
      <c r="BA120" s="70">
        <v>0.173024830055692</v>
      </c>
      <c r="BB120" s="70">
        <v>0.13435080709543</v>
      </c>
      <c r="BC120" s="70" t="s">
        <v>979</v>
      </c>
      <c r="BD120" s="70">
        <v>1</v>
      </c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</row>
    <row r="121" s="1" customFormat="1" ht="13.5" spans="1:91">
      <c r="A121" s="67"/>
      <c r="B121" s="67"/>
      <c r="C121" s="67"/>
      <c r="D121" s="67"/>
      <c r="E121" s="67"/>
      <c r="F121" s="67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B121" s="67"/>
      <c r="AC121" s="67" t="s">
        <v>719</v>
      </c>
      <c r="AD121" s="23"/>
      <c r="AF121" s="67" t="s">
        <v>635</v>
      </c>
      <c r="AG121" s="67" t="s">
        <v>636</v>
      </c>
      <c r="AH121" s="67" t="s">
        <v>25</v>
      </c>
      <c r="AI121" s="67" t="s">
        <v>637</v>
      </c>
      <c r="AJ121" s="67">
        <v>61</v>
      </c>
      <c r="AK121" s="67" t="s">
        <v>638</v>
      </c>
      <c r="AL121" s="83" t="s">
        <v>639</v>
      </c>
      <c r="AM121" s="67" t="s">
        <v>3065</v>
      </c>
      <c r="AN121" s="67"/>
      <c r="AO121" s="67"/>
      <c r="AP121" s="67"/>
      <c r="AQ121" s="67"/>
      <c r="AR121" s="67"/>
      <c r="AS121" s="23"/>
      <c r="AT121" s="23"/>
      <c r="AV121" s="70" t="s">
        <v>3066</v>
      </c>
      <c r="AW121" s="70" t="s">
        <v>3067</v>
      </c>
      <c r="AX121" s="70" t="s">
        <v>1574</v>
      </c>
      <c r="AY121" s="70" t="s">
        <v>1519</v>
      </c>
      <c r="AZ121" s="70">
        <v>0.0291804812686339</v>
      </c>
      <c r="BA121" s="70">
        <v>0.173024830055692</v>
      </c>
      <c r="BB121" s="70">
        <v>0.13435080709543</v>
      </c>
      <c r="BC121" s="70" t="s">
        <v>286</v>
      </c>
      <c r="BD121" s="70">
        <v>1</v>
      </c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</row>
    <row r="122" s="1" customFormat="1" ht="13.5" spans="1:91">
      <c r="A122" s="67"/>
      <c r="B122" s="67"/>
      <c r="C122" s="67"/>
      <c r="D122" s="67"/>
      <c r="E122" s="67"/>
      <c r="F122" s="67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B122" s="67"/>
      <c r="AC122" s="67" t="s">
        <v>390</v>
      </c>
      <c r="AD122" s="23"/>
      <c r="AF122" s="67" t="s">
        <v>640</v>
      </c>
      <c r="AG122" s="67" t="s">
        <v>641</v>
      </c>
      <c r="AH122" s="67" t="s">
        <v>25</v>
      </c>
      <c r="AI122" s="67" t="s">
        <v>642</v>
      </c>
      <c r="AJ122" s="67">
        <v>47</v>
      </c>
      <c r="AK122" s="67" t="s">
        <v>643</v>
      </c>
      <c r="AL122" s="83" t="s">
        <v>644</v>
      </c>
      <c r="AM122" s="67" t="s">
        <v>3068</v>
      </c>
      <c r="AN122" s="67"/>
      <c r="AO122" s="67"/>
      <c r="AP122" s="67"/>
      <c r="AQ122" s="67"/>
      <c r="AR122" s="67"/>
      <c r="AS122" s="23"/>
      <c r="AT122" s="23"/>
      <c r="AV122" s="70" t="s">
        <v>3069</v>
      </c>
      <c r="AW122" s="70" t="s">
        <v>3070</v>
      </c>
      <c r="AX122" s="70" t="s">
        <v>1523</v>
      </c>
      <c r="AY122" s="70" t="s">
        <v>3071</v>
      </c>
      <c r="AZ122" s="70">
        <v>0.0292848795580861</v>
      </c>
      <c r="BA122" s="70">
        <v>0.173024830055692</v>
      </c>
      <c r="BB122" s="70">
        <v>0.13435080709543</v>
      </c>
      <c r="BC122" s="70" t="s">
        <v>3072</v>
      </c>
      <c r="BD122" s="70">
        <v>2</v>
      </c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</row>
    <row r="123" s="1" customFormat="1" ht="13.5" spans="1:91">
      <c r="A123" s="67"/>
      <c r="B123" s="67"/>
      <c r="C123" s="67"/>
      <c r="D123" s="67"/>
      <c r="E123" s="67"/>
      <c r="F123" s="67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B123" s="67"/>
      <c r="AC123" s="67" t="s">
        <v>730</v>
      </c>
      <c r="AD123" s="23"/>
      <c r="AF123" s="67" t="s">
        <v>646</v>
      </c>
      <c r="AG123" s="67" t="s">
        <v>647</v>
      </c>
      <c r="AH123" s="67" t="s">
        <v>25</v>
      </c>
      <c r="AI123" s="67" t="s">
        <v>648</v>
      </c>
      <c r="AJ123" s="67">
        <v>56</v>
      </c>
      <c r="AK123" s="67" t="s">
        <v>649</v>
      </c>
      <c r="AL123" s="83" t="s">
        <v>650</v>
      </c>
      <c r="AM123" s="67" t="s">
        <v>3073</v>
      </c>
      <c r="AN123" s="67"/>
      <c r="AO123" s="67"/>
      <c r="AP123" s="67"/>
      <c r="AQ123" s="67"/>
      <c r="AR123" s="67"/>
      <c r="AS123" s="23"/>
      <c r="AT123" s="23"/>
      <c r="AV123" s="70" t="s">
        <v>3074</v>
      </c>
      <c r="AW123" s="70" t="s">
        <v>3075</v>
      </c>
      <c r="AX123" s="70" t="s">
        <v>1523</v>
      </c>
      <c r="AY123" s="70" t="s">
        <v>3076</v>
      </c>
      <c r="AZ123" s="70">
        <v>0.0296164887402541</v>
      </c>
      <c r="BA123" s="70">
        <v>0.173537938155704</v>
      </c>
      <c r="BB123" s="70">
        <v>0.134749226717294</v>
      </c>
      <c r="BC123" s="70" t="s">
        <v>2003</v>
      </c>
      <c r="BD123" s="70">
        <v>2</v>
      </c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</row>
    <row r="124" s="1" customFormat="1" ht="13.5" spans="1:91">
      <c r="A124" s="67"/>
      <c r="B124" s="67"/>
      <c r="C124" s="67"/>
      <c r="D124" s="67"/>
      <c r="E124" s="67"/>
      <c r="F124" s="67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B124" s="67"/>
      <c r="AC124" s="67" t="s">
        <v>736</v>
      </c>
      <c r="AD124" s="23"/>
      <c r="AF124" s="67" t="s">
        <v>652</v>
      </c>
      <c r="AG124" s="67" t="s">
        <v>653</v>
      </c>
      <c r="AH124" s="67" t="s">
        <v>34</v>
      </c>
      <c r="AI124" s="67"/>
      <c r="AJ124" s="67">
        <v>25</v>
      </c>
      <c r="AK124" s="67" t="s">
        <v>654</v>
      </c>
      <c r="AL124" s="83" t="s">
        <v>655</v>
      </c>
      <c r="AM124" s="67" t="s">
        <v>3077</v>
      </c>
      <c r="AN124" s="67"/>
      <c r="AO124" s="67"/>
      <c r="AP124" s="67"/>
      <c r="AQ124" s="67"/>
      <c r="AR124" s="67"/>
      <c r="AS124" s="23"/>
      <c r="AT124" s="23"/>
      <c r="AV124" s="70" t="s">
        <v>3078</v>
      </c>
      <c r="AW124" s="70" t="s">
        <v>3079</v>
      </c>
      <c r="AX124" s="70" t="s">
        <v>1547</v>
      </c>
      <c r="AY124" s="70" t="s">
        <v>3080</v>
      </c>
      <c r="AZ124" s="70">
        <v>0.0303107565539888</v>
      </c>
      <c r="BA124" s="70">
        <v>0.174491518102847</v>
      </c>
      <c r="BB124" s="70">
        <v>0.135489665158918</v>
      </c>
      <c r="BC124" s="70" t="s">
        <v>1908</v>
      </c>
      <c r="BD124" s="70">
        <v>3</v>
      </c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</row>
    <row r="125" s="1" customFormat="1" ht="13.5" spans="1:91">
      <c r="A125" s="67"/>
      <c r="B125" s="67"/>
      <c r="C125" s="67"/>
      <c r="D125" s="67"/>
      <c r="E125" s="67"/>
      <c r="F125" s="67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B125" s="67"/>
      <c r="AC125" s="67" t="s">
        <v>742</v>
      </c>
      <c r="AD125" s="23"/>
      <c r="AF125" s="67" t="s">
        <v>657</v>
      </c>
      <c r="AG125" s="67" t="s">
        <v>658</v>
      </c>
      <c r="AH125" s="67" t="s">
        <v>25</v>
      </c>
      <c r="AI125" s="67" t="s">
        <v>659</v>
      </c>
      <c r="AJ125" s="67">
        <v>47</v>
      </c>
      <c r="AK125" s="67" t="s">
        <v>660</v>
      </c>
      <c r="AL125" s="83" t="s">
        <v>661</v>
      </c>
      <c r="AM125" s="67" t="s">
        <v>3081</v>
      </c>
      <c r="AN125" s="67"/>
      <c r="AO125" s="67"/>
      <c r="AP125" s="67"/>
      <c r="AQ125" s="67"/>
      <c r="AR125" s="67"/>
      <c r="AS125" s="23"/>
      <c r="AT125" s="23"/>
      <c r="AV125" s="70" t="s">
        <v>3082</v>
      </c>
      <c r="AW125" s="70" t="s">
        <v>3083</v>
      </c>
      <c r="AX125" s="70" t="s">
        <v>1574</v>
      </c>
      <c r="AY125" s="70" t="s">
        <v>3084</v>
      </c>
      <c r="AZ125" s="70">
        <v>0.0307772238981264</v>
      </c>
      <c r="BA125" s="70">
        <v>0.174491518102847</v>
      </c>
      <c r="BB125" s="70">
        <v>0.135489665158918</v>
      </c>
      <c r="BC125" s="70" t="s">
        <v>1036</v>
      </c>
      <c r="BD125" s="70">
        <v>1</v>
      </c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</row>
    <row r="126" s="1" customFormat="1" ht="13.5" spans="1:91">
      <c r="A126" s="67"/>
      <c r="B126" s="67"/>
      <c r="C126" s="67"/>
      <c r="D126" s="67"/>
      <c r="E126" s="67"/>
      <c r="F126" s="67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B126" s="67"/>
      <c r="AC126" s="67" t="s">
        <v>748</v>
      </c>
      <c r="AD126" s="23"/>
      <c r="AF126" s="67" t="s">
        <v>663</v>
      </c>
      <c r="AG126" s="67" t="s">
        <v>664</v>
      </c>
      <c r="AH126" s="67" t="s">
        <v>34</v>
      </c>
      <c r="AI126" s="67" t="s">
        <v>665</v>
      </c>
      <c r="AJ126" s="67">
        <v>22</v>
      </c>
      <c r="AK126" s="67" t="s">
        <v>666</v>
      </c>
      <c r="AL126" s="83" t="s">
        <v>667</v>
      </c>
      <c r="AM126" s="67" t="s">
        <v>3085</v>
      </c>
      <c r="AN126" s="67"/>
      <c r="AO126" s="67"/>
      <c r="AP126" s="67"/>
      <c r="AQ126" s="67"/>
      <c r="AR126" s="67"/>
      <c r="AS126" s="23"/>
      <c r="AT126" s="23"/>
      <c r="AV126" s="70" t="s">
        <v>3086</v>
      </c>
      <c r="AW126" s="70" t="s">
        <v>3087</v>
      </c>
      <c r="AX126" s="70" t="s">
        <v>1574</v>
      </c>
      <c r="AY126" s="70" t="s">
        <v>3084</v>
      </c>
      <c r="AZ126" s="70">
        <v>0.0307772238981264</v>
      </c>
      <c r="BA126" s="70">
        <v>0.174491518102847</v>
      </c>
      <c r="BB126" s="70">
        <v>0.135489665158918</v>
      </c>
      <c r="BC126" s="70" t="s">
        <v>1053</v>
      </c>
      <c r="BD126" s="70">
        <v>1</v>
      </c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</row>
    <row r="127" s="1" customFormat="1" ht="13.5" spans="1:91">
      <c r="A127" s="67"/>
      <c r="B127" s="67"/>
      <c r="C127" s="67"/>
      <c r="D127" s="67"/>
      <c r="E127" s="67"/>
      <c r="F127" s="67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B127" s="67"/>
      <c r="AC127" s="67" t="s">
        <v>754</v>
      </c>
      <c r="AD127" s="23"/>
      <c r="AF127" s="67" t="s">
        <v>668</v>
      </c>
      <c r="AG127" s="67" t="s">
        <v>669</v>
      </c>
      <c r="AH127" s="67" t="s">
        <v>25</v>
      </c>
      <c r="AI127" s="67" t="s">
        <v>670</v>
      </c>
      <c r="AJ127" s="67">
        <v>55</v>
      </c>
      <c r="AK127" s="67" t="s">
        <v>671</v>
      </c>
      <c r="AL127" s="83" t="s">
        <v>672</v>
      </c>
      <c r="AM127" s="67" t="s">
        <v>3088</v>
      </c>
      <c r="AN127" s="67"/>
      <c r="AO127" s="67"/>
      <c r="AP127" s="67"/>
      <c r="AQ127" s="67"/>
      <c r="AR127" s="67"/>
      <c r="AS127" s="23"/>
      <c r="AT127" s="23"/>
      <c r="AV127" s="70" t="s">
        <v>3089</v>
      </c>
      <c r="AW127" s="70" t="s">
        <v>3090</v>
      </c>
      <c r="AX127" s="70" t="s">
        <v>1523</v>
      </c>
      <c r="AY127" s="70" t="s">
        <v>3091</v>
      </c>
      <c r="AZ127" s="70">
        <v>0.0312971800323398</v>
      </c>
      <c r="BA127" s="70">
        <v>0.174491518102847</v>
      </c>
      <c r="BB127" s="70">
        <v>0.135489665158918</v>
      </c>
      <c r="BC127" s="70" t="s">
        <v>3092</v>
      </c>
      <c r="BD127" s="70">
        <v>2</v>
      </c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</row>
    <row r="128" s="1" customFormat="1" ht="13.5" spans="1:91">
      <c r="A128" s="67"/>
      <c r="B128" s="67"/>
      <c r="C128" s="67"/>
      <c r="D128" s="67"/>
      <c r="E128" s="67"/>
      <c r="F128" s="67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B128" s="67"/>
      <c r="AC128" s="67" t="s">
        <v>759</v>
      </c>
      <c r="AD128" s="23"/>
      <c r="AF128" s="67" t="s">
        <v>674</v>
      </c>
      <c r="AG128" s="67" t="s">
        <v>675</v>
      </c>
      <c r="AH128" s="67" t="s">
        <v>34</v>
      </c>
      <c r="AI128" s="67"/>
      <c r="AJ128" s="67">
        <v>24</v>
      </c>
      <c r="AK128" s="67" t="s">
        <v>676</v>
      </c>
      <c r="AL128" s="83" t="s">
        <v>677</v>
      </c>
      <c r="AM128" s="67" t="s">
        <v>3093</v>
      </c>
      <c r="AN128" s="67"/>
      <c r="AO128" s="67"/>
      <c r="AP128" s="67"/>
      <c r="AQ128" s="67"/>
      <c r="AR128" s="67"/>
      <c r="AS128" s="23"/>
      <c r="AT128" s="23"/>
      <c r="AV128" s="70" t="s">
        <v>3094</v>
      </c>
      <c r="AW128" s="70" t="s">
        <v>3095</v>
      </c>
      <c r="AX128" s="70" t="s">
        <v>1574</v>
      </c>
      <c r="AY128" s="70" t="s">
        <v>3096</v>
      </c>
      <c r="AZ128" s="70">
        <v>0.0323714248881596</v>
      </c>
      <c r="BA128" s="70">
        <v>0.174491518102847</v>
      </c>
      <c r="BB128" s="70">
        <v>0.135489665158918</v>
      </c>
      <c r="BC128" s="70" t="s">
        <v>286</v>
      </c>
      <c r="BD128" s="70">
        <v>1</v>
      </c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</row>
    <row r="129" s="1" customFormat="1" ht="13.5" spans="1:91">
      <c r="A129" s="67"/>
      <c r="B129" s="67"/>
      <c r="C129" s="67"/>
      <c r="D129" s="67"/>
      <c r="E129" s="67"/>
      <c r="F129" s="67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B129" s="67"/>
      <c r="AC129" s="67" t="s">
        <v>765</v>
      </c>
      <c r="AD129" s="23"/>
      <c r="AF129" s="67" t="s">
        <v>679</v>
      </c>
      <c r="AG129" s="67"/>
      <c r="AH129" s="67" t="s">
        <v>34</v>
      </c>
      <c r="AI129" s="67"/>
      <c r="AJ129" s="67">
        <v>8</v>
      </c>
      <c r="AK129" s="67" t="s">
        <v>680</v>
      </c>
      <c r="AL129" s="83" t="s">
        <v>681</v>
      </c>
      <c r="AM129" s="67" t="s">
        <v>3097</v>
      </c>
      <c r="AN129" s="67"/>
      <c r="AO129" s="67"/>
      <c r="AP129" s="67"/>
      <c r="AQ129" s="67"/>
      <c r="AR129" s="67"/>
      <c r="AS129" s="23"/>
      <c r="AT129" s="23"/>
      <c r="AV129" s="70" t="s">
        <v>3098</v>
      </c>
      <c r="AW129" s="70" t="s">
        <v>3099</v>
      </c>
      <c r="AX129" s="70" t="s">
        <v>1574</v>
      </c>
      <c r="AY129" s="70" t="s">
        <v>3096</v>
      </c>
      <c r="AZ129" s="70">
        <v>0.0323714248881596</v>
      </c>
      <c r="BA129" s="70">
        <v>0.174491518102847</v>
      </c>
      <c r="BB129" s="70">
        <v>0.135489665158918</v>
      </c>
      <c r="BC129" s="70" t="s">
        <v>286</v>
      </c>
      <c r="BD129" s="70">
        <v>1</v>
      </c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</row>
    <row r="130" s="1" customFormat="1" ht="13.5" spans="1:91">
      <c r="A130" s="67"/>
      <c r="B130" s="67"/>
      <c r="C130" s="67"/>
      <c r="D130" s="67"/>
      <c r="E130" s="67"/>
      <c r="F130" s="67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B130" s="67"/>
      <c r="AC130" s="67" t="s">
        <v>771</v>
      </c>
      <c r="AD130" s="23"/>
      <c r="AF130" s="67" t="s">
        <v>683</v>
      </c>
      <c r="AG130" s="67"/>
      <c r="AH130" s="67" t="s">
        <v>34</v>
      </c>
      <c r="AI130" s="67"/>
      <c r="AJ130" s="67">
        <v>6</v>
      </c>
      <c r="AK130" s="67" t="s">
        <v>684</v>
      </c>
      <c r="AL130" s="83" t="s">
        <v>681</v>
      </c>
      <c r="AM130" s="67" t="s">
        <v>3100</v>
      </c>
      <c r="AN130" s="67"/>
      <c r="AO130" s="67"/>
      <c r="AP130" s="67"/>
      <c r="AQ130" s="67"/>
      <c r="AR130" s="67"/>
      <c r="AS130" s="23"/>
      <c r="AT130" s="23"/>
      <c r="AV130" s="70" t="s">
        <v>3101</v>
      </c>
      <c r="AW130" s="70" t="s">
        <v>3102</v>
      </c>
      <c r="AX130" s="70" t="s">
        <v>1574</v>
      </c>
      <c r="AY130" s="70" t="s">
        <v>3096</v>
      </c>
      <c r="AZ130" s="70">
        <v>0.0323714248881596</v>
      </c>
      <c r="BA130" s="70">
        <v>0.174491518102847</v>
      </c>
      <c r="BB130" s="70">
        <v>0.135489665158918</v>
      </c>
      <c r="BC130" s="70" t="s">
        <v>40</v>
      </c>
      <c r="BD130" s="70">
        <v>1</v>
      </c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</row>
    <row r="131" s="1" customFormat="1" ht="13.5" spans="1:91">
      <c r="A131" s="67"/>
      <c r="B131" s="67"/>
      <c r="C131" s="67"/>
      <c r="D131" s="67"/>
      <c r="E131" s="67"/>
      <c r="F131" s="67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B131" s="67"/>
      <c r="AC131" s="67" t="s">
        <v>777</v>
      </c>
      <c r="AD131" s="23"/>
      <c r="AF131" s="67" t="s">
        <v>686</v>
      </c>
      <c r="AG131" s="67"/>
      <c r="AH131" s="67" t="s">
        <v>34</v>
      </c>
      <c r="AI131" s="67"/>
      <c r="AJ131" s="67">
        <v>6</v>
      </c>
      <c r="AK131" s="67" t="s">
        <v>687</v>
      </c>
      <c r="AL131" s="83" t="s">
        <v>681</v>
      </c>
      <c r="AM131" s="67" t="s">
        <v>3103</v>
      </c>
      <c r="AN131" s="67"/>
      <c r="AO131" s="67"/>
      <c r="AP131" s="67"/>
      <c r="AQ131" s="67"/>
      <c r="AR131" s="67"/>
      <c r="AS131" s="23"/>
      <c r="AT131" s="23"/>
      <c r="AV131" s="70" t="s">
        <v>3104</v>
      </c>
      <c r="AW131" s="70" t="s">
        <v>3105</v>
      </c>
      <c r="AX131" s="70" t="s">
        <v>1574</v>
      </c>
      <c r="AY131" s="70" t="s">
        <v>3096</v>
      </c>
      <c r="AZ131" s="70">
        <v>0.0323714248881596</v>
      </c>
      <c r="BA131" s="70">
        <v>0.174491518102847</v>
      </c>
      <c r="BB131" s="70">
        <v>0.135489665158918</v>
      </c>
      <c r="BC131" s="70" t="s">
        <v>5</v>
      </c>
      <c r="BD131" s="70">
        <v>1</v>
      </c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</row>
    <row r="132" s="1" customFormat="1" ht="13.5" spans="1:91">
      <c r="A132" s="67"/>
      <c r="B132" s="67"/>
      <c r="C132" s="67"/>
      <c r="D132" s="67"/>
      <c r="E132" s="67"/>
      <c r="F132" s="67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B132" s="67"/>
      <c r="AC132" s="67" t="s">
        <v>782</v>
      </c>
      <c r="AD132" s="23"/>
      <c r="AF132" s="67" t="s">
        <v>689</v>
      </c>
      <c r="AG132" s="67"/>
      <c r="AH132" s="67" t="s">
        <v>34</v>
      </c>
      <c r="AI132" s="67"/>
      <c r="AJ132" s="67">
        <v>6</v>
      </c>
      <c r="AK132" s="67" t="s">
        <v>690</v>
      </c>
      <c r="AL132" s="83" t="s">
        <v>681</v>
      </c>
      <c r="AM132" s="67" t="s">
        <v>3106</v>
      </c>
      <c r="AN132" s="67"/>
      <c r="AO132" s="67"/>
      <c r="AP132" s="67"/>
      <c r="AQ132" s="67"/>
      <c r="AR132" s="67"/>
      <c r="AS132" s="23"/>
      <c r="AT132" s="23"/>
      <c r="AV132" s="70" t="s">
        <v>3107</v>
      </c>
      <c r="AW132" s="70" t="s">
        <v>3108</v>
      </c>
      <c r="AX132" s="70" t="s">
        <v>1547</v>
      </c>
      <c r="AY132" s="70" t="s">
        <v>3109</v>
      </c>
      <c r="AZ132" s="70">
        <v>0.0323925923514023</v>
      </c>
      <c r="BA132" s="70">
        <v>0.174491518102847</v>
      </c>
      <c r="BB132" s="70">
        <v>0.135489665158918</v>
      </c>
      <c r="BC132" s="70" t="s">
        <v>1908</v>
      </c>
      <c r="BD132" s="70">
        <v>3</v>
      </c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</row>
    <row r="133" s="1" customFormat="1" ht="13.5" spans="1:91">
      <c r="A133" s="67"/>
      <c r="B133" s="67"/>
      <c r="C133" s="67"/>
      <c r="D133" s="67"/>
      <c r="E133" s="67"/>
      <c r="F133" s="67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B133" s="67"/>
      <c r="AC133" s="67" t="s">
        <v>788</v>
      </c>
      <c r="AD133" s="23"/>
      <c r="AF133" s="67" t="s">
        <v>692</v>
      </c>
      <c r="AG133" s="67" t="s">
        <v>693</v>
      </c>
      <c r="AH133" s="67" t="s">
        <v>25</v>
      </c>
      <c r="AI133" s="67" t="s">
        <v>694</v>
      </c>
      <c r="AJ133" s="67">
        <v>52</v>
      </c>
      <c r="AK133" s="67" t="s">
        <v>695</v>
      </c>
      <c r="AL133" s="83" t="s">
        <v>696</v>
      </c>
      <c r="AM133" s="67" t="s">
        <v>3110</v>
      </c>
      <c r="AN133" s="67"/>
      <c r="AO133" s="67"/>
      <c r="AP133" s="67"/>
      <c r="AQ133" s="67"/>
      <c r="AR133" s="67"/>
      <c r="AS133" s="23"/>
      <c r="AT133" s="23"/>
      <c r="AV133" s="70" t="s">
        <v>3111</v>
      </c>
      <c r="AW133" s="70" t="s">
        <v>3112</v>
      </c>
      <c r="AX133" s="70" t="s">
        <v>1523</v>
      </c>
      <c r="AY133" s="70" t="s">
        <v>3113</v>
      </c>
      <c r="AZ133" s="70">
        <v>0.0326685778730226</v>
      </c>
      <c r="BA133" s="70">
        <v>0.174491518102847</v>
      </c>
      <c r="BB133" s="70">
        <v>0.135489665158918</v>
      </c>
      <c r="BC133" s="70" t="s">
        <v>2410</v>
      </c>
      <c r="BD133" s="70">
        <v>2</v>
      </c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</row>
    <row r="134" s="1" customFormat="1" ht="13.5" spans="1:91">
      <c r="A134" s="67"/>
      <c r="B134" s="67"/>
      <c r="C134" s="67"/>
      <c r="D134" s="67"/>
      <c r="E134" s="67"/>
      <c r="F134" s="67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B134" s="67"/>
      <c r="AC134" s="67" t="s">
        <v>794</v>
      </c>
      <c r="AD134" s="23"/>
      <c r="AF134" s="67" t="s">
        <v>5</v>
      </c>
      <c r="AG134" s="67" t="s">
        <v>698</v>
      </c>
      <c r="AH134" s="67" t="s">
        <v>25</v>
      </c>
      <c r="AI134" s="67" t="s">
        <v>699</v>
      </c>
      <c r="AJ134" s="67">
        <v>53</v>
      </c>
      <c r="AK134" s="67" t="s">
        <v>700</v>
      </c>
      <c r="AL134" s="83" t="s">
        <v>701</v>
      </c>
      <c r="AM134" s="67" t="s">
        <v>3114</v>
      </c>
      <c r="AN134" s="67"/>
      <c r="AO134" s="67"/>
      <c r="AP134" s="67"/>
      <c r="AQ134" s="67"/>
      <c r="AR134" s="67"/>
      <c r="AS134" s="23"/>
      <c r="AT134" s="23"/>
      <c r="AV134" s="70" t="s">
        <v>3115</v>
      </c>
      <c r="AW134" s="70" t="s">
        <v>3116</v>
      </c>
      <c r="AX134" s="70" t="s">
        <v>1547</v>
      </c>
      <c r="AY134" s="70" t="s">
        <v>3117</v>
      </c>
      <c r="AZ134" s="70">
        <v>0.0331679848751582</v>
      </c>
      <c r="BA134" s="70">
        <v>0.174491518102847</v>
      </c>
      <c r="BB134" s="70">
        <v>0.135489665158918</v>
      </c>
      <c r="BC134" s="70" t="s">
        <v>3118</v>
      </c>
      <c r="BD134" s="70">
        <v>3</v>
      </c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</row>
    <row r="135" s="1" customFormat="1" ht="13.5" spans="1:91">
      <c r="A135" s="67"/>
      <c r="B135" s="67"/>
      <c r="C135" s="67"/>
      <c r="D135" s="67"/>
      <c r="E135" s="67"/>
      <c r="F135" s="67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B135" s="67"/>
      <c r="AC135" s="67" t="s">
        <v>799</v>
      </c>
      <c r="AD135" s="23"/>
      <c r="AF135" s="67" t="s">
        <v>703</v>
      </c>
      <c r="AG135" s="67" t="s">
        <v>704</v>
      </c>
      <c r="AH135" s="67" t="s">
        <v>34</v>
      </c>
      <c r="AI135" s="67"/>
      <c r="AJ135" s="67">
        <v>25</v>
      </c>
      <c r="AK135" s="67" t="s">
        <v>705</v>
      </c>
      <c r="AL135" s="83" t="s">
        <v>706</v>
      </c>
      <c r="AM135" s="67" t="s">
        <v>3119</v>
      </c>
      <c r="AN135" s="67"/>
      <c r="AO135" s="67"/>
      <c r="AP135" s="67"/>
      <c r="AQ135" s="67"/>
      <c r="AR135" s="67"/>
      <c r="AS135" s="23"/>
      <c r="AT135" s="23"/>
      <c r="AV135" s="70" t="s">
        <v>3120</v>
      </c>
      <c r="AW135" s="70" t="s">
        <v>3121</v>
      </c>
      <c r="AX135" s="70" t="s">
        <v>1523</v>
      </c>
      <c r="AY135" s="70" t="s">
        <v>3122</v>
      </c>
      <c r="AZ135" s="70">
        <v>0.0333631050445922</v>
      </c>
      <c r="BA135" s="70">
        <v>0.174491518102847</v>
      </c>
      <c r="BB135" s="70">
        <v>0.135489665158918</v>
      </c>
      <c r="BC135" s="70" t="s">
        <v>2410</v>
      </c>
      <c r="BD135" s="70">
        <v>2</v>
      </c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</row>
    <row r="136" s="1" customFormat="1" ht="13.5" spans="1:91">
      <c r="A136" s="67"/>
      <c r="B136" s="67"/>
      <c r="C136" s="67"/>
      <c r="D136" s="67"/>
      <c r="E136" s="67"/>
      <c r="F136" s="67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B136" s="67"/>
      <c r="AC136" s="67" t="s">
        <v>805</v>
      </c>
      <c r="AD136" s="23"/>
      <c r="AF136" s="67" t="s">
        <v>303</v>
      </c>
      <c r="AG136" s="67" t="s">
        <v>708</v>
      </c>
      <c r="AH136" s="67" t="s">
        <v>25</v>
      </c>
      <c r="AI136" s="67" t="s">
        <v>709</v>
      </c>
      <c r="AJ136" s="67">
        <v>55</v>
      </c>
      <c r="AK136" s="67" t="s">
        <v>710</v>
      </c>
      <c r="AL136" s="83" t="s">
        <v>711</v>
      </c>
      <c r="AM136" s="67" t="s">
        <v>3123</v>
      </c>
      <c r="AN136" s="67"/>
      <c r="AO136" s="67"/>
      <c r="AP136" s="67"/>
      <c r="AQ136" s="67"/>
      <c r="AR136" s="67"/>
      <c r="AS136" s="23"/>
      <c r="AT136" s="23"/>
      <c r="AV136" s="70" t="s">
        <v>3124</v>
      </c>
      <c r="AW136" s="70" t="s">
        <v>3125</v>
      </c>
      <c r="AX136" s="70" t="s">
        <v>1574</v>
      </c>
      <c r="AY136" s="70" t="s">
        <v>3126</v>
      </c>
      <c r="AZ136" s="70">
        <v>0.0339630881497784</v>
      </c>
      <c r="BA136" s="70">
        <v>0.174491518102847</v>
      </c>
      <c r="BB136" s="70">
        <v>0.135489665158918</v>
      </c>
      <c r="BC136" s="70" t="s">
        <v>5</v>
      </c>
      <c r="BD136" s="70">
        <v>1</v>
      </c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</row>
    <row r="137" s="1" customFormat="1" ht="13.5" spans="1:91">
      <c r="A137" s="67"/>
      <c r="B137" s="67"/>
      <c r="C137" s="67"/>
      <c r="D137" s="67"/>
      <c r="E137" s="67"/>
      <c r="F137" s="67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B137" s="67"/>
      <c r="AC137" s="67" t="s">
        <v>810</v>
      </c>
      <c r="AD137" s="23"/>
      <c r="AF137" s="67" t="s">
        <v>713</v>
      </c>
      <c r="AG137" s="67" t="s">
        <v>714</v>
      </c>
      <c r="AH137" s="67" t="s">
        <v>34</v>
      </c>
      <c r="AI137" s="67" t="s">
        <v>715</v>
      </c>
      <c r="AJ137" s="67">
        <v>29</v>
      </c>
      <c r="AK137" s="67" t="s">
        <v>716</v>
      </c>
      <c r="AL137" s="83" t="s">
        <v>717</v>
      </c>
      <c r="AM137" s="67" t="s">
        <v>3127</v>
      </c>
      <c r="AN137" s="67"/>
      <c r="AO137" s="67"/>
      <c r="AP137" s="67"/>
      <c r="AQ137" s="67"/>
      <c r="AR137" s="67"/>
      <c r="AS137" s="23"/>
      <c r="AT137" s="23"/>
      <c r="AV137" s="70" t="s">
        <v>3128</v>
      </c>
      <c r="AW137" s="70" t="s">
        <v>3129</v>
      </c>
      <c r="AX137" s="70" t="s">
        <v>1574</v>
      </c>
      <c r="AY137" s="70" t="s">
        <v>3126</v>
      </c>
      <c r="AZ137" s="70">
        <v>0.0339630881497784</v>
      </c>
      <c r="BA137" s="70">
        <v>0.174491518102847</v>
      </c>
      <c r="BB137" s="70">
        <v>0.135489665158918</v>
      </c>
      <c r="BC137" s="70" t="s">
        <v>40</v>
      </c>
      <c r="BD137" s="70">
        <v>1</v>
      </c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</row>
    <row r="138" s="1" customFormat="1" ht="13.5" spans="1:91">
      <c r="A138" s="67"/>
      <c r="B138" s="67"/>
      <c r="C138" s="67"/>
      <c r="D138" s="67"/>
      <c r="E138" s="67"/>
      <c r="F138" s="67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B138" s="67"/>
      <c r="AC138" s="67" t="s">
        <v>816</v>
      </c>
      <c r="AD138" s="23"/>
      <c r="AF138" s="67" t="s">
        <v>719</v>
      </c>
      <c r="AG138" s="67" t="s">
        <v>720</v>
      </c>
      <c r="AH138" s="67" t="s">
        <v>25</v>
      </c>
      <c r="AI138" s="67" t="s">
        <v>721</v>
      </c>
      <c r="AJ138" s="67">
        <v>49</v>
      </c>
      <c r="AK138" s="67" t="s">
        <v>722</v>
      </c>
      <c r="AL138" s="83" t="s">
        <v>723</v>
      </c>
      <c r="AM138" s="67" t="s">
        <v>3130</v>
      </c>
      <c r="AN138" s="67"/>
      <c r="AO138" s="67"/>
      <c r="AP138" s="67"/>
      <c r="AQ138" s="67"/>
      <c r="AR138" s="67"/>
      <c r="AS138" s="23"/>
      <c r="AT138" s="23"/>
      <c r="AV138" s="70" t="s">
        <v>3131</v>
      </c>
      <c r="AW138" s="70" t="s">
        <v>3132</v>
      </c>
      <c r="AX138" s="70" t="s">
        <v>1574</v>
      </c>
      <c r="AY138" s="70" t="s">
        <v>3126</v>
      </c>
      <c r="AZ138" s="70">
        <v>0.0339630881497784</v>
      </c>
      <c r="BA138" s="70">
        <v>0.174491518102847</v>
      </c>
      <c r="BB138" s="70">
        <v>0.135489665158918</v>
      </c>
      <c r="BC138" s="70" t="s">
        <v>286</v>
      </c>
      <c r="BD138" s="70">
        <v>1</v>
      </c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</row>
    <row r="139" s="1" customFormat="1" ht="13.5" spans="1:91">
      <c r="A139" s="67"/>
      <c r="B139" s="67"/>
      <c r="C139" s="67"/>
      <c r="D139" s="67"/>
      <c r="E139" s="67"/>
      <c r="F139" s="67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B139" s="67"/>
      <c r="AC139" s="67" t="s">
        <v>821</v>
      </c>
      <c r="AD139" s="23"/>
      <c r="AF139" s="67" t="s">
        <v>390</v>
      </c>
      <c r="AG139" s="67" t="s">
        <v>725</v>
      </c>
      <c r="AH139" s="67" t="s">
        <v>25</v>
      </c>
      <c r="AI139" s="67" t="s">
        <v>726</v>
      </c>
      <c r="AJ139" s="67">
        <v>60</v>
      </c>
      <c r="AK139" s="67" t="s">
        <v>727</v>
      </c>
      <c r="AL139" s="83" t="s">
        <v>728</v>
      </c>
      <c r="AM139" s="67" t="s">
        <v>3133</v>
      </c>
      <c r="AN139" s="67"/>
      <c r="AO139" s="67"/>
      <c r="AP139" s="67"/>
      <c r="AQ139" s="67"/>
      <c r="AR139" s="67"/>
      <c r="AS139" s="23"/>
      <c r="AT139" s="23"/>
      <c r="AV139" s="70" t="s">
        <v>3134</v>
      </c>
      <c r="AW139" s="70" t="s">
        <v>3135</v>
      </c>
      <c r="AX139" s="70" t="s">
        <v>1574</v>
      </c>
      <c r="AY139" s="70" t="s">
        <v>3126</v>
      </c>
      <c r="AZ139" s="70">
        <v>0.0339630881497784</v>
      </c>
      <c r="BA139" s="70">
        <v>0.174491518102847</v>
      </c>
      <c r="BB139" s="70">
        <v>0.135489665158918</v>
      </c>
      <c r="BC139" s="70" t="s">
        <v>979</v>
      </c>
      <c r="BD139" s="70">
        <v>1</v>
      </c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</row>
    <row r="140" s="1" customFormat="1" ht="13.5" spans="1:91">
      <c r="A140" s="67"/>
      <c r="B140" s="67"/>
      <c r="C140" s="67"/>
      <c r="D140" s="67"/>
      <c r="E140" s="67"/>
      <c r="F140" s="67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B140" s="67"/>
      <c r="AC140" s="67" t="s">
        <v>827</v>
      </c>
      <c r="AD140" s="23"/>
      <c r="AF140" s="67" t="s">
        <v>730</v>
      </c>
      <c r="AG140" s="67" t="s">
        <v>731</v>
      </c>
      <c r="AH140" s="67" t="s">
        <v>25</v>
      </c>
      <c r="AI140" s="67" t="s">
        <v>732</v>
      </c>
      <c r="AJ140" s="67">
        <v>56</v>
      </c>
      <c r="AK140" s="67" t="s">
        <v>733</v>
      </c>
      <c r="AL140" s="83" t="s">
        <v>734</v>
      </c>
      <c r="AM140" s="67" t="s">
        <v>3136</v>
      </c>
      <c r="AN140" s="67"/>
      <c r="AO140" s="67"/>
      <c r="AP140" s="67"/>
      <c r="AQ140" s="67"/>
      <c r="AR140" s="67"/>
      <c r="AS140" s="23"/>
      <c r="AT140" s="23"/>
      <c r="AV140" s="70" t="s">
        <v>3137</v>
      </c>
      <c r="AW140" s="70" t="s">
        <v>3138</v>
      </c>
      <c r="AX140" s="70" t="s">
        <v>1574</v>
      </c>
      <c r="AY140" s="70" t="s">
        <v>3126</v>
      </c>
      <c r="AZ140" s="70">
        <v>0.0339630881497784</v>
      </c>
      <c r="BA140" s="70">
        <v>0.174491518102847</v>
      </c>
      <c r="BB140" s="70">
        <v>0.135489665158918</v>
      </c>
      <c r="BC140" s="70" t="s">
        <v>286</v>
      </c>
      <c r="BD140" s="70">
        <v>1</v>
      </c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</row>
    <row r="141" s="1" customFormat="1" ht="13.5" spans="1:91">
      <c r="A141" s="67"/>
      <c r="B141" s="67"/>
      <c r="C141" s="67"/>
      <c r="D141" s="67"/>
      <c r="E141" s="67"/>
      <c r="F141" s="67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B141" s="67"/>
      <c r="AC141" s="67" t="s">
        <v>832</v>
      </c>
      <c r="AD141" s="23"/>
      <c r="AF141" s="67" t="s">
        <v>736</v>
      </c>
      <c r="AG141" s="67" t="s">
        <v>737</v>
      </c>
      <c r="AH141" s="67" t="s">
        <v>25</v>
      </c>
      <c r="AI141" s="67" t="s">
        <v>738</v>
      </c>
      <c r="AJ141" s="67">
        <v>56</v>
      </c>
      <c r="AK141" s="67" t="s">
        <v>739</v>
      </c>
      <c r="AL141" s="83" t="s">
        <v>740</v>
      </c>
      <c r="AM141" s="67" t="s">
        <v>3139</v>
      </c>
      <c r="AN141" s="67"/>
      <c r="AO141" s="67"/>
      <c r="AP141" s="67"/>
      <c r="AQ141" s="67"/>
      <c r="AR141" s="67"/>
      <c r="AS141" s="23"/>
      <c r="AT141" s="23"/>
      <c r="AV141" s="70" t="s">
        <v>3140</v>
      </c>
      <c r="AW141" s="70" t="s">
        <v>3141</v>
      </c>
      <c r="AX141" s="70" t="s">
        <v>1547</v>
      </c>
      <c r="AY141" s="70" t="s">
        <v>3142</v>
      </c>
      <c r="AZ141" s="70">
        <v>0.0353506613282093</v>
      </c>
      <c r="BA141" s="70">
        <v>0.175712330079523</v>
      </c>
      <c r="BB141" s="70">
        <v>0.136437604679074</v>
      </c>
      <c r="BC141" s="70" t="s">
        <v>1908</v>
      </c>
      <c r="BD141" s="70">
        <v>3</v>
      </c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</row>
    <row r="142" s="1" customFormat="1" ht="13.5" spans="1:91">
      <c r="A142" s="67"/>
      <c r="B142" s="67"/>
      <c r="C142" s="67"/>
      <c r="D142" s="67"/>
      <c r="E142" s="67"/>
      <c r="F142" s="67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B142" s="67"/>
      <c r="AC142" s="67" t="s">
        <v>837</v>
      </c>
      <c r="AD142" s="23"/>
      <c r="AF142" s="67" t="s">
        <v>742</v>
      </c>
      <c r="AG142" s="67" t="s">
        <v>743</v>
      </c>
      <c r="AH142" s="67" t="s">
        <v>25</v>
      </c>
      <c r="AI142" s="67" t="s">
        <v>744</v>
      </c>
      <c r="AJ142" s="67">
        <v>53</v>
      </c>
      <c r="AK142" s="67" t="s">
        <v>745</v>
      </c>
      <c r="AL142" s="83" t="s">
        <v>746</v>
      </c>
      <c r="AM142" s="67" t="s">
        <v>3143</v>
      </c>
      <c r="AN142" s="67"/>
      <c r="AO142" s="67"/>
      <c r="AP142" s="67"/>
      <c r="AQ142" s="67"/>
      <c r="AR142" s="67"/>
      <c r="AS142" s="23"/>
      <c r="AT142" s="23"/>
      <c r="AV142" s="70" t="s">
        <v>3144</v>
      </c>
      <c r="AW142" s="70" t="s">
        <v>3145</v>
      </c>
      <c r="AX142" s="70" t="s">
        <v>1574</v>
      </c>
      <c r="AY142" s="70" t="s">
        <v>1931</v>
      </c>
      <c r="AZ142" s="70">
        <v>0.035552217588216</v>
      </c>
      <c r="BA142" s="70">
        <v>0.175712330079523</v>
      </c>
      <c r="BB142" s="70">
        <v>0.136437604679074</v>
      </c>
      <c r="BC142" s="70" t="s">
        <v>5</v>
      </c>
      <c r="BD142" s="70">
        <v>1</v>
      </c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</row>
    <row r="143" s="1" customFormat="1" ht="13.5" spans="1:91">
      <c r="A143" s="67"/>
      <c r="B143" s="67"/>
      <c r="C143" s="67"/>
      <c r="D143" s="67"/>
      <c r="E143" s="67"/>
      <c r="F143" s="67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B143" s="67"/>
      <c r="AC143" s="67" t="s">
        <v>842</v>
      </c>
      <c r="AD143" s="23"/>
      <c r="AF143" s="67" t="s">
        <v>748</v>
      </c>
      <c r="AG143" s="67" t="s">
        <v>749</v>
      </c>
      <c r="AH143" s="67" t="s">
        <v>25</v>
      </c>
      <c r="AI143" s="67" t="s">
        <v>750</v>
      </c>
      <c r="AJ143" s="67">
        <v>50</v>
      </c>
      <c r="AK143" s="67" t="s">
        <v>751</v>
      </c>
      <c r="AL143" s="83" t="s">
        <v>752</v>
      </c>
      <c r="AM143" s="67" t="s">
        <v>3146</v>
      </c>
      <c r="AN143" s="67"/>
      <c r="AO143" s="67"/>
      <c r="AP143" s="67"/>
      <c r="AQ143" s="67"/>
      <c r="AR143" s="67"/>
      <c r="AS143" s="23"/>
      <c r="AT143" s="23"/>
      <c r="AV143" s="70" t="s">
        <v>3147</v>
      </c>
      <c r="AW143" s="70" t="s">
        <v>3148</v>
      </c>
      <c r="AX143" s="70" t="s">
        <v>1574</v>
      </c>
      <c r="AY143" s="70" t="s">
        <v>1931</v>
      </c>
      <c r="AZ143" s="70">
        <v>0.035552217588216</v>
      </c>
      <c r="BA143" s="70">
        <v>0.175712330079523</v>
      </c>
      <c r="BB143" s="70">
        <v>0.136437604679074</v>
      </c>
      <c r="BC143" s="70" t="s">
        <v>40</v>
      </c>
      <c r="BD143" s="70">
        <v>1</v>
      </c>
      <c r="BZ143" s="72"/>
      <c r="CA143" s="72"/>
      <c r="CB143" s="72"/>
      <c r="CC143" s="72"/>
      <c r="CD143" s="72"/>
      <c r="CE143" s="72"/>
      <c r="CF143" s="72"/>
      <c r="CG143" s="72"/>
      <c r="CH143" s="72"/>
      <c r="CI143" s="72"/>
      <c r="CJ143" s="72"/>
      <c r="CK143" s="72"/>
      <c r="CL143" s="72"/>
      <c r="CM143" s="72"/>
    </row>
    <row r="144" s="1" customFormat="1" ht="13.5" spans="1:91">
      <c r="A144" s="67"/>
      <c r="B144" s="67"/>
      <c r="C144" s="67"/>
      <c r="D144" s="67"/>
      <c r="E144" s="67"/>
      <c r="F144" s="67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B144" s="67"/>
      <c r="AC144" s="67" t="s">
        <v>848</v>
      </c>
      <c r="AD144" s="23"/>
      <c r="AF144" s="67" t="s">
        <v>754</v>
      </c>
      <c r="AG144" s="67" t="s">
        <v>755</v>
      </c>
      <c r="AH144" s="67" t="s">
        <v>34</v>
      </c>
      <c r="AI144" s="67"/>
      <c r="AJ144" s="67">
        <v>27</v>
      </c>
      <c r="AK144" s="67" t="s">
        <v>756</v>
      </c>
      <c r="AL144" s="83" t="s">
        <v>757</v>
      </c>
      <c r="AM144" s="67" t="s">
        <v>3149</v>
      </c>
      <c r="AN144" s="67"/>
      <c r="AO144" s="67"/>
      <c r="AP144" s="67"/>
      <c r="AQ144" s="67"/>
      <c r="AR144" s="67"/>
      <c r="AS144" s="23"/>
      <c r="AT144" s="23"/>
      <c r="AV144" s="70" t="s">
        <v>3150</v>
      </c>
      <c r="AW144" s="70" t="s">
        <v>3151</v>
      </c>
      <c r="AX144" s="70" t="s">
        <v>1574</v>
      </c>
      <c r="AY144" s="70" t="s">
        <v>1544</v>
      </c>
      <c r="AZ144" s="70">
        <v>0.0371388171029036</v>
      </c>
      <c r="BA144" s="70">
        <v>0.175712330079523</v>
      </c>
      <c r="BB144" s="70">
        <v>0.136437604679074</v>
      </c>
      <c r="BC144" s="70" t="s">
        <v>40</v>
      </c>
      <c r="BD144" s="70">
        <v>1</v>
      </c>
      <c r="BZ144" s="72"/>
      <c r="CA144" s="72"/>
      <c r="CB144" s="72"/>
      <c r="CC144" s="72"/>
      <c r="CD144" s="72"/>
      <c r="CE144" s="72"/>
      <c r="CF144" s="72"/>
      <c r="CG144" s="72"/>
      <c r="CH144" s="72"/>
      <c r="CI144" s="72"/>
      <c r="CJ144" s="72"/>
      <c r="CK144" s="72"/>
      <c r="CL144" s="72"/>
      <c r="CM144" s="72"/>
    </row>
    <row r="145" s="1" customFormat="1" ht="13.5" spans="1:91">
      <c r="A145" s="67"/>
      <c r="B145" s="67"/>
      <c r="C145" s="67"/>
      <c r="D145" s="67"/>
      <c r="E145" s="67"/>
      <c r="F145" s="67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B145" s="67"/>
      <c r="AC145" s="67" t="s">
        <v>541</v>
      </c>
      <c r="AD145" s="23"/>
      <c r="AF145" s="67" t="s">
        <v>759</v>
      </c>
      <c r="AG145" s="67" t="s">
        <v>760</v>
      </c>
      <c r="AH145" s="67" t="s">
        <v>25</v>
      </c>
      <c r="AI145" s="67" t="s">
        <v>761</v>
      </c>
      <c r="AJ145" s="67">
        <v>49</v>
      </c>
      <c r="AK145" s="67" t="s">
        <v>762</v>
      </c>
      <c r="AL145" s="83" t="s">
        <v>763</v>
      </c>
      <c r="AM145" s="67" t="s">
        <v>3152</v>
      </c>
      <c r="AN145" s="67"/>
      <c r="AO145" s="67"/>
      <c r="AP145" s="67"/>
      <c r="AQ145" s="67"/>
      <c r="AR145" s="67"/>
      <c r="AS145" s="23"/>
      <c r="AT145" s="23"/>
      <c r="AV145" s="70" t="s">
        <v>3153</v>
      </c>
      <c r="AW145" s="70" t="s">
        <v>3154</v>
      </c>
      <c r="AX145" s="70" t="s">
        <v>1574</v>
      </c>
      <c r="AY145" s="70" t="s">
        <v>1544</v>
      </c>
      <c r="AZ145" s="70">
        <v>0.0371388171029036</v>
      </c>
      <c r="BA145" s="70">
        <v>0.175712330079523</v>
      </c>
      <c r="BB145" s="70">
        <v>0.136437604679074</v>
      </c>
      <c r="BC145" s="70" t="s">
        <v>286</v>
      </c>
      <c r="BD145" s="70">
        <v>1</v>
      </c>
      <c r="BZ145" s="72"/>
      <c r="CA145" s="72"/>
      <c r="CB145" s="72"/>
      <c r="CC145" s="72"/>
      <c r="CD145" s="72"/>
      <c r="CE145" s="72"/>
      <c r="CF145" s="72"/>
      <c r="CG145" s="72"/>
      <c r="CH145" s="72"/>
      <c r="CI145" s="72"/>
      <c r="CJ145" s="72"/>
      <c r="CK145" s="72"/>
      <c r="CL145" s="72"/>
      <c r="CM145" s="72"/>
    </row>
    <row r="146" s="1" customFormat="1" ht="13.5" spans="1:91">
      <c r="A146" s="67"/>
      <c r="B146" s="67"/>
      <c r="C146" s="67"/>
      <c r="D146" s="67"/>
      <c r="E146" s="67"/>
      <c r="F146" s="67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B146" s="67"/>
      <c r="AC146" s="67" t="s">
        <v>859</v>
      </c>
      <c r="AD146" s="23"/>
      <c r="AF146" s="67" t="s">
        <v>765</v>
      </c>
      <c r="AG146" s="67" t="s">
        <v>766</v>
      </c>
      <c r="AH146" s="67" t="s">
        <v>25</v>
      </c>
      <c r="AI146" s="67" t="s">
        <v>767</v>
      </c>
      <c r="AJ146" s="67">
        <v>56</v>
      </c>
      <c r="AK146" s="67" t="s">
        <v>768</v>
      </c>
      <c r="AL146" s="83" t="s">
        <v>769</v>
      </c>
      <c r="AM146" s="67" t="s">
        <v>3155</v>
      </c>
      <c r="AN146" s="67"/>
      <c r="AO146" s="67"/>
      <c r="AP146" s="67"/>
      <c r="AQ146" s="67"/>
      <c r="AR146" s="67"/>
      <c r="AS146" s="23"/>
      <c r="AT146" s="23"/>
      <c r="AV146" s="70" t="s">
        <v>3156</v>
      </c>
      <c r="AW146" s="70" t="s">
        <v>3157</v>
      </c>
      <c r="AX146" s="70" t="s">
        <v>1574</v>
      </c>
      <c r="AY146" s="70" t="s">
        <v>1544</v>
      </c>
      <c r="AZ146" s="70">
        <v>0.0371388171029036</v>
      </c>
      <c r="BA146" s="70">
        <v>0.175712330079523</v>
      </c>
      <c r="BB146" s="70">
        <v>0.136437604679074</v>
      </c>
      <c r="BC146" s="70" t="s">
        <v>286</v>
      </c>
      <c r="BD146" s="70">
        <v>1</v>
      </c>
      <c r="BZ146" s="72"/>
      <c r="CA146" s="72"/>
      <c r="CB146" s="72"/>
      <c r="CC146" s="72"/>
      <c r="CD146" s="72"/>
      <c r="CE146" s="72"/>
      <c r="CF146" s="72"/>
      <c r="CG146" s="72"/>
      <c r="CH146" s="72"/>
      <c r="CI146" s="72"/>
      <c r="CJ146" s="72"/>
      <c r="CK146" s="72"/>
      <c r="CL146" s="72"/>
      <c r="CM146" s="72"/>
    </row>
    <row r="147" s="1" customFormat="1" ht="13.5" spans="1:91">
      <c r="A147" s="67"/>
      <c r="B147" s="67"/>
      <c r="C147" s="67"/>
      <c r="D147" s="67"/>
      <c r="E147" s="67"/>
      <c r="F147" s="67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B147" s="67"/>
      <c r="AC147" s="67" t="s">
        <v>865</v>
      </c>
      <c r="AD147" s="23"/>
      <c r="AF147" s="67" t="s">
        <v>771</v>
      </c>
      <c r="AG147" s="67" t="s">
        <v>772</v>
      </c>
      <c r="AH147" s="67" t="s">
        <v>25</v>
      </c>
      <c r="AI147" s="67" t="s">
        <v>773</v>
      </c>
      <c r="AJ147" s="67">
        <v>39</v>
      </c>
      <c r="AK147" s="67" t="s">
        <v>774</v>
      </c>
      <c r="AL147" s="83" t="s">
        <v>775</v>
      </c>
      <c r="AM147" s="67" t="s">
        <v>3158</v>
      </c>
      <c r="AN147" s="67"/>
      <c r="AO147" s="67"/>
      <c r="AP147" s="67"/>
      <c r="AQ147" s="67"/>
      <c r="AR147" s="67"/>
      <c r="AS147" s="23"/>
      <c r="AT147" s="23"/>
      <c r="AV147" s="70" t="s">
        <v>3159</v>
      </c>
      <c r="AW147" s="70" t="s">
        <v>3160</v>
      </c>
      <c r="AX147" s="70" t="s">
        <v>1574</v>
      </c>
      <c r="AY147" s="70" t="s">
        <v>1544</v>
      </c>
      <c r="AZ147" s="70">
        <v>0.0371388171029036</v>
      </c>
      <c r="BA147" s="70">
        <v>0.175712330079523</v>
      </c>
      <c r="BB147" s="70">
        <v>0.136437604679074</v>
      </c>
      <c r="BC147" s="70" t="s">
        <v>286</v>
      </c>
      <c r="BD147" s="70">
        <v>1</v>
      </c>
      <c r="BZ147" s="72"/>
      <c r="CA147" s="72"/>
      <c r="CB147" s="72"/>
      <c r="CC147" s="72"/>
      <c r="CD147" s="72"/>
      <c r="CE147" s="72"/>
      <c r="CF147" s="72"/>
      <c r="CG147" s="72"/>
      <c r="CH147" s="72"/>
      <c r="CI147" s="72"/>
      <c r="CJ147" s="72"/>
      <c r="CK147" s="72"/>
      <c r="CL147" s="72"/>
      <c r="CM147" s="72"/>
    </row>
    <row r="148" s="1" customFormat="1" ht="13.5" spans="1:91">
      <c r="A148" s="67"/>
      <c r="B148" s="67"/>
      <c r="C148" s="67"/>
      <c r="D148" s="67"/>
      <c r="E148" s="67"/>
      <c r="F148" s="67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B148" s="67"/>
      <c r="AC148" s="67" t="s">
        <v>871</v>
      </c>
      <c r="AD148" s="23"/>
      <c r="AF148" s="67" t="s">
        <v>777</v>
      </c>
      <c r="AG148" s="67" t="s">
        <v>778</v>
      </c>
      <c r="AH148" s="67" t="s">
        <v>34</v>
      </c>
      <c r="AI148" s="67"/>
      <c r="AJ148" s="67">
        <v>20</v>
      </c>
      <c r="AK148" s="67" t="s">
        <v>779</v>
      </c>
      <c r="AL148" s="83" t="s">
        <v>780</v>
      </c>
      <c r="AM148" s="67" t="s">
        <v>3161</v>
      </c>
      <c r="AN148" s="67"/>
      <c r="AO148" s="67"/>
      <c r="AP148" s="67"/>
      <c r="AQ148" s="67"/>
      <c r="AR148" s="67"/>
      <c r="AS148" s="23"/>
      <c r="AT148" s="23"/>
      <c r="AV148" s="70" t="s">
        <v>3162</v>
      </c>
      <c r="AW148" s="70" t="s">
        <v>3163</v>
      </c>
      <c r="AX148" s="70" t="s">
        <v>1574</v>
      </c>
      <c r="AY148" s="70" t="s">
        <v>1544</v>
      </c>
      <c r="AZ148" s="70">
        <v>0.0371388171029036</v>
      </c>
      <c r="BA148" s="70">
        <v>0.175712330079523</v>
      </c>
      <c r="BB148" s="70">
        <v>0.136437604679074</v>
      </c>
      <c r="BC148" s="70" t="s">
        <v>40</v>
      </c>
      <c r="BD148" s="70">
        <v>1</v>
      </c>
      <c r="BZ148" s="72"/>
      <c r="CA148" s="72"/>
      <c r="CB148" s="72"/>
      <c r="CC148" s="72"/>
      <c r="CD148" s="72"/>
      <c r="CE148" s="72"/>
      <c r="CF148" s="72"/>
      <c r="CG148" s="72"/>
      <c r="CH148" s="72"/>
      <c r="CI148" s="72"/>
      <c r="CJ148" s="72"/>
      <c r="CK148" s="72"/>
      <c r="CL148" s="72"/>
      <c r="CM148" s="72"/>
    </row>
    <row r="149" s="1" customFormat="1" ht="13.5" spans="1:91">
      <c r="A149" s="67"/>
      <c r="B149" s="67"/>
      <c r="C149" s="67"/>
      <c r="D149" s="67"/>
      <c r="E149" s="67"/>
      <c r="F149" s="67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B149" s="67"/>
      <c r="AC149" s="67" t="s">
        <v>876</v>
      </c>
      <c r="AD149" s="23"/>
      <c r="AF149" s="67" t="s">
        <v>782</v>
      </c>
      <c r="AG149" s="67" t="s">
        <v>783</v>
      </c>
      <c r="AH149" s="67" t="s">
        <v>25</v>
      </c>
      <c r="AI149" s="67" t="s">
        <v>784</v>
      </c>
      <c r="AJ149" s="67">
        <v>56</v>
      </c>
      <c r="AK149" s="67" t="s">
        <v>785</v>
      </c>
      <c r="AL149" s="83" t="s">
        <v>786</v>
      </c>
      <c r="AM149" s="67" t="s">
        <v>3164</v>
      </c>
      <c r="AN149" s="67"/>
      <c r="AO149" s="67"/>
      <c r="AP149" s="67"/>
      <c r="AQ149" s="67"/>
      <c r="AR149" s="67"/>
      <c r="AS149" s="23"/>
      <c r="AT149" s="23"/>
      <c r="AV149" s="70" t="s">
        <v>3165</v>
      </c>
      <c r="AW149" s="70" t="s">
        <v>3166</v>
      </c>
      <c r="AX149" s="70" t="s">
        <v>1547</v>
      </c>
      <c r="AY149" s="70" t="s">
        <v>3167</v>
      </c>
      <c r="AZ149" s="70">
        <v>0.0373987787315101</v>
      </c>
      <c r="BA149" s="70">
        <v>0.175712330079523</v>
      </c>
      <c r="BB149" s="70">
        <v>0.136437604679074</v>
      </c>
      <c r="BC149" s="70" t="s">
        <v>1851</v>
      </c>
      <c r="BD149" s="70">
        <v>3</v>
      </c>
      <c r="BZ149" s="72"/>
      <c r="CA149" s="72"/>
      <c r="CB149" s="72"/>
      <c r="CC149" s="72"/>
      <c r="CD149" s="72"/>
      <c r="CE149" s="72"/>
      <c r="CF149" s="72"/>
      <c r="CG149" s="72"/>
      <c r="CH149" s="72"/>
      <c r="CI149" s="72"/>
      <c r="CJ149" s="72"/>
      <c r="CK149" s="72"/>
      <c r="CL149" s="72"/>
      <c r="CM149" s="72"/>
    </row>
    <row r="150" s="1" customFormat="1" ht="13.5" spans="1:91">
      <c r="A150" s="67"/>
      <c r="B150" s="67"/>
      <c r="C150" s="67"/>
      <c r="D150" s="67"/>
      <c r="E150" s="67"/>
      <c r="F150" s="67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B150" s="67"/>
      <c r="AC150" s="67" t="s">
        <v>881</v>
      </c>
      <c r="AD150" s="23"/>
      <c r="AF150" s="67" t="s">
        <v>788</v>
      </c>
      <c r="AG150" s="67" t="s">
        <v>789</v>
      </c>
      <c r="AH150" s="67" t="s">
        <v>25</v>
      </c>
      <c r="AI150" s="67" t="s">
        <v>790</v>
      </c>
      <c r="AJ150" s="67">
        <v>54</v>
      </c>
      <c r="AK150" s="67" t="s">
        <v>791</v>
      </c>
      <c r="AL150" s="83" t="s">
        <v>792</v>
      </c>
      <c r="AM150" s="67" t="s">
        <v>3168</v>
      </c>
      <c r="AN150" s="67"/>
      <c r="AO150" s="67"/>
      <c r="AP150" s="67"/>
      <c r="AQ150" s="67"/>
      <c r="AR150" s="67"/>
      <c r="AS150" s="23"/>
      <c r="AT150" s="23"/>
      <c r="AV150" s="70" t="s">
        <v>3169</v>
      </c>
      <c r="AW150" s="70" t="s">
        <v>3170</v>
      </c>
      <c r="AX150" s="70" t="s">
        <v>1547</v>
      </c>
      <c r="AY150" s="70" t="s">
        <v>3171</v>
      </c>
      <c r="AZ150" s="70">
        <v>0.0382349933872786</v>
      </c>
      <c r="BA150" s="70">
        <v>0.175712330079523</v>
      </c>
      <c r="BB150" s="70">
        <v>0.136437604679074</v>
      </c>
      <c r="BC150" s="70" t="s">
        <v>3118</v>
      </c>
      <c r="BD150" s="70">
        <v>3</v>
      </c>
      <c r="BZ150" s="72"/>
      <c r="CA150" s="72"/>
      <c r="CB150" s="72"/>
      <c r="CC150" s="72"/>
      <c r="CD150" s="72"/>
      <c r="CE150" s="72"/>
      <c r="CF150" s="72"/>
      <c r="CG150" s="72"/>
      <c r="CH150" s="72"/>
      <c r="CI150" s="72"/>
      <c r="CJ150" s="72"/>
      <c r="CK150" s="72"/>
      <c r="CL150" s="72"/>
      <c r="CM150" s="72"/>
    </row>
    <row r="151" s="1" customFormat="1" ht="13.5" spans="1:91">
      <c r="A151" s="67"/>
      <c r="B151" s="67"/>
      <c r="C151" s="67"/>
      <c r="D151" s="67"/>
      <c r="E151" s="67"/>
      <c r="F151" s="67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B151" s="67"/>
      <c r="AC151" s="67" t="s">
        <v>886</v>
      </c>
      <c r="AD151" s="23"/>
      <c r="AF151" s="67" t="s">
        <v>794</v>
      </c>
      <c r="AG151" s="67" t="s">
        <v>795</v>
      </c>
      <c r="AH151" s="67" t="s">
        <v>34</v>
      </c>
      <c r="AI151" s="67"/>
      <c r="AJ151" s="67">
        <v>25</v>
      </c>
      <c r="AK151" s="67" t="s">
        <v>796</v>
      </c>
      <c r="AL151" s="83" t="s">
        <v>797</v>
      </c>
      <c r="AM151" s="67" t="s">
        <v>3172</v>
      </c>
      <c r="AN151" s="67"/>
      <c r="AO151" s="67"/>
      <c r="AP151" s="67"/>
      <c r="AQ151" s="67"/>
      <c r="AR151" s="67"/>
      <c r="AS151" s="23"/>
      <c r="AT151" s="23"/>
      <c r="AV151" s="70" t="s">
        <v>3173</v>
      </c>
      <c r="AW151" s="70" t="s">
        <v>3174</v>
      </c>
      <c r="AX151" s="70" t="s">
        <v>1523</v>
      </c>
      <c r="AY151" s="70" t="s">
        <v>3175</v>
      </c>
      <c r="AZ151" s="70">
        <v>0.0383855757101669</v>
      </c>
      <c r="BA151" s="70">
        <v>0.175712330079523</v>
      </c>
      <c r="BB151" s="70">
        <v>0.136437604679074</v>
      </c>
      <c r="BC151" s="70" t="s">
        <v>2458</v>
      </c>
      <c r="BD151" s="70">
        <v>2</v>
      </c>
      <c r="BZ151" s="72"/>
      <c r="CA151" s="72"/>
      <c r="CB151" s="72"/>
      <c r="CC151" s="72"/>
      <c r="CD151" s="72"/>
      <c r="CE151" s="72"/>
      <c r="CF151" s="72"/>
      <c r="CG151" s="72"/>
      <c r="CH151" s="72"/>
      <c r="CI151" s="72"/>
      <c r="CJ151" s="72"/>
      <c r="CK151" s="72"/>
      <c r="CL151" s="72"/>
      <c r="CM151" s="72"/>
    </row>
    <row r="152" s="1" customFormat="1" ht="13.5" spans="1:91">
      <c r="A152" s="67"/>
      <c r="B152" s="67"/>
      <c r="C152" s="67"/>
      <c r="D152" s="67"/>
      <c r="E152" s="67"/>
      <c r="F152" s="67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B152" s="67"/>
      <c r="AC152" s="67" t="s">
        <v>891</v>
      </c>
      <c r="AD152" s="23"/>
      <c r="AF152" s="67" t="s">
        <v>799</v>
      </c>
      <c r="AG152" s="67" t="s">
        <v>800</v>
      </c>
      <c r="AH152" s="67" t="s">
        <v>25</v>
      </c>
      <c r="AI152" s="67" t="s">
        <v>801</v>
      </c>
      <c r="AJ152" s="67">
        <v>51</v>
      </c>
      <c r="AK152" s="67" t="s">
        <v>802</v>
      </c>
      <c r="AL152" s="83" t="s">
        <v>803</v>
      </c>
      <c r="AM152" s="67" t="s">
        <v>3176</v>
      </c>
      <c r="AN152" s="67"/>
      <c r="AO152" s="67"/>
      <c r="AP152" s="67"/>
      <c r="AQ152" s="67"/>
      <c r="AR152" s="67"/>
      <c r="AS152" s="23"/>
      <c r="AT152" s="23"/>
      <c r="AV152" s="70" t="s">
        <v>3177</v>
      </c>
      <c r="AW152" s="70" t="s">
        <v>3178</v>
      </c>
      <c r="AX152" s="70" t="s">
        <v>1574</v>
      </c>
      <c r="AY152" s="70" t="s">
        <v>1953</v>
      </c>
      <c r="AZ152" s="70">
        <v>0.0387228905874761</v>
      </c>
      <c r="BA152" s="70">
        <v>0.175712330079523</v>
      </c>
      <c r="BB152" s="70">
        <v>0.136437604679074</v>
      </c>
      <c r="BC152" s="70" t="s">
        <v>1053</v>
      </c>
      <c r="BD152" s="70">
        <v>1</v>
      </c>
      <c r="BZ152" s="72"/>
      <c r="CA152" s="72"/>
      <c r="CB152" s="72"/>
      <c r="CC152" s="72"/>
      <c r="CD152" s="72"/>
      <c r="CE152" s="72"/>
      <c r="CF152" s="72"/>
      <c r="CG152" s="72"/>
      <c r="CH152" s="72"/>
      <c r="CI152" s="72"/>
      <c r="CJ152" s="72"/>
      <c r="CK152" s="72"/>
      <c r="CL152" s="72"/>
      <c r="CM152" s="72"/>
    </row>
    <row r="153" s="1" customFormat="1" ht="13.5" spans="1:91">
      <c r="A153" s="67"/>
      <c r="B153" s="67"/>
      <c r="C153" s="67"/>
      <c r="D153" s="67"/>
      <c r="E153" s="67"/>
      <c r="F153" s="67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B153" s="67"/>
      <c r="AC153" s="67" t="s">
        <v>897</v>
      </c>
      <c r="AD153" s="23"/>
      <c r="AF153" s="67" t="s">
        <v>805</v>
      </c>
      <c r="AG153" s="67" t="s">
        <v>806</v>
      </c>
      <c r="AH153" s="67" t="s">
        <v>25</v>
      </c>
      <c r="AI153" s="67" t="s">
        <v>807</v>
      </c>
      <c r="AJ153" s="67">
        <v>46</v>
      </c>
      <c r="AK153" s="67" t="s">
        <v>808</v>
      </c>
      <c r="AL153" s="83" t="s">
        <v>803</v>
      </c>
      <c r="AM153" s="67" t="s">
        <v>3179</v>
      </c>
      <c r="AN153" s="67"/>
      <c r="AO153" s="67"/>
      <c r="AP153" s="67"/>
      <c r="AQ153" s="67"/>
      <c r="AR153" s="67"/>
      <c r="AS153" s="23"/>
      <c r="AT153" s="23"/>
      <c r="AV153" s="70" t="s">
        <v>3180</v>
      </c>
      <c r="AW153" s="70" t="s">
        <v>3181</v>
      </c>
      <c r="AX153" s="70" t="s">
        <v>1574</v>
      </c>
      <c r="AY153" s="70" t="s">
        <v>1953</v>
      </c>
      <c r="AZ153" s="70">
        <v>0.0387228905874761</v>
      </c>
      <c r="BA153" s="70">
        <v>0.175712330079523</v>
      </c>
      <c r="BB153" s="70">
        <v>0.136437604679074</v>
      </c>
      <c r="BC153" s="70" t="s">
        <v>988</v>
      </c>
      <c r="BD153" s="70">
        <v>1</v>
      </c>
      <c r="BZ153" s="72"/>
      <c r="CA153" s="72"/>
      <c r="CB153" s="72"/>
      <c r="CC153" s="72"/>
      <c r="CD153" s="72"/>
      <c r="CE153" s="72"/>
      <c r="CF153" s="72"/>
      <c r="CG153" s="72"/>
      <c r="CH153" s="72"/>
      <c r="CI153" s="72"/>
      <c r="CJ153" s="72"/>
      <c r="CK153" s="72"/>
      <c r="CL153" s="72"/>
      <c r="CM153" s="72"/>
    </row>
    <row r="154" s="1" customFormat="1" ht="13.5" spans="1:91">
      <c r="A154" s="67"/>
      <c r="B154" s="67"/>
      <c r="C154" s="67"/>
      <c r="D154" s="67"/>
      <c r="E154" s="67"/>
      <c r="F154" s="67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B154" s="67"/>
      <c r="AC154" s="67" t="s">
        <v>902</v>
      </c>
      <c r="AD154" s="23"/>
      <c r="AF154" s="67" t="s">
        <v>810</v>
      </c>
      <c r="AG154" s="67" t="s">
        <v>811</v>
      </c>
      <c r="AH154" s="67" t="s">
        <v>25</v>
      </c>
      <c r="AI154" s="67" t="s">
        <v>812</v>
      </c>
      <c r="AJ154" s="67">
        <v>44</v>
      </c>
      <c r="AK154" s="67" t="s">
        <v>813</v>
      </c>
      <c r="AL154" s="83" t="s">
        <v>814</v>
      </c>
      <c r="AM154" s="67" t="s">
        <v>3182</v>
      </c>
      <c r="AN154" s="67"/>
      <c r="AO154" s="67"/>
      <c r="AP154" s="67"/>
      <c r="AQ154" s="67"/>
      <c r="AR154" s="67"/>
      <c r="AS154" s="23"/>
      <c r="AT154" s="23"/>
      <c r="AV154" s="70" t="s">
        <v>3183</v>
      </c>
      <c r="AW154" s="70" t="s">
        <v>3184</v>
      </c>
      <c r="AX154" s="70" t="s">
        <v>1574</v>
      </c>
      <c r="AY154" s="70" t="s">
        <v>1953</v>
      </c>
      <c r="AZ154" s="70">
        <v>0.0387228905874761</v>
      </c>
      <c r="BA154" s="70">
        <v>0.175712330079523</v>
      </c>
      <c r="BB154" s="70">
        <v>0.136437604679074</v>
      </c>
      <c r="BC154" s="70" t="s">
        <v>286</v>
      </c>
      <c r="BD154" s="70">
        <v>1</v>
      </c>
      <c r="BZ154" s="72"/>
      <c r="CA154" s="72"/>
      <c r="CB154" s="72"/>
      <c r="CC154" s="72"/>
      <c r="CD154" s="72"/>
      <c r="CE154" s="72"/>
      <c r="CF154" s="72"/>
      <c r="CG154" s="72"/>
      <c r="CH154" s="72"/>
      <c r="CI154" s="72"/>
      <c r="CJ154" s="72"/>
      <c r="CK154" s="72"/>
      <c r="CL154" s="72"/>
      <c r="CM154" s="72"/>
    </row>
    <row r="155" s="1" customFormat="1" ht="13.5" spans="1:91">
      <c r="A155" s="67"/>
      <c r="B155" s="67"/>
      <c r="C155" s="67"/>
      <c r="D155" s="67"/>
      <c r="E155" s="67"/>
      <c r="F155" s="67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B155" s="67"/>
      <c r="AC155" s="67" t="s">
        <v>908</v>
      </c>
      <c r="AD155" s="23"/>
      <c r="AF155" s="67" t="s">
        <v>816</v>
      </c>
      <c r="AG155" s="67" t="s">
        <v>817</v>
      </c>
      <c r="AH155" s="67" t="s">
        <v>34</v>
      </c>
      <c r="AI155" s="67"/>
      <c r="AJ155" s="67">
        <v>24</v>
      </c>
      <c r="AK155" s="67" t="s">
        <v>818</v>
      </c>
      <c r="AL155" s="83" t="s">
        <v>819</v>
      </c>
      <c r="AM155" s="67" t="s">
        <v>3185</v>
      </c>
      <c r="AN155" s="67"/>
      <c r="AO155" s="67"/>
      <c r="AP155" s="67"/>
      <c r="AQ155" s="67"/>
      <c r="AR155" s="67"/>
      <c r="AS155" s="23"/>
      <c r="AT155" s="23"/>
      <c r="AV155" s="70" t="s">
        <v>3186</v>
      </c>
      <c r="AW155" s="70" t="s">
        <v>3187</v>
      </c>
      <c r="AX155" s="70" t="s">
        <v>1574</v>
      </c>
      <c r="AY155" s="70" t="s">
        <v>1953</v>
      </c>
      <c r="AZ155" s="70">
        <v>0.0387228905874761</v>
      </c>
      <c r="BA155" s="70">
        <v>0.175712330079523</v>
      </c>
      <c r="BB155" s="70">
        <v>0.136437604679074</v>
      </c>
      <c r="BC155" s="70" t="s">
        <v>40</v>
      </c>
      <c r="BD155" s="70">
        <v>1</v>
      </c>
      <c r="BZ155" s="72"/>
      <c r="CA155" s="72"/>
      <c r="CB155" s="72"/>
      <c r="CC155" s="72"/>
      <c r="CD155" s="72"/>
      <c r="CE155" s="72"/>
      <c r="CF155" s="72"/>
      <c r="CG155" s="72"/>
      <c r="CH155" s="72"/>
      <c r="CI155" s="72"/>
      <c r="CJ155" s="72"/>
      <c r="CK155" s="72"/>
      <c r="CL155" s="72"/>
      <c r="CM155" s="72"/>
    </row>
    <row r="156" s="1" customFormat="1" ht="13.5" spans="1:91">
      <c r="A156" s="67"/>
      <c r="B156" s="67"/>
      <c r="C156" s="67"/>
      <c r="D156" s="67"/>
      <c r="E156" s="67"/>
      <c r="F156" s="67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B156" s="67"/>
      <c r="AC156" s="67" t="s">
        <v>911</v>
      </c>
      <c r="AD156" s="23"/>
      <c r="AF156" s="67" t="s">
        <v>821</v>
      </c>
      <c r="AG156" s="67" t="s">
        <v>822</v>
      </c>
      <c r="AH156" s="67" t="s">
        <v>25</v>
      </c>
      <c r="AI156" s="67" t="s">
        <v>823</v>
      </c>
      <c r="AJ156" s="67">
        <v>53</v>
      </c>
      <c r="AK156" s="67" t="s">
        <v>824</v>
      </c>
      <c r="AL156" s="83" t="s">
        <v>825</v>
      </c>
      <c r="AM156" s="67" t="s">
        <v>3188</v>
      </c>
      <c r="AN156" s="67"/>
      <c r="AO156" s="67"/>
      <c r="AP156" s="67"/>
      <c r="AQ156" s="67"/>
      <c r="AR156" s="67"/>
      <c r="AS156" s="23"/>
      <c r="AT156" s="23"/>
      <c r="AV156" s="70" t="s">
        <v>3189</v>
      </c>
      <c r="AW156" s="70" t="s">
        <v>3190</v>
      </c>
      <c r="AX156" s="70" t="s">
        <v>1523</v>
      </c>
      <c r="AY156" s="70" t="s">
        <v>3191</v>
      </c>
      <c r="AZ156" s="70">
        <v>0.0387548645421414</v>
      </c>
      <c r="BA156" s="70">
        <v>0.175712330079523</v>
      </c>
      <c r="BB156" s="70">
        <v>0.136437604679074</v>
      </c>
      <c r="BC156" s="70" t="s">
        <v>2200</v>
      </c>
      <c r="BD156" s="70">
        <v>2</v>
      </c>
      <c r="BZ156" s="72"/>
      <c r="CA156" s="72"/>
      <c r="CB156" s="72"/>
      <c r="CC156" s="72"/>
      <c r="CD156" s="72"/>
      <c r="CE156" s="72"/>
      <c r="CF156" s="72"/>
      <c r="CG156" s="72"/>
      <c r="CH156" s="72"/>
      <c r="CI156" s="72"/>
      <c r="CJ156" s="72"/>
      <c r="CK156" s="72"/>
      <c r="CL156" s="72"/>
      <c r="CM156" s="72"/>
    </row>
    <row r="157" s="1" customFormat="1" ht="13.5" spans="1:91">
      <c r="A157" s="67"/>
      <c r="B157" s="67"/>
      <c r="C157" s="67"/>
      <c r="D157" s="67"/>
      <c r="E157" s="67"/>
      <c r="F157" s="67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B157" s="67"/>
      <c r="AC157" s="67" t="s">
        <v>914</v>
      </c>
      <c r="AD157" s="23"/>
      <c r="AF157" s="67" t="s">
        <v>827</v>
      </c>
      <c r="AG157" s="67" t="s">
        <v>828</v>
      </c>
      <c r="AH157" s="67" t="s">
        <v>34</v>
      </c>
      <c r="AI157" s="67"/>
      <c r="AJ157" s="67">
        <v>16</v>
      </c>
      <c r="AK157" s="67" t="s">
        <v>829</v>
      </c>
      <c r="AL157" s="83" t="s">
        <v>830</v>
      </c>
      <c r="AM157" s="67" t="s">
        <v>3192</v>
      </c>
      <c r="AN157" s="67"/>
      <c r="AO157" s="67"/>
      <c r="AP157" s="67"/>
      <c r="AQ157" s="67"/>
      <c r="AR157" s="67"/>
      <c r="AS157" s="23"/>
      <c r="AT157" s="23"/>
      <c r="AV157" s="70" t="s">
        <v>3193</v>
      </c>
      <c r="AW157" s="70" t="s">
        <v>3194</v>
      </c>
      <c r="AX157" s="70" t="s">
        <v>1574</v>
      </c>
      <c r="AY157" s="70" t="s">
        <v>3195</v>
      </c>
      <c r="AZ157" s="70">
        <v>0.0403044419297853</v>
      </c>
      <c r="BA157" s="70">
        <v>0.175712330079523</v>
      </c>
      <c r="BB157" s="70">
        <v>0.136437604679074</v>
      </c>
      <c r="BC157" s="70" t="s">
        <v>5</v>
      </c>
      <c r="BD157" s="70">
        <v>1</v>
      </c>
      <c r="BZ157" s="72"/>
      <c r="CA157" s="72"/>
      <c r="CB157" s="72"/>
      <c r="CC157" s="72"/>
      <c r="CD157" s="72"/>
      <c r="CE157" s="72"/>
      <c r="CF157" s="72"/>
      <c r="CG157" s="72"/>
      <c r="CH157" s="72"/>
      <c r="CI157" s="72"/>
      <c r="CJ157" s="72"/>
      <c r="CK157" s="72"/>
      <c r="CL157" s="72"/>
      <c r="CM157" s="72"/>
    </row>
    <row r="158" s="1" customFormat="1" ht="13.5" spans="1:91">
      <c r="A158" s="67"/>
      <c r="B158" s="67"/>
      <c r="C158" s="67"/>
      <c r="D158" s="67"/>
      <c r="E158" s="67"/>
      <c r="F158" s="67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B158" s="67"/>
      <c r="AC158" s="67" t="s">
        <v>919</v>
      </c>
      <c r="AD158" s="23"/>
      <c r="AF158" s="67" t="s">
        <v>832</v>
      </c>
      <c r="AG158" s="67" t="s">
        <v>833</v>
      </c>
      <c r="AH158" s="67" t="s">
        <v>34</v>
      </c>
      <c r="AI158" s="67"/>
      <c r="AJ158" s="67">
        <v>21</v>
      </c>
      <c r="AK158" s="67" t="s">
        <v>834</v>
      </c>
      <c r="AL158" s="83" t="s">
        <v>835</v>
      </c>
      <c r="AM158" s="67" t="s">
        <v>3196</v>
      </c>
      <c r="AN158" s="67"/>
      <c r="AO158" s="67"/>
      <c r="AP158" s="67"/>
      <c r="AQ158" s="67"/>
      <c r="AR158" s="67"/>
      <c r="AS158" s="23"/>
      <c r="AT158" s="23"/>
      <c r="AV158" s="70" t="s">
        <v>3197</v>
      </c>
      <c r="AW158" s="70" t="s">
        <v>3198</v>
      </c>
      <c r="AX158" s="70" t="s">
        <v>1574</v>
      </c>
      <c r="AY158" s="70" t="s">
        <v>3195</v>
      </c>
      <c r="AZ158" s="70">
        <v>0.0403044419297853</v>
      </c>
      <c r="BA158" s="70">
        <v>0.175712330079523</v>
      </c>
      <c r="BB158" s="70">
        <v>0.136437604679074</v>
      </c>
      <c r="BC158" s="70" t="s">
        <v>988</v>
      </c>
      <c r="BD158" s="70">
        <v>1</v>
      </c>
      <c r="BZ158" s="72"/>
      <c r="CA158" s="72"/>
      <c r="CB158" s="72"/>
      <c r="CC158" s="72"/>
      <c r="CD158" s="72"/>
      <c r="CE158" s="72"/>
      <c r="CF158" s="72"/>
      <c r="CG158" s="72"/>
      <c r="CH158" s="72"/>
      <c r="CI158" s="72"/>
      <c r="CJ158" s="72"/>
      <c r="CK158" s="72"/>
      <c r="CL158" s="72"/>
      <c r="CM158" s="72"/>
    </row>
    <row r="159" s="1" customFormat="1" ht="13.5" spans="1:91">
      <c r="A159" s="67"/>
      <c r="B159" s="67"/>
      <c r="C159" s="67"/>
      <c r="D159" s="67"/>
      <c r="E159" s="67"/>
      <c r="F159" s="67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B159" s="67"/>
      <c r="AC159" s="67" t="s">
        <v>924</v>
      </c>
      <c r="AD159" s="23"/>
      <c r="AF159" s="67" t="s">
        <v>837</v>
      </c>
      <c r="AG159" s="67" t="s">
        <v>838</v>
      </c>
      <c r="AH159" s="67" t="s">
        <v>25</v>
      </c>
      <c r="AI159" s="67" t="s">
        <v>839</v>
      </c>
      <c r="AJ159" s="67">
        <v>54</v>
      </c>
      <c r="AK159" s="67" t="s">
        <v>840</v>
      </c>
      <c r="AL159" s="83" t="s">
        <v>841</v>
      </c>
      <c r="AM159" s="67" t="s">
        <v>3199</v>
      </c>
      <c r="AN159" s="67"/>
      <c r="AO159" s="67"/>
      <c r="AP159" s="67"/>
      <c r="AQ159" s="67"/>
      <c r="AR159" s="67"/>
      <c r="AS159" s="23"/>
      <c r="AT159" s="23"/>
      <c r="AV159" s="70" t="s">
        <v>3200</v>
      </c>
      <c r="AW159" s="70" t="s">
        <v>3201</v>
      </c>
      <c r="AX159" s="70" t="s">
        <v>1574</v>
      </c>
      <c r="AY159" s="70" t="s">
        <v>3195</v>
      </c>
      <c r="AZ159" s="70">
        <v>0.0403044419297853</v>
      </c>
      <c r="BA159" s="70">
        <v>0.175712330079523</v>
      </c>
      <c r="BB159" s="70">
        <v>0.136437604679074</v>
      </c>
      <c r="BC159" s="70" t="s">
        <v>1053</v>
      </c>
      <c r="BD159" s="70">
        <v>1</v>
      </c>
      <c r="BZ159" s="72"/>
      <c r="CA159" s="72"/>
      <c r="CB159" s="72"/>
      <c r="CC159" s="72"/>
      <c r="CD159" s="72"/>
      <c r="CE159" s="72"/>
      <c r="CF159" s="72"/>
      <c r="CG159" s="72"/>
      <c r="CH159" s="72"/>
      <c r="CI159" s="72"/>
      <c r="CJ159" s="72"/>
      <c r="CK159" s="72"/>
      <c r="CL159" s="72"/>
      <c r="CM159" s="72"/>
    </row>
    <row r="160" s="1" customFormat="1" ht="13.5" spans="1:91">
      <c r="A160" s="67"/>
      <c r="B160" s="67"/>
      <c r="C160" s="67"/>
      <c r="D160" s="67"/>
      <c r="E160" s="67"/>
      <c r="F160" s="67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B160" s="67"/>
      <c r="AC160" s="67" t="s">
        <v>929</v>
      </c>
      <c r="AD160" s="23"/>
      <c r="AF160" s="67" t="s">
        <v>842</v>
      </c>
      <c r="AG160" s="67" t="s">
        <v>843</v>
      </c>
      <c r="AH160" s="67" t="s">
        <v>25</v>
      </c>
      <c r="AI160" s="67" t="s">
        <v>844</v>
      </c>
      <c r="AJ160" s="67">
        <v>50</v>
      </c>
      <c r="AK160" s="67" t="s">
        <v>845</v>
      </c>
      <c r="AL160" s="83" t="s">
        <v>846</v>
      </c>
      <c r="AM160" s="67" t="s">
        <v>3202</v>
      </c>
      <c r="AN160" s="67"/>
      <c r="AO160" s="67"/>
      <c r="AP160" s="67"/>
      <c r="AQ160" s="67"/>
      <c r="AR160" s="67"/>
      <c r="AS160" s="23"/>
      <c r="AT160" s="23"/>
      <c r="AV160" s="70" t="s">
        <v>3203</v>
      </c>
      <c r="AW160" s="70" t="s">
        <v>3204</v>
      </c>
      <c r="AX160" s="70" t="s">
        <v>1574</v>
      </c>
      <c r="AY160" s="70" t="s">
        <v>3195</v>
      </c>
      <c r="AZ160" s="70">
        <v>0.0403044419297853</v>
      </c>
      <c r="BA160" s="70">
        <v>0.175712330079523</v>
      </c>
      <c r="BB160" s="70">
        <v>0.136437604679074</v>
      </c>
      <c r="BC160" s="70" t="s">
        <v>286</v>
      </c>
      <c r="BD160" s="70">
        <v>1</v>
      </c>
      <c r="BZ160" s="72"/>
      <c r="CA160" s="72"/>
      <c r="CB160" s="72"/>
      <c r="CC160" s="72"/>
      <c r="CD160" s="72"/>
      <c r="CE160" s="72"/>
      <c r="CF160" s="72"/>
      <c r="CG160" s="72"/>
      <c r="CH160" s="72"/>
      <c r="CI160" s="72"/>
      <c r="CJ160" s="72"/>
      <c r="CK160" s="72"/>
      <c r="CL160" s="72"/>
      <c r="CM160" s="72"/>
    </row>
    <row r="161" s="1" customFormat="1" ht="13.5" spans="1:91">
      <c r="A161" s="67"/>
      <c r="B161" s="67"/>
      <c r="C161" s="67"/>
      <c r="D161" s="67"/>
      <c r="E161" s="67"/>
      <c r="F161" s="67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B161" s="67"/>
      <c r="AC161" s="67" t="s">
        <v>934</v>
      </c>
      <c r="AD161" s="23"/>
      <c r="AF161" s="67" t="s">
        <v>848</v>
      </c>
      <c r="AG161" s="67" t="s">
        <v>849</v>
      </c>
      <c r="AH161" s="67" t="s">
        <v>25</v>
      </c>
      <c r="AI161" s="67" t="s">
        <v>850</v>
      </c>
      <c r="AJ161" s="67">
        <v>57</v>
      </c>
      <c r="AK161" s="67" t="s">
        <v>851</v>
      </c>
      <c r="AL161" s="83" t="s">
        <v>852</v>
      </c>
      <c r="AM161" s="67" t="s">
        <v>3205</v>
      </c>
      <c r="AN161" s="67"/>
      <c r="AO161" s="67"/>
      <c r="AP161" s="67"/>
      <c r="AQ161" s="67"/>
      <c r="AR161" s="67"/>
      <c r="AS161" s="23"/>
      <c r="AT161" s="23"/>
      <c r="AV161" s="70" t="s">
        <v>3206</v>
      </c>
      <c r="AW161" s="70" t="s">
        <v>3207</v>
      </c>
      <c r="AX161" s="70" t="s">
        <v>1574</v>
      </c>
      <c r="AY161" s="70" t="s">
        <v>3195</v>
      </c>
      <c r="AZ161" s="70">
        <v>0.0403044419297853</v>
      </c>
      <c r="BA161" s="70">
        <v>0.175712330079523</v>
      </c>
      <c r="BB161" s="70">
        <v>0.136437604679074</v>
      </c>
      <c r="BC161" s="70" t="s">
        <v>1053</v>
      </c>
      <c r="BD161" s="70">
        <v>1</v>
      </c>
      <c r="BZ161" s="72"/>
      <c r="CA161" s="72"/>
      <c r="CB161" s="72"/>
      <c r="CC161" s="72"/>
      <c r="CD161" s="72"/>
      <c r="CE161" s="72"/>
      <c r="CF161" s="72"/>
      <c r="CG161" s="72"/>
      <c r="CH161" s="72"/>
      <c r="CI161" s="72"/>
      <c r="CJ161" s="72"/>
      <c r="CK161" s="72"/>
      <c r="CL161" s="72"/>
      <c r="CM161" s="72"/>
    </row>
    <row r="162" s="1" customFormat="1" ht="13.5" spans="1:91">
      <c r="A162" s="67"/>
      <c r="B162" s="67"/>
      <c r="C162" s="67"/>
      <c r="D162" s="67"/>
      <c r="E162" s="67"/>
      <c r="F162" s="67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B162" s="67"/>
      <c r="AC162" s="67" t="s">
        <v>940</v>
      </c>
      <c r="AD162" s="23"/>
      <c r="AF162" s="67" t="s">
        <v>541</v>
      </c>
      <c r="AG162" s="67" t="s">
        <v>854</v>
      </c>
      <c r="AH162" s="67" t="s">
        <v>25</v>
      </c>
      <c r="AI162" s="67" t="s">
        <v>855</v>
      </c>
      <c r="AJ162" s="67">
        <v>55</v>
      </c>
      <c r="AK162" s="67" t="s">
        <v>856</v>
      </c>
      <c r="AL162" s="83" t="s">
        <v>857</v>
      </c>
      <c r="AM162" s="67" t="s">
        <v>3208</v>
      </c>
      <c r="AN162" s="67"/>
      <c r="AO162" s="67"/>
      <c r="AP162" s="67"/>
      <c r="AQ162" s="67"/>
      <c r="AR162" s="67"/>
      <c r="AS162" s="23"/>
      <c r="AT162" s="23"/>
      <c r="AV162" s="70" t="s">
        <v>3209</v>
      </c>
      <c r="AW162" s="70" t="s">
        <v>3210</v>
      </c>
      <c r="AX162" s="70" t="s">
        <v>1523</v>
      </c>
      <c r="AY162" s="70" t="s">
        <v>3211</v>
      </c>
      <c r="AZ162" s="70">
        <v>0.0409993423464359</v>
      </c>
      <c r="BA162" s="70">
        <v>0.175712330079523</v>
      </c>
      <c r="BB162" s="70">
        <v>0.136437604679074</v>
      </c>
      <c r="BC162" s="70" t="s">
        <v>2410</v>
      </c>
      <c r="BD162" s="70">
        <v>2</v>
      </c>
      <c r="BZ162" s="72"/>
      <c r="CA162" s="72"/>
      <c r="CB162" s="72"/>
      <c r="CC162" s="72"/>
      <c r="CD162" s="72"/>
      <c r="CE162" s="72"/>
      <c r="CF162" s="72"/>
      <c r="CG162" s="72"/>
      <c r="CH162" s="72"/>
      <c r="CI162" s="72"/>
      <c r="CJ162" s="72"/>
      <c r="CK162" s="72"/>
      <c r="CL162" s="72"/>
      <c r="CM162" s="72"/>
    </row>
    <row r="163" s="1" customFormat="1" ht="13.5" spans="1:91">
      <c r="A163" s="67"/>
      <c r="B163" s="67"/>
      <c r="C163" s="67"/>
      <c r="D163" s="67"/>
      <c r="E163" s="67"/>
      <c r="F163" s="67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B163" s="67"/>
      <c r="AC163" s="67" t="s">
        <v>946</v>
      </c>
      <c r="AD163" s="23"/>
      <c r="AF163" s="67" t="s">
        <v>859</v>
      </c>
      <c r="AG163" s="67" t="s">
        <v>860</v>
      </c>
      <c r="AH163" s="67" t="s">
        <v>25</v>
      </c>
      <c r="AI163" s="67" t="s">
        <v>861</v>
      </c>
      <c r="AJ163" s="67">
        <v>56</v>
      </c>
      <c r="AK163" s="67" t="s">
        <v>862</v>
      </c>
      <c r="AL163" s="83" t="s">
        <v>863</v>
      </c>
      <c r="AM163" s="67" t="s">
        <v>3212</v>
      </c>
      <c r="AN163" s="67"/>
      <c r="AO163" s="67"/>
      <c r="AP163" s="67"/>
      <c r="AQ163" s="67"/>
      <c r="AR163" s="67"/>
      <c r="AS163" s="23"/>
      <c r="AT163" s="23"/>
      <c r="AV163" s="70" t="s">
        <v>3213</v>
      </c>
      <c r="AW163" s="70" t="s">
        <v>3214</v>
      </c>
      <c r="AX163" s="70" t="s">
        <v>1523</v>
      </c>
      <c r="AY163" s="70" t="s">
        <v>3215</v>
      </c>
      <c r="AZ163" s="70">
        <v>0.0413781645451393</v>
      </c>
      <c r="BA163" s="70">
        <v>0.175712330079523</v>
      </c>
      <c r="BB163" s="70">
        <v>0.136437604679074</v>
      </c>
      <c r="BC163" s="70" t="s">
        <v>3216</v>
      </c>
      <c r="BD163" s="70">
        <v>2</v>
      </c>
      <c r="BZ163" s="72"/>
      <c r="CA163" s="72"/>
      <c r="CB163" s="72"/>
      <c r="CC163" s="72"/>
      <c r="CD163" s="72"/>
      <c r="CE163" s="72"/>
      <c r="CF163" s="72"/>
      <c r="CG163" s="72"/>
      <c r="CH163" s="72"/>
      <c r="CI163" s="72"/>
      <c r="CJ163" s="72"/>
      <c r="CK163" s="72"/>
      <c r="CL163" s="72"/>
      <c r="CM163" s="72"/>
    </row>
    <row r="164" s="1" customFormat="1" ht="13.5" spans="1:91">
      <c r="A164" s="67"/>
      <c r="B164" s="67"/>
      <c r="C164" s="67"/>
      <c r="D164" s="67"/>
      <c r="E164" s="67"/>
      <c r="F164" s="67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B164" s="67"/>
      <c r="AC164" s="67" t="s">
        <v>951</v>
      </c>
      <c r="AD164" s="23"/>
      <c r="AF164" s="67" t="s">
        <v>865</v>
      </c>
      <c r="AG164" s="67" t="s">
        <v>866</v>
      </c>
      <c r="AH164" s="67" t="s">
        <v>25</v>
      </c>
      <c r="AI164" s="67" t="s">
        <v>867</v>
      </c>
      <c r="AJ164" s="67">
        <v>54</v>
      </c>
      <c r="AK164" s="67" t="s">
        <v>868</v>
      </c>
      <c r="AL164" s="83" t="s">
        <v>869</v>
      </c>
      <c r="AM164" s="67" t="s">
        <v>3217</v>
      </c>
      <c r="AN164" s="67"/>
      <c r="AO164" s="67"/>
      <c r="AP164" s="67"/>
      <c r="AQ164" s="67"/>
      <c r="AR164" s="67"/>
      <c r="AS164" s="23"/>
      <c r="AT164" s="23"/>
      <c r="AV164" s="70" t="s">
        <v>3218</v>
      </c>
      <c r="AW164" s="70" t="s">
        <v>3219</v>
      </c>
      <c r="AX164" s="70" t="s">
        <v>1547</v>
      </c>
      <c r="AY164" s="70" t="s">
        <v>3220</v>
      </c>
      <c r="AZ164" s="70">
        <v>0.0416763135768182</v>
      </c>
      <c r="BA164" s="70">
        <v>0.175712330079523</v>
      </c>
      <c r="BB164" s="70">
        <v>0.136437604679074</v>
      </c>
      <c r="BC164" s="70" t="s">
        <v>1908</v>
      </c>
      <c r="BD164" s="70">
        <v>3</v>
      </c>
      <c r="BZ164" s="72"/>
      <c r="CA164" s="72"/>
      <c r="CB164" s="72"/>
      <c r="CC164" s="72"/>
      <c r="CD164" s="72"/>
      <c r="CE164" s="72"/>
      <c r="CF164" s="72"/>
      <c r="CG164" s="72"/>
      <c r="CH164" s="72"/>
      <c r="CI164" s="72"/>
      <c r="CJ164" s="72"/>
      <c r="CK164" s="72"/>
      <c r="CL164" s="72"/>
      <c r="CM164" s="72"/>
    </row>
    <row r="165" s="1" customFormat="1" ht="13.5" spans="1:91">
      <c r="A165" s="67"/>
      <c r="B165" s="67"/>
      <c r="C165" s="67"/>
      <c r="D165" s="67"/>
      <c r="E165" s="67"/>
      <c r="F165" s="67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B165" s="67"/>
      <c r="AC165" s="67" t="s">
        <v>956</v>
      </c>
      <c r="AD165" s="23"/>
      <c r="AF165" s="67" t="s">
        <v>871</v>
      </c>
      <c r="AG165" s="67" t="s">
        <v>872</v>
      </c>
      <c r="AH165" s="67" t="s">
        <v>25</v>
      </c>
      <c r="AI165" s="67" t="s">
        <v>873</v>
      </c>
      <c r="AJ165" s="67">
        <v>54</v>
      </c>
      <c r="AK165" s="67" t="s">
        <v>874</v>
      </c>
      <c r="AL165" s="83" t="s">
        <v>875</v>
      </c>
      <c r="AM165" s="67" t="s">
        <v>3221</v>
      </c>
      <c r="AN165" s="67"/>
      <c r="AO165" s="67"/>
      <c r="AP165" s="67"/>
      <c r="AQ165" s="67"/>
      <c r="AR165" s="67"/>
      <c r="AS165" s="23"/>
      <c r="AT165" s="23"/>
      <c r="AV165" s="70" t="s">
        <v>3222</v>
      </c>
      <c r="AW165" s="70" t="s">
        <v>3223</v>
      </c>
      <c r="AX165" s="70" t="s">
        <v>1574</v>
      </c>
      <c r="AY165" s="70" t="s">
        <v>2264</v>
      </c>
      <c r="AZ165" s="70">
        <v>0.0418834750119031</v>
      </c>
      <c r="BA165" s="70">
        <v>0.175712330079523</v>
      </c>
      <c r="BB165" s="70">
        <v>0.136437604679074</v>
      </c>
      <c r="BC165" s="70" t="s">
        <v>40</v>
      </c>
      <c r="BD165" s="70">
        <v>1</v>
      </c>
      <c r="BZ165" s="72"/>
      <c r="CA165" s="72"/>
      <c r="CB165" s="72"/>
      <c r="CC165" s="72"/>
      <c r="CD165" s="72"/>
      <c r="CE165" s="72"/>
      <c r="CF165" s="72"/>
      <c r="CG165" s="72"/>
      <c r="CH165" s="72"/>
      <c r="CI165" s="72"/>
      <c r="CJ165" s="72"/>
      <c r="CK165" s="72"/>
      <c r="CL165" s="72"/>
      <c r="CM165" s="72"/>
    </row>
    <row r="166" s="1" customFormat="1" ht="13.5" spans="1:91">
      <c r="A166" s="67"/>
      <c r="B166" s="67"/>
      <c r="C166" s="67"/>
      <c r="D166" s="67"/>
      <c r="E166" s="67"/>
      <c r="F166" s="67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B166" s="67"/>
      <c r="AC166" s="67" t="s">
        <v>961</v>
      </c>
      <c r="AD166" s="23"/>
      <c r="AF166" s="67" t="s">
        <v>876</v>
      </c>
      <c r="AG166" s="67" t="s">
        <v>877</v>
      </c>
      <c r="AH166" s="67" t="s">
        <v>25</v>
      </c>
      <c r="AI166" s="67" t="s">
        <v>878</v>
      </c>
      <c r="AJ166" s="67">
        <v>53</v>
      </c>
      <c r="AK166" s="67" t="s">
        <v>879</v>
      </c>
      <c r="AL166" s="83" t="s">
        <v>880</v>
      </c>
      <c r="AM166" s="67" t="s">
        <v>3224</v>
      </c>
      <c r="AN166" s="67"/>
      <c r="AO166" s="67"/>
      <c r="AP166" s="67"/>
      <c r="AQ166" s="67"/>
      <c r="AR166" s="67"/>
      <c r="AS166" s="23"/>
      <c r="AT166" s="23"/>
      <c r="AV166" s="70" t="s">
        <v>3225</v>
      </c>
      <c r="AW166" s="70" t="s">
        <v>3226</v>
      </c>
      <c r="AX166" s="70" t="s">
        <v>1574</v>
      </c>
      <c r="AY166" s="70" t="s">
        <v>2264</v>
      </c>
      <c r="AZ166" s="70">
        <v>0.0418834750119031</v>
      </c>
      <c r="BA166" s="70">
        <v>0.175712330079523</v>
      </c>
      <c r="BB166" s="70">
        <v>0.136437604679074</v>
      </c>
      <c r="BC166" s="70" t="s">
        <v>979</v>
      </c>
      <c r="BD166" s="70">
        <v>1</v>
      </c>
      <c r="BZ166" s="72"/>
      <c r="CA166" s="72"/>
      <c r="CB166" s="72"/>
      <c r="CC166" s="72"/>
      <c r="CD166" s="72"/>
      <c r="CE166" s="72"/>
      <c r="CF166" s="72"/>
      <c r="CG166" s="72"/>
      <c r="CH166" s="72"/>
      <c r="CI166" s="72"/>
      <c r="CJ166" s="72"/>
      <c r="CK166" s="72"/>
      <c r="CL166" s="72"/>
      <c r="CM166" s="72"/>
    </row>
    <row r="167" s="1" customFormat="1" ht="13.5" spans="1:91">
      <c r="A167" s="67"/>
      <c r="B167" s="67"/>
      <c r="C167" s="67"/>
      <c r="D167" s="67"/>
      <c r="E167" s="67"/>
      <c r="F167" s="67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B167" s="67"/>
      <c r="AC167" s="67" t="s">
        <v>965</v>
      </c>
      <c r="AD167" s="23"/>
      <c r="AF167" s="67" t="s">
        <v>881</v>
      </c>
      <c r="AG167" s="67" t="s">
        <v>882</v>
      </c>
      <c r="AH167" s="67" t="s">
        <v>34</v>
      </c>
      <c r="AI167" s="67"/>
      <c r="AJ167" s="67">
        <v>22</v>
      </c>
      <c r="AK167" s="67" t="s">
        <v>883</v>
      </c>
      <c r="AL167" s="83" t="s">
        <v>884</v>
      </c>
      <c r="AM167" s="67" t="s">
        <v>3227</v>
      </c>
      <c r="AN167" s="67"/>
      <c r="AO167" s="67"/>
      <c r="AP167" s="67"/>
      <c r="AQ167" s="67"/>
      <c r="AR167" s="67"/>
      <c r="AS167" s="23"/>
      <c r="AT167" s="23"/>
      <c r="AV167" s="70" t="s">
        <v>3228</v>
      </c>
      <c r="AW167" s="70" t="s">
        <v>3229</v>
      </c>
      <c r="AX167" s="70" t="s">
        <v>1574</v>
      </c>
      <c r="AY167" s="70" t="s">
        <v>2264</v>
      </c>
      <c r="AZ167" s="70">
        <v>0.0418834750119031</v>
      </c>
      <c r="BA167" s="70">
        <v>0.175712330079523</v>
      </c>
      <c r="BB167" s="70">
        <v>0.136437604679074</v>
      </c>
      <c r="BC167" s="70" t="s">
        <v>5</v>
      </c>
      <c r="BD167" s="70">
        <v>1</v>
      </c>
      <c r="BZ167" s="72"/>
      <c r="CA167" s="72"/>
      <c r="CB167" s="72"/>
      <c r="CC167" s="72"/>
      <c r="CD167" s="72"/>
      <c r="CE167" s="72"/>
      <c r="CF167" s="72"/>
      <c r="CG167" s="72"/>
      <c r="CH167" s="72"/>
      <c r="CI167" s="72"/>
      <c r="CJ167" s="72"/>
      <c r="CK167" s="72"/>
      <c r="CL167" s="72"/>
      <c r="CM167" s="72"/>
    </row>
    <row r="168" s="1" customFormat="1" ht="13.5" spans="1:91">
      <c r="A168" s="67"/>
      <c r="B168" s="67"/>
      <c r="C168" s="67"/>
      <c r="D168" s="67"/>
      <c r="E168" s="67"/>
      <c r="F168" s="67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B168" s="67"/>
      <c r="AC168" s="67" t="s">
        <v>970</v>
      </c>
      <c r="AD168" s="23"/>
      <c r="AF168" s="67" t="s">
        <v>886</v>
      </c>
      <c r="AG168" s="67" t="s">
        <v>887</v>
      </c>
      <c r="AH168" s="67" t="s">
        <v>34</v>
      </c>
      <c r="AI168" s="67"/>
      <c r="AJ168" s="67">
        <v>24</v>
      </c>
      <c r="AK168" s="67" t="s">
        <v>888</v>
      </c>
      <c r="AL168" s="83" t="s">
        <v>889</v>
      </c>
      <c r="AM168" s="67" t="s">
        <v>3230</v>
      </c>
      <c r="AN168" s="67"/>
      <c r="AO168" s="67"/>
      <c r="AP168" s="67"/>
      <c r="AQ168" s="67"/>
      <c r="AR168" s="67"/>
      <c r="AS168" s="23"/>
      <c r="AT168" s="23"/>
      <c r="AV168" s="70" t="s">
        <v>3231</v>
      </c>
      <c r="AW168" s="70" t="s">
        <v>3232</v>
      </c>
      <c r="AX168" s="70" t="s">
        <v>1574</v>
      </c>
      <c r="AY168" s="70" t="s">
        <v>2264</v>
      </c>
      <c r="AZ168" s="70">
        <v>0.0418834750119031</v>
      </c>
      <c r="BA168" s="70">
        <v>0.175712330079523</v>
      </c>
      <c r="BB168" s="70">
        <v>0.136437604679074</v>
      </c>
      <c r="BC168" s="70" t="s">
        <v>1028</v>
      </c>
      <c r="BD168" s="70">
        <v>1</v>
      </c>
      <c r="BZ168" s="72"/>
      <c r="CA168" s="72"/>
      <c r="CB168" s="72"/>
      <c r="CC168" s="72"/>
      <c r="CD168" s="72"/>
      <c r="CE168" s="72"/>
      <c r="CF168" s="72"/>
      <c r="CG168" s="72"/>
      <c r="CH168" s="72"/>
      <c r="CI168" s="72"/>
      <c r="CJ168" s="72"/>
      <c r="CK168" s="72"/>
      <c r="CL168" s="72"/>
      <c r="CM168" s="72"/>
    </row>
    <row r="169" s="1" customFormat="1" ht="13.5" spans="1:91">
      <c r="A169" s="67"/>
      <c r="B169" s="67"/>
      <c r="C169" s="67"/>
      <c r="D169" s="67"/>
      <c r="E169" s="67"/>
      <c r="F169" s="67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B169" s="67"/>
      <c r="AC169" s="67" t="s">
        <v>520</v>
      </c>
      <c r="AD169" s="23"/>
      <c r="AF169" s="67" t="s">
        <v>891</v>
      </c>
      <c r="AG169" s="67" t="s">
        <v>892</v>
      </c>
      <c r="AH169" s="67" t="s">
        <v>25</v>
      </c>
      <c r="AI169" s="67" t="s">
        <v>893</v>
      </c>
      <c r="AJ169" s="67">
        <v>50</v>
      </c>
      <c r="AK169" s="67" t="s">
        <v>894</v>
      </c>
      <c r="AL169" s="83" t="s">
        <v>895</v>
      </c>
      <c r="AM169" s="67" t="s">
        <v>3233</v>
      </c>
      <c r="AN169" s="67"/>
      <c r="AO169" s="67"/>
      <c r="AP169" s="67"/>
      <c r="AQ169" s="67"/>
      <c r="AR169" s="67"/>
      <c r="AS169" s="23"/>
      <c r="AT169" s="23"/>
      <c r="AV169" s="70" t="s">
        <v>3234</v>
      </c>
      <c r="AW169" s="70" t="s">
        <v>3235</v>
      </c>
      <c r="AX169" s="70" t="s">
        <v>1574</v>
      </c>
      <c r="AY169" s="70" t="s">
        <v>2264</v>
      </c>
      <c r="AZ169" s="70">
        <v>0.0418834750119031</v>
      </c>
      <c r="BA169" s="70">
        <v>0.175712330079523</v>
      </c>
      <c r="BB169" s="70">
        <v>0.136437604679074</v>
      </c>
      <c r="BC169" s="70" t="s">
        <v>80</v>
      </c>
      <c r="BD169" s="70">
        <v>1</v>
      </c>
      <c r="BZ169" s="72"/>
      <c r="CA169" s="72"/>
      <c r="CB169" s="72"/>
      <c r="CC169" s="72"/>
      <c r="CD169" s="72"/>
      <c r="CE169" s="72"/>
      <c r="CF169" s="72"/>
      <c r="CG169" s="72"/>
      <c r="CH169" s="72"/>
      <c r="CI169" s="72"/>
      <c r="CJ169" s="72"/>
      <c r="CK169" s="72"/>
      <c r="CL169" s="72"/>
      <c r="CM169" s="72"/>
    </row>
    <row r="170" s="1" customFormat="1" ht="13.5" spans="1:91">
      <c r="A170" s="67"/>
      <c r="B170" s="67"/>
      <c r="C170" s="67"/>
      <c r="D170" s="67"/>
      <c r="E170" s="67"/>
      <c r="F170" s="67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B170" s="67"/>
      <c r="AC170" s="67" t="s">
        <v>979</v>
      </c>
      <c r="AD170" s="23"/>
      <c r="AF170" s="67" t="s">
        <v>897</v>
      </c>
      <c r="AG170" s="67" t="s">
        <v>898</v>
      </c>
      <c r="AH170" s="67" t="s">
        <v>25</v>
      </c>
      <c r="AI170" s="67" t="s">
        <v>899</v>
      </c>
      <c r="AJ170" s="67">
        <v>46</v>
      </c>
      <c r="AK170" s="67" t="s">
        <v>900</v>
      </c>
      <c r="AL170" s="83" t="s">
        <v>901</v>
      </c>
      <c r="AM170" s="67" t="s">
        <v>3236</v>
      </c>
      <c r="AN170" s="67"/>
      <c r="AO170" s="67"/>
      <c r="AP170" s="67"/>
      <c r="AQ170" s="67"/>
      <c r="AR170" s="67"/>
      <c r="AS170" s="23"/>
      <c r="AT170" s="23"/>
      <c r="AV170" s="70" t="s">
        <v>3237</v>
      </c>
      <c r="AW170" s="70" t="s">
        <v>3238</v>
      </c>
      <c r="AX170" s="70" t="s">
        <v>1574</v>
      </c>
      <c r="AY170" s="70" t="s">
        <v>2264</v>
      </c>
      <c r="AZ170" s="70">
        <v>0.0418834750119031</v>
      </c>
      <c r="BA170" s="70">
        <v>0.175712330079523</v>
      </c>
      <c r="BB170" s="70">
        <v>0.136437604679074</v>
      </c>
      <c r="BC170" s="70" t="s">
        <v>5</v>
      </c>
      <c r="BD170" s="70">
        <v>1</v>
      </c>
      <c r="BZ170" s="72"/>
      <c r="CA170" s="72"/>
      <c r="CB170" s="72"/>
      <c r="CC170" s="72"/>
      <c r="CD170" s="72"/>
      <c r="CE170" s="72"/>
      <c r="CF170" s="72"/>
      <c r="CG170" s="72"/>
      <c r="CH170" s="72"/>
      <c r="CI170" s="72"/>
      <c r="CJ170" s="72"/>
      <c r="CK170" s="72"/>
      <c r="CL170" s="72"/>
      <c r="CM170" s="72"/>
    </row>
    <row r="171" s="1" customFormat="1" ht="13.5" spans="1:91">
      <c r="A171" s="67"/>
      <c r="B171" s="67"/>
      <c r="C171" s="67"/>
      <c r="D171" s="67"/>
      <c r="E171" s="67"/>
      <c r="F171" s="67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B171" s="67"/>
      <c r="AC171" s="67" t="s">
        <v>984</v>
      </c>
      <c r="AD171" s="23"/>
      <c r="AF171" s="67" t="s">
        <v>902</v>
      </c>
      <c r="AG171" s="67" t="s">
        <v>903</v>
      </c>
      <c r="AH171" s="67" t="s">
        <v>25</v>
      </c>
      <c r="AI171" s="67" t="s">
        <v>904</v>
      </c>
      <c r="AJ171" s="67">
        <v>60</v>
      </c>
      <c r="AK171" s="67" t="s">
        <v>905</v>
      </c>
      <c r="AL171" s="83" t="s">
        <v>906</v>
      </c>
      <c r="AM171" s="67" t="s">
        <v>3239</v>
      </c>
      <c r="AN171" s="67"/>
      <c r="AO171" s="67"/>
      <c r="AP171" s="67"/>
      <c r="AQ171" s="67"/>
      <c r="AR171" s="67"/>
      <c r="AS171" s="23"/>
      <c r="AT171" s="23"/>
      <c r="AV171" s="70" t="s">
        <v>3240</v>
      </c>
      <c r="AW171" s="70" t="s">
        <v>3241</v>
      </c>
      <c r="AX171" s="70" t="s">
        <v>1574</v>
      </c>
      <c r="AY171" s="70" t="s">
        <v>2264</v>
      </c>
      <c r="AZ171" s="70">
        <v>0.0418834750119031</v>
      </c>
      <c r="BA171" s="70">
        <v>0.175712330079523</v>
      </c>
      <c r="BB171" s="70">
        <v>0.136437604679074</v>
      </c>
      <c r="BC171" s="70" t="s">
        <v>1036</v>
      </c>
      <c r="BD171" s="70">
        <v>1</v>
      </c>
      <c r="BZ171" s="72"/>
      <c r="CA171" s="72"/>
      <c r="CB171" s="72"/>
      <c r="CC171" s="72"/>
      <c r="CD171" s="72"/>
      <c r="CE171" s="72"/>
      <c r="CF171" s="72"/>
      <c r="CG171" s="72"/>
      <c r="CH171" s="72"/>
      <c r="CI171" s="72"/>
      <c r="CJ171" s="72"/>
      <c r="CK171" s="72"/>
      <c r="CL171" s="72"/>
      <c r="CM171" s="72"/>
    </row>
    <row r="172" s="1" customFormat="1" ht="13.5" spans="1:91">
      <c r="A172" s="67"/>
      <c r="B172" s="67"/>
      <c r="C172" s="67"/>
      <c r="D172" s="67"/>
      <c r="E172" s="67"/>
      <c r="F172" s="67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B172" s="67"/>
      <c r="AC172" s="67" t="s">
        <v>988</v>
      </c>
      <c r="AD172" s="23"/>
      <c r="AF172" s="67" t="s">
        <v>908</v>
      </c>
      <c r="AG172" s="67"/>
      <c r="AH172" s="67" t="s">
        <v>34</v>
      </c>
      <c r="AI172" s="67"/>
      <c r="AJ172" s="67">
        <v>5</v>
      </c>
      <c r="AK172" s="67" t="s">
        <v>909</v>
      </c>
      <c r="AL172" s="83" t="s">
        <v>910</v>
      </c>
      <c r="AM172" s="67" t="s">
        <v>3242</v>
      </c>
      <c r="AN172" s="67"/>
      <c r="AO172" s="67"/>
      <c r="AP172" s="67"/>
      <c r="AQ172" s="67"/>
      <c r="AR172" s="67"/>
      <c r="AS172" s="23"/>
      <c r="AT172" s="23"/>
      <c r="AV172" s="70" t="s">
        <v>3243</v>
      </c>
      <c r="AW172" s="70" t="s">
        <v>3244</v>
      </c>
      <c r="AX172" s="70" t="s">
        <v>1523</v>
      </c>
      <c r="AY172" s="70" t="s">
        <v>3245</v>
      </c>
      <c r="AZ172" s="70">
        <v>0.0432922931148344</v>
      </c>
      <c r="BA172" s="70">
        <v>0.178110610060598</v>
      </c>
      <c r="BB172" s="70">
        <v>0.138299827869784</v>
      </c>
      <c r="BC172" s="70" t="s">
        <v>2003</v>
      </c>
      <c r="BD172" s="70">
        <v>2</v>
      </c>
      <c r="BZ172" s="72"/>
      <c r="CA172" s="72"/>
      <c r="CB172" s="72"/>
      <c r="CC172" s="72"/>
      <c r="CD172" s="72"/>
      <c r="CE172" s="72"/>
      <c r="CF172" s="72"/>
      <c r="CG172" s="72"/>
      <c r="CH172" s="72"/>
      <c r="CI172" s="72"/>
      <c r="CJ172" s="72"/>
      <c r="CK172" s="72"/>
      <c r="CL172" s="72"/>
      <c r="CM172" s="72"/>
    </row>
    <row r="173" s="1" customFormat="1" ht="13.5" spans="1:91">
      <c r="A173" s="67"/>
      <c r="B173" s="67"/>
      <c r="C173" s="67"/>
      <c r="D173" s="67"/>
      <c r="E173" s="67"/>
      <c r="F173" s="67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B173" s="67"/>
      <c r="AC173" s="67" t="s">
        <v>992</v>
      </c>
      <c r="AD173" s="23"/>
      <c r="AF173" s="67" t="s">
        <v>911</v>
      </c>
      <c r="AG173" s="67"/>
      <c r="AH173" s="67" t="s">
        <v>34</v>
      </c>
      <c r="AI173" s="67"/>
      <c r="AJ173" s="67">
        <v>5</v>
      </c>
      <c r="AK173" s="67" t="s">
        <v>912</v>
      </c>
      <c r="AL173" s="83" t="s">
        <v>910</v>
      </c>
      <c r="AM173" s="67" t="s">
        <v>3246</v>
      </c>
      <c r="AN173" s="67"/>
      <c r="AO173" s="67"/>
      <c r="AP173" s="67"/>
      <c r="AQ173" s="67"/>
      <c r="AR173" s="67"/>
      <c r="AS173" s="23"/>
      <c r="AT173" s="23"/>
      <c r="AV173" s="70" t="s">
        <v>3247</v>
      </c>
      <c r="AW173" s="70" t="s">
        <v>3248</v>
      </c>
      <c r="AX173" s="70" t="s">
        <v>1574</v>
      </c>
      <c r="AY173" s="70" t="s">
        <v>3249</v>
      </c>
      <c r="AZ173" s="70">
        <v>0.0434599937101319</v>
      </c>
      <c r="BA173" s="70">
        <v>0.178110610060598</v>
      </c>
      <c r="BB173" s="70">
        <v>0.138299827869784</v>
      </c>
      <c r="BC173" s="70" t="s">
        <v>286</v>
      </c>
      <c r="BD173" s="70">
        <v>1</v>
      </c>
      <c r="BZ173" s="72"/>
      <c r="CA173" s="72"/>
      <c r="CB173" s="72"/>
      <c r="CC173" s="72"/>
      <c r="CD173" s="72"/>
      <c r="CE173" s="72"/>
      <c r="CF173" s="72"/>
      <c r="CG173" s="72"/>
      <c r="CH173" s="72"/>
      <c r="CI173" s="72"/>
      <c r="CJ173" s="72"/>
      <c r="CK173" s="72"/>
      <c r="CL173" s="72"/>
      <c r="CM173" s="72"/>
    </row>
    <row r="174" s="1" customFormat="1" ht="13.5" spans="1:91">
      <c r="A174" s="67"/>
      <c r="B174" s="67"/>
      <c r="C174" s="67"/>
      <c r="D174" s="67"/>
      <c r="E174" s="67"/>
      <c r="F174" s="67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B174" s="67"/>
      <c r="AC174" s="67" t="s">
        <v>997</v>
      </c>
      <c r="AD174" s="23"/>
      <c r="AF174" s="67" t="s">
        <v>914</v>
      </c>
      <c r="AG174" s="67" t="s">
        <v>915</v>
      </c>
      <c r="AH174" s="67" t="s">
        <v>34</v>
      </c>
      <c r="AI174" s="67"/>
      <c r="AJ174" s="67">
        <v>24</v>
      </c>
      <c r="AK174" s="67" t="s">
        <v>916</v>
      </c>
      <c r="AL174" s="83" t="s">
        <v>917</v>
      </c>
      <c r="AM174" s="67" t="s">
        <v>3250</v>
      </c>
      <c r="AN174" s="67"/>
      <c r="AO174" s="67"/>
      <c r="AP174" s="67"/>
      <c r="AQ174" s="67"/>
      <c r="AR174" s="67"/>
      <c r="AS174" s="23"/>
      <c r="AT174" s="23"/>
      <c r="AV174" s="70" t="s">
        <v>3251</v>
      </c>
      <c r="AW174" s="70" t="s">
        <v>3252</v>
      </c>
      <c r="AX174" s="70" t="s">
        <v>1574</v>
      </c>
      <c r="AY174" s="70" t="s">
        <v>3249</v>
      </c>
      <c r="AZ174" s="70">
        <v>0.0434599937101319</v>
      </c>
      <c r="BA174" s="70">
        <v>0.178110610060598</v>
      </c>
      <c r="BB174" s="70">
        <v>0.138299827869784</v>
      </c>
      <c r="BC174" s="70" t="s">
        <v>520</v>
      </c>
      <c r="BD174" s="70">
        <v>1</v>
      </c>
      <c r="BZ174" s="72"/>
      <c r="CA174" s="72"/>
      <c r="CB174" s="72"/>
      <c r="CC174" s="72"/>
      <c r="CD174" s="72"/>
      <c r="CE174" s="72"/>
      <c r="CF174" s="72"/>
      <c r="CG174" s="72"/>
      <c r="CH174" s="72"/>
      <c r="CI174" s="72"/>
      <c r="CJ174" s="72"/>
      <c r="CK174" s="72"/>
      <c r="CL174" s="72"/>
      <c r="CM174" s="72"/>
    </row>
    <row r="175" s="1" customFormat="1" ht="13.5" spans="1:91">
      <c r="A175" s="67"/>
      <c r="B175" s="67"/>
      <c r="C175" s="67"/>
      <c r="D175" s="67"/>
      <c r="E175" s="67"/>
      <c r="F175" s="67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B175" s="67"/>
      <c r="AC175" s="67" t="s">
        <v>1001</v>
      </c>
      <c r="AD175" s="23"/>
      <c r="AF175" s="67" t="s">
        <v>919</v>
      </c>
      <c r="AG175" s="67" t="s">
        <v>920</v>
      </c>
      <c r="AH175" s="67" t="s">
        <v>25</v>
      </c>
      <c r="AI175" s="67" t="s">
        <v>921</v>
      </c>
      <c r="AJ175" s="67">
        <v>54</v>
      </c>
      <c r="AK175" s="67" t="s">
        <v>922</v>
      </c>
      <c r="AL175" s="83" t="s">
        <v>923</v>
      </c>
      <c r="AM175" s="67" t="s">
        <v>3253</v>
      </c>
      <c r="AN175" s="67"/>
      <c r="AO175" s="67"/>
      <c r="AP175" s="67"/>
      <c r="AQ175" s="67"/>
      <c r="AR175" s="67"/>
      <c r="AS175" s="23"/>
      <c r="AT175" s="23"/>
      <c r="AV175" s="70" t="s">
        <v>3254</v>
      </c>
      <c r="AW175" s="70" t="s">
        <v>3255</v>
      </c>
      <c r="AX175" s="70" t="s">
        <v>1574</v>
      </c>
      <c r="AY175" s="70" t="s">
        <v>3249</v>
      </c>
      <c r="AZ175" s="70">
        <v>0.0434599937101319</v>
      </c>
      <c r="BA175" s="70">
        <v>0.178110610060598</v>
      </c>
      <c r="BB175" s="70">
        <v>0.138299827869784</v>
      </c>
      <c r="BC175" s="70" t="s">
        <v>5</v>
      </c>
      <c r="BD175" s="70">
        <v>1</v>
      </c>
      <c r="BZ175" s="72"/>
      <c r="CA175" s="72"/>
      <c r="CB175" s="72"/>
      <c r="CC175" s="72"/>
      <c r="CD175" s="72"/>
      <c r="CE175" s="72"/>
      <c r="CF175" s="72"/>
      <c r="CG175" s="72"/>
      <c r="CH175" s="72"/>
      <c r="CI175" s="72"/>
      <c r="CJ175" s="72"/>
      <c r="CK175" s="72"/>
      <c r="CL175" s="72"/>
      <c r="CM175" s="72"/>
    </row>
    <row r="176" s="1" customFormat="1" ht="13.5" spans="1:91">
      <c r="A176" s="67"/>
      <c r="B176" s="67"/>
      <c r="C176" s="67"/>
      <c r="D176" s="67"/>
      <c r="E176" s="67"/>
      <c r="F176" s="67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B176" s="67"/>
      <c r="AC176" s="67" t="s">
        <v>1005</v>
      </c>
      <c r="AD176" s="23"/>
      <c r="AF176" s="67" t="s">
        <v>924</v>
      </c>
      <c r="AG176" s="67" t="s">
        <v>925</v>
      </c>
      <c r="AH176" s="67" t="s">
        <v>25</v>
      </c>
      <c r="AI176" s="67" t="s">
        <v>926</v>
      </c>
      <c r="AJ176" s="67">
        <v>49</v>
      </c>
      <c r="AK176" s="67" t="s">
        <v>927</v>
      </c>
      <c r="AL176" s="83" t="s">
        <v>928</v>
      </c>
      <c r="AM176" s="67" t="s">
        <v>3256</v>
      </c>
      <c r="AN176" s="67"/>
      <c r="AO176" s="67"/>
      <c r="AP176" s="67"/>
      <c r="AQ176" s="67"/>
      <c r="AR176" s="67"/>
      <c r="AS176" s="23"/>
      <c r="AT176" s="23"/>
      <c r="AV176" s="70" t="s">
        <v>3257</v>
      </c>
      <c r="AW176" s="70" t="s">
        <v>3258</v>
      </c>
      <c r="AX176" s="70" t="s">
        <v>1574</v>
      </c>
      <c r="AY176" s="70" t="s">
        <v>3259</v>
      </c>
      <c r="AZ176" s="70">
        <v>0.0450340018950137</v>
      </c>
      <c r="BA176" s="70">
        <v>0.179188140490335</v>
      </c>
      <c r="BB176" s="70">
        <v>0.139136511731045</v>
      </c>
      <c r="BC176" s="70" t="s">
        <v>5</v>
      </c>
      <c r="BD176" s="70">
        <v>1</v>
      </c>
      <c r="BZ176" s="72"/>
      <c r="CA176" s="72"/>
      <c r="CB176" s="72"/>
      <c r="CC176" s="72"/>
      <c r="CD176" s="72"/>
      <c r="CE176" s="72"/>
      <c r="CF176" s="72"/>
      <c r="CG176" s="72"/>
      <c r="CH176" s="72"/>
      <c r="CI176" s="72"/>
      <c r="CJ176" s="72"/>
      <c r="CK176" s="72"/>
      <c r="CL176" s="72"/>
      <c r="CM176" s="72"/>
    </row>
    <row r="177" s="1" customFormat="1" ht="13.5" spans="1:91">
      <c r="A177" s="67"/>
      <c r="B177" s="67"/>
      <c r="C177" s="67"/>
      <c r="D177" s="67"/>
      <c r="E177" s="67"/>
      <c r="F177" s="67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B177" s="67"/>
      <c r="AC177" s="67" t="s">
        <v>1009</v>
      </c>
      <c r="AD177" s="23"/>
      <c r="AF177" s="67" t="s">
        <v>929</v>
      </c>
      <c r="AG177" s="67" t="s">
        <v>930</v>
      </c>
      <c r="AH177" s="67" t="s">
        <v>34</v>
      </c>
      <c r="AI177" s="67"/>
      <c r="AJ177" s="67">
        <v>23</v>
      </c>
      <c r="AK177" s="67" t="s">
        <v>931</v>
      </c>
      <c r="AL177" s="83" t="s">
        <v>932</v>
      </c>
      <c r="AM177" s="67" t="s">
        <v>3260</v>
      </c>
      <c r="AN177" s="67"/>
      <c r="AO177" s="67"/>
      <c r="AP177" s="67"/>
      <c r="AQ177" s="67"/>
      <c r="AR177" s="67"/>
      <c r="AS177" s="23"/>
      <c r="AT177" s="23"/>
      <c r="AV177" s="70" t="s">
        <v>3261</v>
      </c>
      <c r="AW177" s="70" t="s">
        <v>3262</v>
      </c>
      <c r="AX177" s="70" t="s">
        <v>1574</v>
      </c>
      <c r="AY177" s="70" t="s">
        <v>3259</v>
      </c>
      <c r="AZ177" s="70">
        <v>0.0450340018950137</v>
      </c>
      <c r="BA177" s="70">
        <v>0.179188140490335</v>
      </c>
      <c r="BB177" s="70">
        <v>0.139136511731045</v>
      </c>
      <c r="BC177" s="70" t="s">
        <v>286</v>
      </c>
      <c r="BD177" s="70">
        <v>1</v>
      </c>
      <c r="BZ177" s="72"/>
      <c r="CA177" s="72"/>
      <c r="CB177" s="72"/>
      <c r="CC177" s="72"/>
      <c r="CD177" s="72"/>
      <c r="CE177" s="72"/>
      <c r="CF177" s="72"/>
      <c r="CG177" s="72"/>
      <c r="CH177" s="72"/>
      <c r="CI177" s="72"/>
      <c r="CJ177" s="72"/>
      <c r="CK177" s="72"/>
      <c r="CL177" s="72"/>
      <c r="CM177" s="72"/>
    </row>
    <row r="178" s="1" customFormat="1" ht="13.5" spans="1:91">
      <c r="A178" s="67"/>
      <c r="B178" s="67"/>
      <c r="C178" s="67"/>
      <c r="D178" s="67"/>
      <c r="E178" s="67"/>
      <c r="F178" s="67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B178" s="67"/>
      <c r="AC178" s="67" t="s">
        <v>1013</v>
      </c>
      <c r="AD178" s="23"/>
      <c r="AF178" s="67" t="s">
        <v>934</v>
      </c>
      <c r="AG178" s="67" t="s">
        <v>935</v>
      </c>
      <c r="AH178" s="67" t="s">
        <v>25</v>
      </c>
      <c r="AI178" s="67" t="s">
        <v>936</v>
      </c>
      <c r="AJ178" s="67">
        <v>51</v>
      </c>
      <c r="AK178" s="67" t="s">
        <v>937</v>
      </c>
      <c r="AL178" s="83" t="s">
        <v>938</v>
      </c>
      <c r="AM178" s="67" t="s">
        <v>3263</v>
      </c>
      <c r="AN178" s="67"/>
      <c r="AO178" s="67"/>
      <c r="AP178" s="67"/>
      <c r="AQ178" s="67"/>
      <c r="AR178" s="67"/>
      <c r="AS178" s="23"/>
      <c r="AT178" s="23"/>
      <c r="AV178" s="70" t="s">
        <v>3264</v>
      </c>
      <c r="AW178" s="70" t="s">
        <v>3265</v>
      </c>
      <c r="AX178" s="70" t="s">
        <v>1574</v>
      </c>
      <c r="AY178" s="70" t="s">
        <v>3259</v>
      </c>
      <c r="AZ178" s="70">
        <v>0.0450340018950137</v>
      </c>
      <c r="BA178" s="70">
        <v>0.179188140490335</v>
      </c>
      <c r="BB178" s="70">
        <v>0.139136511731045</v>
      </c>
      <c r="BC178" s="70" t="s">
        <v>1036</v>
      </c>
      <c r="BD178" s="70">
        <v>1</v>
      </c>
      <c r="BZ178" s="72"/>
      <c r="CA178" s="72"/>
      <c r="CB178" s="72"/>
      <c r="CC178" s="72"/>
      <c r="CD178" s="72"/>
      <c r="CE178" s="72"/>
      <c r="CF178" s="72"/>
      <c r="CG178" s="72"/>
      <c r="CH178" s="72"/>
      <c r="CI178" s="72"/>
      <c r="CJ178" s="72"/>
      <c r="CK178" s="72"/>
      <c r="CL178" s="72"/>
      <c r="CM178" s="72"/>
    </row>
    <row r="179" s="1" customFormat="1" ht="13.5" spans="1:91">
      <c r="A179" s="67"/>
      <c r="B179" s="67"/>
      <c r="C179" s="67"/>
      <c r="D179" s="67"/>
      <c r="E179" s="67"/>
      <c r="F179" s="67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B179" s="67"/>
      <c r="AC179" s="67" t="s">
        <v>1018</v>
      </c>
      <c r="AD179" s="23"/>
      <c r="AF179" s="67" t="s">
        <v>940</v>
      </c>
      <c r="AG179" s="67" t="s">
        <v>941</v>
      </c>
      <c r="AH179" s="67" t="s">
        <v>25</v>
      </c>
      <c r="AI179" s="67" t="s">
        <v>942</v>
      </c>
      <c r="AJ179" s="67">
        <v>56</v>
      </c>
      <c r="AK179" s="67" t="s">
        <v>943</v>
      </c>
      <c r="AL179" s="83" t="s">
        <v>944</v>
      </c>
      <c r="AM179" s="67" t="s">
        <v>3266</v>
      </c>
      <c r="AN179" s="67"/>
      <c r="AO179" s="67"/>
      <c r="AP179" s="67"/>
      <c r="AQ179" s="67"/>
      <c r="AR179" s="67"/>
      <c r="AS179" s="23"/>
      <c r="AT179" s="23"/>
      <c r="AV179" s="70" t="s">
        <v>3267</v>
      </c>
      <c r="AW179" s="70" t="s">
        <v>3268</v>
      </c>
      <c r="AX179" s="70" t="s">
        <v>1574</v>
      </c>
      <c r="AY179" s="70" t="s">
        <v>3259</v>
      </c>
      <c r="AZ179" s="70">
        <v>0.0450340018950137</v>
      </c>
      <c r="BA179" s="70">
        <v>0.179188140490335</v>
      </c>
      <c r="BB179" s="70">
        <v>0.139136511731045</v>
      </c>
      <c r="BC179" s="70" t="s">
        <v>286</v>
      </c>
      <c r="BD179" s="70">
        <v>1</v>
      </c>
      <c r="BZ179" s="72"/>
      <c r="CA179" s="72"/>
      <c r="CB179" s="72"/>
      <c r="CC179" s="72"/>
      <c r="CD179" s="72"/>
      <c r="CE179" s="72"/>
      <c r="CF179" s="72"/>
      <c r="CG179" s="72"/>
      <c r="CH179" s="72"/>
      <c r="CI179" s="72"/>
      <c r="CJ179" s="72"/>
      <c r="CK179" s="72"/>
      <c r="CL179" s="72"/>
      <c r="CM179" s="72"/>
    </row>
    <row r="180" s="1" customFormat="1" ht="13.5" spans="1:91">
      <c r="A180" s="67"/>
      <c r="B180" s="67"/>
      <c r="C180" s="67"/>
      <c r="D180" s="67"/>
      <c r="E180" s="67"/>
      <c r="F180" s="67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B180" s="67"/>
      <c r="AC180" s="67" t="s">
        <v>1023</v>
      </c>
      <c r="AD180" s="23"/>
      <c r="AF180" s="67" t="s">
        <v>946</v>
      </c>
      <c r="AG180" s="67" t="s">
        <v>947</v>
      </c>
      <c r="AH180" s="67" t="s">
        <v>25</v>
      </c>
      <c r="AI180" s="67" t="s">
        <v>948</v>
      </c>
      <c r="AJ180" s="67">
        <v>53</v>
      </c>
      <c r="AK180" s="67" t="s">
        <v>949</v>
      </c>
      <c r="AL180" s="83" t="s">
        <v>944</v>
      </c>
      <c r="AM180" s="67" t="s">
        <v>3269</v>
      </c>
      <c r="AN180" s="67"/>
      <c r="AO180" s="67"/>
      <c r="AP180" s="67"/>
      <c r="AQ180" s="67"/>
      <c r="AR180" s="67"/>
      <c r="AS180" s="23"/>
      <c r="AT180" s="23"/>
      <c r="AV180" s="70" t="s">
        <v>3270</v>
      </c>
      <c r="AW180" s="70" t="s">
        <v>3271</v>
      </c>
      <c r="AX180" s="70" t="s">
        <v>1574</v>
      </c>
      <c r="AY180" s="70" t="s">
        <v>3259</v>
      </c>
      <c r="AZ180" s="70">
        <v>0.0450340018950137</v>
      </c>
      <c r="BA180" s="70">
        <v>0.179188140490335</v>
      </c>
      <c r="BB180" s="70">
        <v>0.139136511731045</v>
      </c>
      <c r="BC180" s="70" t="s">
        <v>286</v>
      </c>
      <c r="BD180" s="70">
        <v>1</v>
      </c>
      <c r="BZ180" s="72"/>
      <c r="CA180" s="72"/>
      <c r="CB180" s="72"/>
      <c r="CC180" s="72"/>
      <c r="CD180" s="72"/>
      <c r="CE180" s="72"/>
      <c r="CF180" s="72"/>
      <c r="CG180" s="72"/>
      <c r="CH180" s="72"/>
      <c r="CI180" s="72"/>
      <c r="CJ180" s="72"/>
      <c r="CK180" s="72"/>
      <c r="CL180" s="72"/>
      <c r="CM180" s="72"/>
    </row>
    <row r="181" s="1" customFormat="1" ht="13.5" spans="1:91">
      <c r="A181" s="67"/>
      <c r="B181" s="67"/>
      <c r="C181" s="67"/>
      <c r="D181" s="67"/>
      <c r="E181" s="67"/>
      <c r="F181" s="67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B181" s="67"/>
      <c r="AC181" s="67" t="s">
        <v>1028</v>
      </c>
      <c r="AD181" s="23"/>
      <c r="AF181" s="67" t="s">
        <v>951</v>
      </c>
      <c r="AG181" s="67" t="s">
        <v>952</v>
      </c>
      <c r="AH181" s="67" t="s">
        <v>25</v>
      </c>
      <c r="AI181" s="67" t="s">
        <v>953</v>
      </c>
      <c r="AJ181" s="67">
        <v>53</v>
      </c>
      <c r="AK181" s="67" t="s">
        <v>954</v>
      </c>
      <c r="AL181" s="83" t="s">
        <v>944</v>
      </c>
      <c r="AM181" s="67" t="s">
        <v>3272</v>
      </c>
      <c r="AN181" s="67"/>
      <c r="AO181" s="67"/>
      <c r="AP181" s="67"/>
      <c r="AQ181" s="67"/>
      <c r="AR181" s="67"/>
      <c r="AS181" s="23"/>
      <c r="AT181" s="23"/>
      <c r="AV181" s="70" t="s">
        <v>3273</v>
      </c>
      <c r="AW181" s="70" t="s">
        <v>3274</v>
      </c>
      <c r="AX181" s="70" t="s">
        <v>1523</v>
      </c>
      <c r="AY181" s="70" t="s">
        <v>3275</v>
      </c>
      <c r="AZ181" s="70">
        <v>0.0452393189672356</v>
      </c>
      <c r="BA181" s="70">
        <v>0.179188140490335</v>
      </c>
      <c r="BB181" s="70">
        <v>0.139136511731045</v>
      </c>
      <c r="BC181" s="70" t="s">
        <v>2003</v>
      </c>
      <c r="BD181" s="70">
        <v>2</v>
      </c>
      <c r="BZ181" s="72"/>
      <c r="CA181" s="72"/>
      <c r="CB181" s="72"/>
      <c r="CC181" s="72"/>
      <c r="CD181" s="72"/>
      <c r="CE181" s="72"/>
      <c r="CF181" s="72"/>
      <c r="CG181" s="72"/>
      <c r="CH181" s="72"/>
      <c r="CI181" s="72"/>
      <c r="CJ181" s="72"/>
      <c r="CK181" s="72"/>
      <c r="CL181" s="72"/>
      <c r="CM181" s="72"/>
    </row>
    <row r="182" s="1" customFormat="1" ht="13.5" spans="1:91">
      <c r="A182" s="67"/>
      <c r="B182" s="67"/>
      <c r="C182" s="67"/>
      <c r="D182" s="67"/>
      <c r="E182" s="67"/>
      <c r="F182" s="67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B182" s="67"/>
      <c r="AC182" s="67" t="s">
        <v>1032</v>
      </c>
      <c r="AD182" s="23"/>
      <c r="AF182" s="67" t="s">
        <v>956</v>
      </c>
      <c r="AG182" s="67" t="s">
        <v>957</v>
      </c>
      <c r="AH182" s="67" t="s">
        <v>25</v>
      </c>
      <c r="AI182" s="67" t="s">
        <v>958</v>
      </c>
      <c r="AJ182" s="67">
        <v>52</v>
      </c>
      <c r="AK182" s="67" t="s">
        <v>959</v>
      </c>
      <c r="AL182" s="83" t="s">
        <v>944</v>
      </c>
      <c r="AM182" s="67" t="s">
        <v>3276</v>
      </c>
      <c r="AN182" s="67"/>
      <c r="AO182" s="67"/>
      <c r="AP182" s="67"/>
      <c r="AQ182" s="67"/>
      <c r="AR182" s="67"/>
      <c r="AS182" s="23"/>
      <c r="AT182" s="23"/>
      <c r="AV182" s="70" t="s">
        <v>3277</v>
      </c>
      <c r="AW182" s="70" t="s">
        <v>3278</v>
      </c>
      <c r="AX182" s="70" t="s">
        <v>1574</v>
      </c>
      <c r="AY182" s="70" t="s">
        <v>3279</v>
      </c>
      <c r="AZ182" s="70">
        <v>0.0466055034313364</v>
      </c>
      <c r="BA182" s="70">
        <v>0.182559679186837</v>
      </c>
      <c r="BB182" s="70">
        <v>0.14175445358877</v>
      </c>
      <c r="BC182" s="70" t="s">
        <v>40</v>
      </c>
      <c r="BD182" s="70">
        <v>1</v>
      </c>
      <c r="BZ182" s="72"/>
      <c r="CA182" s="72"/>
      <c r="CB182" s="72"/>
      <c r="CC182" s="72"/>
      <c r="CD182" s="72"/>
      <c r="CE182" s="72"/>
      <c r="CF182" s="72"/>
      <c r="CG182" s="72"/>
      <c r="CH182" s="72"/>
      <c r="CI182" s="72"/>
      <c r="CJ182" s="72"/>
      <c r="CK182" s="72"/>
      <c r="CL182" s="72"/>
      <c r="CM182" s="72"/>
    </row>
    <row r="183" s="1" customFormat="1" ht="13.5" spans="1:91">
      <c r="A183" s="67"/>
      <c r="B183" s="67"/>
      <c r="C183" s="67"/>
      <c r="D183" s="67"/>
      <c r="E183" s="67"/>
      <c r="F183" s="67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B183" s="67"/>
      <c r="AC183" s="67" t="s">
        <v>1036</v>
      </c>
      <c r="AD183" s="23"/>
      <c r="AF183" s="67" t="s">
        <v>961</v>
      </c>
      <c r="AG183" s="67" t="s">
        <v>962</v>
      </c>
      <c r="AH183" s="67" t="s">
        <v>25</v>
      </c>
      <c r="AI183" s="67" t="s">
        <v>963</v>
      </c>
      <c r="AJ183" s="67">
        <v>51</v>
      </c>
      <c r="AK183" s="67" t="s">
        <v>964</v>
      </c>
      <c r="AL183" s="83" t="s">
        <v>944</v>
      </c>
      <c r="AM183" s="67" t="s">
        <v>3280</v>
      </c>
      <c r="AN183" s="67"/>
      <c r="AO183" s="67"/>
      <c r="AP183" s="67"/>
      <c r="AQ183" s="67"/>
      <c r="AR183" s="67"/>
      <c r="AS183" s="23"/>
      <c r="AT183" s="23"/>
      <c r="AV183" s="70" t="s">
        <v>3281</v>
      </c>
      <c r="AW183" s="70" t="s">
        <v>3282</v>
      </c>
      <c r="AX183" s="70" t="s">
        <v>1574</v>
      </c>
      <c r="AY183" s="70" t="s">
        <v>3279</v>
      </c>
      <c r="AZ183" s="70">
        <v>0.0466055034313364</v>
      </c>
      <c r="BA183" s="70">
        <v>0.182559679186837</v>
      </c>
      <c r="BB183" s="70">
        <v>0.14175445358877</v>
      </c>
      <c r="BC183" s="70" t="s">
        <v>286</v>
      </c>
      <c r="BD183" s="70">
        <v>1</v>
      </c>
      <c r="BZ183" s="72"/>
      <c r="CA183" s="72"/>
      <c r="CB183" s="72"/>
      <c r="CC183" s="72"/>
      <c r="CD183" s="72"/>
      <c r="CE183" s="72"/>
      <c r="CF183" s="72"/>
      <c r="CG183" s="72"/>
      <c r="CH183" s="72"/>
      <c r="CI183" s="72"/>
      <c r="CJ183" s="72"/>
      <c r="CK183" s="72"/>
      <c r="CL183" s="72"/>
      <c r="CM183" s="72"/>
    </row>
    <row r="184" s="1" customFormat="1" ht="13.5" spans="1:91">
      <c r="A184" s="67"/>
      <c r="B184" s="67"/>
      <c r="C184" s="67"/>
      <c r="D184" s="67"/>
      <c r="E184" s="67"/>
      <c r="F184" s="67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B184" s="67"/>
      <c r="AC184" s="67" t="s">
        <v>1040</v>
      </c>
      <c r="AD184" s="23"/>
      <c r="AF184" s="67" t="s">
        <v>965</v>
      </c>
      <c r="AG184" s="67" t="s">
        <v>966</v>
      </c>
      <c r="AH184" s="67" t="s">
        <v>25</v>
      </c>
      <c r="AI184" s="67" t="s">
        <v>967</v>
      </c>
      <c r="AJ184" s="67">
        <v>50</v>
      </c>
      <c r="AK184" s="67" t="s">
        <v>968</v>
      </c>
      <c r="AL184" s="83" t="s">
        <v>944</v>
      </c>
      <c r="AM184" s="67" t="s">
        <v>3283</v>
      </c>
      <c r="AN184" s="67"/>
      <c r="AO184" s="67"/>
      <c r="AP184" s="67"/>
      <c r="AQ184" s="67"/>
      <c r="AR184" s="67"/>
      <c r="AS184" s="23"/>
      <c r="AT184" s="23"/>
      <c r="AV184" s="70" t="s">
        <v>3284</v>
      </c>
      <c r="AW184" s="70" t="s">
        <v>3285</v>
      </c>
      <c r="AX184" s="70" t="s">
        <v>1574</v>
      </c>
      <c r="AY184" s="70" t="s">
        <v>3286</v>
      </c>
      <c r="AZ184" s="70">
        <v>0.048174502178145</v>
      </c>
      <c r="BA184" s="70">
        <v>0.18562892415383</v>
      </c>
      <c r="BB184" s="70">
        <v>0.144137669560468</v>
      </c>
      <c r="BC184" s="70" t="s">
        <v>286</v>
      </c>
      <c r="BD184" s="70">
        <v>1</v>
      </c>
      <c r="BZ184" s="72"/>
      <c r="CA184" s="72"/>
      <c r="CB184" s="72"/>
      <c r="CC184" s="72"/>
      <c r="CD184" s="72"/>
      <c r="CE184" s="72"/>
      <c r="CF184" s="72"/>
      <c r="CG184" s="72"/>
      <c r="CH184" s="72"/>
      <c r="CI184" s="72"/>
      <c r="CJ184" s="72"/>
      <c r="CK184" s="72"/>
      <c r="CL184" s="72"/>
      <c r="CM184" s="72"/>
    </row>
    <row r="185" s="1" customFormat="1" ht="13.5" spans="1:91">
      <c r="A185" s="67"/>
      <c r="B185" s="67"/>
      <c r="C185" s="67"/>
      <c r="D185" s="67"/>
      <c r="E185" s="67"/>
      <c r="F185" s="67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B185" s="67"/>
      <c r="AC185" s="67" t="s">
        <v>1045</v>
      </c>
      <c r="AD185" s="23"/>
      <c r="AF185" s="67" t="s">
        <v>970</v>
      </c>
      <c r="AG185" s="67" t="s">
        <v>971</v>
      </c>
      <c r="AH185" s="67" t="s">
        <v>25</v>
      </c>
      <c r="AI185" s="67" t="s">
        <v>972</v>
      </c>
      <c r="AJ185" s="67">
        <v>50</v>
      </c>
      <c r="AK185" s="67" t="s">
        <v>973</v>
      </c>
      <c r="AL185" s="83" t="s">
        <v>944</v>
      </c>
      <c r="AM185" s="67" t="s">
        <v>3287</v>
      </c>
      <c r="AN185" s="67"/>
      <c r="AO185" s="67"/>
      <c r="AP185" s="67"/>
      <c r="AQ185" s="67"/>
      <c r="AR185" s="67"/>
      <c r="AS185" s="23"/>
      <c r="AT185" s="23"/>
      <c r="AV185" s="70" t="s">
        <v>3288</v>
      </c>
      <c r="AW185" s="70" t="s">
        <v>3289</v>
      </c>
      <c r="AX185" s="70" t="s">
        <v>1574</v>
      </c>
      <c r="AY185" s="70" t="s">
        <v>3286</v>
      </c>
      <c r="AZ185" s="70">
        <v>0.048174502178145</v>
      </c>
      <c r="BA185" s="70">
        <v>0.18562892415383</v>
      </c>
      <c r="BB185" s="70">
        <v>0.144137669560468</v>
      </c>
      <c r="BC185" s="70" t="s">
        <v>1074</v>
      </c>
      <c r="BD185" s="70">
        <v>1</v>
      </c>
      <c r="BZ185" s="72"/>
      <c r="CA185" s="72"/>
      <c r="CB185" s="72"/>
      <c r="CC185" s="72"/>
      <c r="CD185" s="72"/>
      <c r="CE185" s="72"/>
      <c r="CF185" s="72"/>
      <c r="CG185" s="72"/>
      <c r="CH185" s="72"/>
      <c r="CI185" s="72"/>
      <c r="CJ185" s="72"/>
      <c r="CK185" s="72"/>
      <c r="CL185" s="72"/>
      <c r="CM185" s="72"/>
    </row>
    <row r="186" s="1" customFormat="1" ht="13.5" spans="1:91">
      <c r="A186" s="67"/>
      <c r="B186" s="67"/>
      <c r="C186" s="67"/>
      <c r="D186" s="67"/>
      <c r="E186" s="67"/>
      <c r="F186" s="67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B186" s="67"/>
      <c r="AC186" s="67" t="s">
        <v>1049</v>
      </c>
      <c r="AD186" s="23"/>
      <c r="AF186" s="67" t="s">
        <v>520</v>
      </c>
      <c r="AG186" s="67" t="s">
        <v>975</v>
      </c>
      <c r="AH186" s="67" t="s">
        <v>25</v>
      </c>
      <c r="AI186" s="67" t="s">
        <v>976</v>
      </c>
      <c r="AJ186" s="67">
        <v>50</v>
      </c>
      <c r="AK186" s="67" t="s">
        <v>977</v>
      </c>
      <c r="AL186" s="83" t="s">
        <v>944</v>
      </c>
      <c r="AM186" s="67" t="s">
        <v>3290</v>
      </c>
      <c r="AN186" s="67"/>
      <c r="AO186" s="67"/>
      <c r="AP186" s="67"/>
      <c r="AQ186" s="67"/>
      <c r="AR186" s="67"/>
      <c r="AS186" s="23"/>
      <c r="AT186" s="23"/>
      <c r="AV186" s="70" t="s">
        <v>3291</v>
      </c>
      <c r="AW186" s="70" t="s">
        <v>3292</v>
      </c>
      <c r="AX186" s="70" t="s">
        <v>1574</v>
      </c>
      <c r="AY186" s="70" t="s">
        <v>3286</v>
      </c>
      <c r="AZ186" s="70">
        <v>0.048174502178145</v>
      </c>
      <c r="BA186" s="70">
        <v>0.18562892415383</v>
      </c>
      <c r="BB186" s="70">
        <v>0.144137669560468</v>
      </c>
      <c r="BC186" s="70" t="s">
        <v>286</v>
      </c>
      <c r="BD186" s="70">
        <v>1</v>
      </c>
      <c r="BZ186" s="72"/>
      <c r="CA186" s="72"/>
      <c r="CB186" s="72"/>
      <c r="CC186" s="72"/>
      <c r="CD186" s="72"/>
      <c r="CE186" s="72"/>
      <c r="CF186" s="72"/>
      <c r="CG186" s="72"/>
      <c r="CH186" s="72"/>
      <c r="CI186" s="72"/>
      <c r="CJ186" s="72"/>
      <c r="CK186" s="72"/>
      <c r="CL186" s="72"/>
      <c r="CM186" s="72"/>
    </row>
    <row r="187" s="1" customFormat="1" ht="13.5" spans="1:91">
      <c r="A187" s="67"/>
      <c r="B187" s="67"/>
      <c r="C187" s="67"/>
      <c r="D187" s="67"/>
      <c r="E187" s="67"/>
      <c r="F187" s="67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B187" s="67"/>
      <c r="AC187" s="67" t="s">
        <v>1053</v>
      </c>
      <c r="AD187" s="23"/>
      <c r="AF187" s="67" t="s">
        <v>979</v>
      </c>
      <c r="AG187" s="67" t="s">
        <v>980</v>
      </c>
      <c r="AH187" s="67" t="s">
        <v>25</v>
      </c>
      <c r="AI187" s="67" t="s">
        <v>981</v>
      </c>
      <c r="AJ187" s="67">
        <v>50</v>
      </c>
      <c r="AK187" s="67" t="s">
        <v>982</v>
      </c>
      <c r="AL187" s="83" t="s">
        <v>944</v>
      </c>
      <c r="AM187" s="67" t="s">
        <v>3293</v>
      </c>
      <c r="AN187" s="67"/>
      <c r="AO187" s="67"/>
      <c r="AP187" s="67"/>
      <c r="AQ187" s="67"/>
      <c r="AR187" s="67"/>
      <c r="AS187" s="23"/>
      <c r="AT187" s="23"/>
      <c r="AV187" s="70" t="s">
        <v>3294</v>
      </c>
      <c r="AW187" s="70" t="s">
        <v>3295</v>
      </c>
      <c r="AX187" s="70" t="s">
        <v>1574</v>
      </c>
      <c r="AY187" s="70" t="s">
        <v>3296</v>
      </c>
      <c r="AZ187" s="70">
        <v>0.0497410019887454</v>
      </c>
      <c r="BA187" s="70">
        <v>0.186270006337371</v>
      </c>
      <c r="BB187" s="70">
        <v>0.144635458858949</v>
      </c>
      <c r="BC187" s="70" t="s">
        <v>286</v>
      </c>
      <c r="BD187" s="70">
        <v>1</v>
      </c>
      <c r="BZ187" s="72"/>
      <c r="CA187" s="72"/>
      <c r="CB187" s="72"/>
      <c r="CC187" s="72"/>
      <c r="CD187" s="72"/>
      <c r="CE187" s="72"/>
      <c r="CF187" s="72"/>
      <c r="CG187" s="72"/>
      <c r="CH187" s="72"/>
      <c r="CI187" s="72"/>
      <c r="CJ187" s="72"/>
      <c r="CK187" s="72"/>
      <c r="CL187" s="72"/>
      <c r="CM187" s="72"/>
    </row>
    <row r="188" s="1" customFormat="1" ht="13.5" spans="1:91">
      <c r="A188" s="67"/>
      <c r="B188" s="67"/>
      <c r="C188" s="67"/>
      <c r="D188" s="67"/>
      <c r="E188" s="67"/>
      <c r="F188" s="67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B188" s="67"/>
      <c r="AC188" s="67" t="s">
        <v>1057</v>
      </c>
      <c r="AD188" s="23"/>
      <c r="AF188" s="67" t="s">
        <v>984</v>
      </c>
      <c r="AG188" s="67" t="s">
        <v>985</v>
      </c>
      <c r="AH188" s="67" t="s">
        <v>25</v>
      </c>
      <c r="AI188" s="67" t="s">
        <v>986</v>
      </c>
      <c r="AJ188" s="67">
        <v>49</v>
      </c>
      <c r="AK188" s="67" t="s">
        <v>987</v>
      </c>
      <c r="AL188" s="83" t="s">
        <v>944</v>
      </c>
      <c r="AM188" s="67" t="s">
        <v>3297</v>
      </c>
      <c r="AN188" s="67"/>
      <c r="AO188" s="67"/>
      <c r="AP188" s="67"/>
      <c r="AQ188" s="67"/>
      <c r="AR188" s="67"/>
      <c r="AS188" s="23"/>
      <c r="AT188" s="23"/>
      <c r="AV188" s="70" t="s">
        <v>3298</v>
      </c>
      <c r="AW188" s="70" t="s">
        <v>3299</v>
      </c>
      <c r="AX188" s="70" t="s">
        <v>1574</v>
      </c>
      <c r="AY188" s="70" t="s">
        <v>3296</v>
      </c>
      <c r="AZ188" s="70">
        <v>0.0497410019887454</v>
      </c>
      <c r="BA188" s="70">
        <v>0.186270006337371</v>
      </c>
      <c r="BB188" s="70">
        <v>0.144635458858949</v>
      </c>
      <c r="BC188" s="70" t="s">
        <v>286</v>
      </c>
      <c r="BD188" s="70">
        <v>1</v>
      </c>
      <c r="BZ188" s="72"/>
      <c r="CA188" s="72"/>
      <c r="CB188" s="72"/>
      <c r="CC188" s="72"/>
      <c r="CD188" s="72"/>
      <c r="CE188" s="72"/>
      <c r="CF188" s="72"/>
      <c r="CG188" s="72"/>
      <c r="CH188" s="72"/>
      <c r="CI188" s="72"/>
      <c r="CJ188" s="72"/>
      <c r="CK188" s="72"/>
      <c r="CL188" s="72"/>
      <c r="CM188" s="72"/>
    </row>
    <row r="189" s="1" customFormat="1" ht="13.5" spans="1:91">
      <c r="A189" s="67"/>
      <c r="B189" s="67"/>
      <c r="C189" s="67"/>
      <c r="D189" s="67"/>
      <c r="E189" s="67"/>
      <c r="F189" s="67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B189" s="67"/>
      <c r="AC189" s="67" t="s">
        <v>1061</v>
      </c>
      <c r="AD189" s="23"/>
      <c r="AF189" s="67" t="s">
        <v>988</v>
      </c>
      <c r="AG189" s="67" t="s">
        <v>989</v>
      </c>
      <c r="AH189" s="67" t="s">
        <v>25</v>
      </c>
      <c r="AI189" s="67" t="s">
        <v>990</v>
      </c>
      <c r="AJ189" s="67">
        <v>49</v>
      </c>
      <c r="AK189" s="67" t="s">
        <v>991</v>
      </c>
      <c r="AL189" s="83" t="s">
        <v>944</v>
      </c>
      <c r="AM189" s="67" t="s">
        <v>3300</v>
      </c>
      <c r="AN189" s="67"/>
      <c r="AO189" s="67"/>
      <c r="AP189" s="67"/>
      <c r="AQ189" s="67"/>
      <c r="AR189" s="67"/>
      <c r="AS189" s="23"/>
      <c r="AT189" s="23"/>
      <c r="AV189" s="70" t="s">
        <v>3301</v>
      </c>
      <c r="AW189" s="70" t="s">
        <v>3302</v>
      </c>
      <c r="AX189" s="70" t="s">
        <v>1574</v>
      </c>
      <c r="AY189" s="70" t="s">
        <v>2280</v>
      </c>
      <c r="AZ189" s="70">
        <v>0.0513050067107181</v>
      </c>
      <c r="BA189" s="70">
        <v>0.186270006337371</v>
      </c>
      <c r="BB189" s="70">
        <v>0.144635458858949</v>
      </c>
      <c r="BC189" s="70" t="s">
        <v>40</v>
      </c>
      <c r="BD189" s="70">
        <v>1</v>
      </c>
      <c r="BZ189" s="72"/>
      <c r="CA189" s="72"/>
      <c r="CB189" s="72"/>
      <c r="CC189" s="72"/>
      <c r="CD189" s="72"/>
      <c r="CE189" s="72"/>
      <c r="CF189" s="72"/>
      <c r="CG189" s="72"/>
      <c r="CH189" s="72"/>
      <c r="CI189" s="72"/>
      <c r="CJ189" s="72"/>
      <c r="CK189" s="72"/>
      <c r="CL189" s="72"/>
      <c r="CM189" s="72"/>
    </row>
    <row r="190" s="1" customFormat="1" ht="13.5" spans="1:91">
      <c r="A190" s="67"/>
      <c r="B190" s="67"/>
      <c r="C190" s="67"/>
      <c r="D190" s="67"/>
      <c r="E190" s="67"/>
      <c r="F190" s="67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B190" s="67"/>
      <c r="AC190" s="67" t="s">
        <v>1065</v>
      </c>
      <c r="AD190" s="23"/>
      <c r="AF190" s="67" t="s">
        <v>992</v>
      </c>
      <c r="AG190" s="67" t="s">
        <v>993</v>
      </c>
      <c r="AH190" s="67" t="s">
        <v>25</v>
      </c>
      <c r="AI190" s="67" t="s">
        <v>994</v>
      </c>
      <c r="AJ190" s="67">
        <v>49</v>
      </c>
      <c r="AK190" s="67" t="s">
        <v>995</v>
      </c>
      <c r="AL190" s="83" t="s">
        <v>944</v>
      </c>
      <c r="AM190" s="67" t="s">
        <v>3303</v>
      </c>
      <c r="AN190" s="67"/>
      <c r="AO190" s="67"/>
      <c r="AP190" s="67"/>
      <c r="AQ190" s="67"/>
      <c r="AR190" s="67"/>
      <c r="AS190" s="23"/>
      <c r="AT190" s="23"/>
      <c r="AV190" s="70" t="s">
        <v>3304</v>
      </c>
      <c r="AW190" s="70" t="s">
        <v>3305</v>
      </c>
      <c r="AX190" s="70" t="s">
        <v>1574</v>
      </c>
      <c r="AY190" s="70" t="s">
        <v>2280</v>
      </c>
      <c r="AZ190" s="70">
        <v>0.0513050067107181</v>
      </c>
      <c r="BA190" s="70">
        <v>0.186270006337371</v>
      </c>
      <c r="BB190" s="70">
        <v>0.144635458858949</v>
      </c>
      <c r="BC190" s="70" t="s">
        <v>286</v>
      </c>
      <c r="BD190" s="70">
        <v>1</v>
      </c>
      <c r="BZ190" s="72"/>
      <c r="CA190" s="72"/>
      <c r="CB190" s="72"/>
      <c r="CC190" s="72"/>
      <c r="CD190" s="72"/>
      <c r="CE190" s="72"/>
      <c r="CF190" s="72"/>
      <c r="CG190" s="72"/>
      <c r="CH190" s="72"/>
      <c r="CI190" s="72"/>
      <c r="CJ190" s="72"/>
      <c r="CK190" s="72"/>
      <c r="CL190" s="72"/>
      <c r="CM190" s="72"/>
    </row>
    <row r="191" s="1" customFormat="1" ht="13.5" spans="1:91">
      <c r="A191" s="67"/>
      <c r="B191" s="67"/>
      <c r="C191" s="67"/>
      <c r="D191" s="67"/>
      <c r="E191" s="67"/>
      <c r="F191" s="67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B191" s="67"/>
      <c r="AC191" s="67" t="s">
        <v>1069</v>
      </c>
      <c r="AD191" s="23"/>
      <c r="AF191" s="67" t="s">
        <v>997</v>
      </c>
      <c r="AG191" s="67" t="s">
        <v>998</v>
      </c>
      <c r="AH191" s="67" t="s">
        <v>25</v>
      </c>
      <c r="AI191" s="67" t="s">
        <v>999</v>
      </c>
      <c r="AJ191" s="67">
        <v>49</v>
      </c>
      <c r="AK191" s="67" t="s">
        <v>1000</v>
      </c>
      <c r="AL191" s="83" t="s">
        <v>944</v>
      </c>
      <c r="AM191" s="67" t="s">
        <v>3306</v>
      </c>
      <c r="AN191" s="67"/>
      <c r="AO191" s="67"/>
      <c r="AP191" s="67"/>
      <c r="AQ191" s="67"/>
      <c r="AR191" s="67"/>
      <c r="AS191" s="23"/>
      <c r="AT191" s="23"/>
      <c r="AV191" s="70" t="s">
        <v>3307</v>
      </c>
      <c r="AW191" s="70" t="s">
        <v>3308</v>
      </c>
      <c r="AX191" s="70" t="s">
        <v>1574</v>
      </c>
      <c r="AY191" s="70" t="s">
        <v>2280</v>
      </c>
      <c r="AZ191" s="70">
        <v>0.0513050067107181</v>
      </c>
      <c r="BA191" s="70">
        <v>0.186270006337371</v>
      </c>
      <c r="BB191" s="70">
        <v>0.144635458858949</v>
      </c>
      <c r="BC191" s="70" t="s">
        <v>286</v>
      </c>
      <c r="BD191" s="70">
        <v>1</v>
      </c>
      <c r="BZ191" s="72"/>
      <c r="CA191" s="72"/>
      <c r="CB191" s="72"/>
      <c r="CC191" s="72"/>
      <c r="CD191" s="72"/>
      <c r="CE191" s="72"/>
      <c r="CF191" s="72"/>
      <c r="CG191" s="72"/>
      <c r="CH191" s="72"/>
      <c r="CI191" s="72"/>
      <c r="CJ191" s="72"/>
      <c r="CK191" s="72"/>
      <c r="CL191" s="72"/>
      <c r="CM191" s="72"/>
    </row>
    <row r="192" s="1" customFormat="1" ht="13.5" spans="1:91">
      <c r="A192" s="67"/>
      <c r="B192" s="67"/>
      <c r="C192" s="67"/>
      <c r="D192" s="67"/>
      <c r="E192" s="67"/>
      <c r="F192" s="67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B192" s="67"/>
      <c r="AC192" s="67" t="s">
        <v>1074</v>
      </c>
      <c r="AD192" s="23"/>
      <c r="AF192" s="67" t="s">
        <v>1001</v>
      </c>
      <c r="AG192" s="67" t="s">
        <v>1002</v>
      </c>
      <c r="AH192" s="67" t="s">
        <v>25</v>
      </c>
      <c r="AI192" s="67" t="s">
        <v>1003</v>
      </c>
      <c r="AJ192" s="67">
        <v>49</v>
      </c>
      <c r="AK192" s="67" t="s">
        <v>1004</v>
      </c>
      <c r="AL192" s="83" t="s">
        <v>944</v>
      </c>
      <c r="AM192" s="67" t="s">
        <v>3309</v>
      </c>
      <c r="AN192" s="67"/>
      <c r="AO192" s="67"/>
      <c r="AP192" s="67"/>
      <c r="AQ192" s="67"/>
      <c r="AR192" s="67"/>
      <c r="AS192" s="23"/>
      <c r="AT192" s="23"/>
      <c r="AV192" s="70" t="s">
        <v>3310</v>
      </c>
      <c r="AW192" s="70" t="s">
        <v>3311</v>
      </c>
      <c r="AX192" s="70" t="s">
        <v>1574</v>
      </c>
      <c r="AY192" s="70" t="s">
        <v>2280</v>
      </c>
      <c r="AZ192" s="70">
        <v>0.0513050067107181</v>
      </c>
      <c r="BA192" s="70">
        <v>0.186270006337371</v>
      </c>
      <c r="BB192" s="70">
        <v>0.144635458858949</v>
      </c>
      <c r="BC192" s="70" t="s">
        <v>1001</v>
      </c>
      <c r="BD192" s="70">
        <v>1</v>
      </c>
      <c r="BZ192" s="72"/>
      <c r="CA192" s="72"/>
      <c r="CB192" s="72"/>
      <c r="CC192" s="72"/>
      <c r="CD192" s="72"/>
      <c r="CE192" s="72"/>
      <c r="CF192" s="72"/>
      <c r="CG192" s="72"/>
      <c r="CH192" s="72"/>
      <c r="CI192" s="72"/>
      <c r="CJ192" s="72"/>
      <c r="CK192" s="72"/>
      <c r="CL192" s="72"/>
      <c r="CM192" s="72"/>
    </row>
    <row r="193" s="1" customFormat="1" ht="13.5" spans="1:91">
      <c r="A193" s="67"/>
      <c r="B193" s="67"/>
      <c r="C193" s="67"/>
      <c r="D193" s="67"/>
      <c r="E193" s="67"/>
      <c r="F193" s="67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B193" s="67"/>
      <c r="AC193" s="67" t="s">
        <v>1078</v>
      </c>
      <c r="AD193" s="23"/>
      <c r="AF193" s="67" t="s">
        <v>1005</v>
      </c>
      <c r="AG193" s="67" t="s">
        <v>1006</v>
      </c>
      <c r="AH193" s="67" t="s">
        <v>25</v>
      </c>
      <c r="AI193" s="67" t="s">
        <v>1007</v>
      </c>
      <c r="AJ193" s="67">
        <v>49</v>
      </c>
      <c r="AK193" s="67" t="s">
        <v>1008</v>
      </c>
      <c r="AL193" s="83" t="s">
        <v>944</v>
      </c>
      <c r="AM193" s="67" t="s">
        <v>3312</v>
      </c>
      <c r="AN193" s="67"/>
      <c r="AO193" s="67"/>
      <c r="AP193" s="67"/>
      <c r="AQ193" s="67"/>
      <c r="AR193" s="67"/>
      <c r="AS193" s="23"/>
      <c r="AT193" s="23"/>
      <c r="AV193" s="70" t="s">
        <v>3313</v>
      </c>
      <c r="AW193" s="70" t="s">
        <v>3314</v>
      </c>
      <c r="AX193" s="70" t="s">
        <v>1574</v>
      </c>
      <c r="AY193" s="70" t="s">
        <v>2280</v>
      </c>
      <c r="AZ193" s="70">
        <v>0.0513050067107181</v>
      </c>
      <c r="BA193" s="70">
        <v>0.186270006337371</v>
      </c>
      <c r="BB193" s="70">
        <v>0.144635458858949</v>
      </c>
      <c r="BC193" s="70" t="s">
        <v>40</v>
      </c>
      <c r="BD193" s="70">
        <v>1</v>
      </c>
      <c r="BZ193" s="72"/>
      <c r="CA193" s="72"/>
      <c r="CB193" s="72"/>
      <c r="CC193" s="72"/>
      <c r="CD193" s="72"/>
      <c r="CE193" s="72"/>
      <c r="CF193" s="72"/>
      <c r="CG193" s="72"/>
      <c r="CH193" s="72"/>
      <c r="CI193" s="72"/>
      <c r="CJ193" s="72"/>
      <c r="CK193" s="72"/>
      <c r="CL193" s="72"/>
      <c r="CM193" s="72"/>
    </row>
    <row r="194" s="1" customFormat="1" ht="13.5" spans="1:91">
      <c r="A194" s="67"/>
      <c r="B194" s="67"/>
      <c r="C194" s="67"/>
      <c r="D194" s="67"/>
      <c r="E194" s="67"/>
      <c r="F194" s="67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B194" s="67"/>
      <c r="AC194" s="67" t="s">
        <v>1082</v>
      </c>
      <c r="AD194" s="23"/>
      <c r="AF194" s="67" t="s">
        <v>1009</v>
      </c>
      <c r="AG194" s="67" t="s">
        <v>1010</v>
      </c>
      <c r="AH194" s="67" t="s">
        <v>25</v>
      </c>
      <c r="AI194" s="67" t="s">
        <v>1011</v>
      </c>
      <c r="AJ194" s="67">
        <v>49</v>
      </c>
      <c r="AK194" s="67" t="s">
        <v>1012</v>
      </c>
      <c r="AL194" s="83" t="s">
        <v>944</v>
      </c>
      <c r="AM194" s="67" t="s">
        <v>3315</v>
      </c>
      <c r="AN194" s="67"/>
      <c r="AO194" s="67"/>
      <c r="AP194" s="67"/>
      <c r="AQ194" s="67"/>
      <c r="AR194" s="67"/>
      <c r="AS194" s="23"/>
      <c r="AT194" s="23"/>
      <c r="AV194" s="70" t="s">
        <v>3316</v>
      </c>
      <c r="AW194" s="70" t="s">
        <v>3317</v>
      </c>
      <c r="AX194" s="70" t="s">
        <v>1574</v>
      </c>
      <c r="AY194" s="70" t="s">
        <v>2280</v>
      </c>
      <c r="AZ194" s="70">
        <v>0.0513050067107181</v>
      </c>
      <c r="BA194" s="70">
        <v>0.186270006337371</v>
      </c>
      <c r="BB194" s="70">
        <v>0.144635458858949</v>
      </c>
      <c r="BC194" s="70" t="s">
        <v>286</v>
      </c>
      <c r="BD194" s="70">
        <v>1</v>
      </c>
      <c r="BZ194" s="72"/>
      <c r="CA194" s="72"/>
      <c r="CB194" s="72"/>
      <c r="CC194" s="72"/>
      <c r="CD194" s="72"/>
      <c r="CE194" s="72"/>
      <c r="CF194" s="72"/>
      <c r="CG194" s="72"/>
      <c r="CH194" s="72"/>
      <c r="CI194" s="72"/>
      <c r="CJ194" s="72"/>
      <c r="CK194" s="72"/>
      <c r="CL194" s="72"/>
      <c r="CM194" s="72"/>
    </row>
    <row r="195" s="1" customFormat="1" ht="13.5" spans="1:91">
      <c r="A195" s="67"/>
      <c r="B195" s="67"/>
      <c r="C195" s="67"/>
      <c r="D195" s="67"/>
      <c r="E195" s="67"/>
      <c r="F195" s="67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B195" s="67"/>
      <c r="AC195" s="67" t="s">
        <v>1087</v>
      </c>
      <c r="AD195" s="23"/>
      <c r="AF195" s="67" t="s">
        <v>1013</v>
      </c>
      <c r="AG195" s="67" t="s">
        <v>1014</v>
      </c>
      <c r="AH195" s="67" t="s">
        <v>25</v>
      </c>
      <c r="AI195" s="67" t="s">
        <v>1015</v>
      </c>
      <c r="AJ195" s="67">
        <v>48</v>
      </c>
      <c r="AK195" s="67" t="s">
        <v>1016</v>
      </c>
      <c r="AL195" s="83" t="s">
        <v>944</v>
      </c>
      <c r="AM195" s="67" t="s">
        <v>3318</v>
      </c>
      <c r="AN195" s="67"/>
      <c r="AO195" s="67"/>
      <c r="AP195" s="67"/>
      <c r="AQ195" s="67"/>
      <c r="AR195" s="67"/>
      <c r="AS195" s="23"/>
      <c r="AT195" s="23"/>
      <c r="AV195" s="70" t="s">
        <v>3319</v>
      </c>
      <c r="AW195" s="70" t="s">
        <v>3320</v>
      </c>
      <c r="AX195" s="70" t="s">
        <v>1574</v>
      </c>
      <c r="AY195" s="70" t="s">
        <v>2280</v>
      </c>
      <c r="AZ195" s="70">
        <v>0.0513050067107181</v>
      </c>
      <c r="BA195" s="70">
        <v>0.186270006337371</v>
      </c>
      <c r="BB195" s="70">
        <v>0.144635458858949</v>
      </c>
      <c r="BC195" s="70" t="s">
        <v>80</v>
      </c>
      <c r="BD195" s="70">
        <v>1</v>
      </c>
      <c r="BZ195" s="72"/>
      <c r="CA195" s="72"/>
      <c r="CB195" s="72"/>
      <c r="CC195" s="72"/>
      <c r="CD195" s="72"/>
      <c r="CE195" s="72"/>
      <c r="CF195" s="72"/>
      <c r="CG195" s="72"/>
      <c r="CH195" s="72"/>
      <c r="CI195" s="72"/>
      <c r="CJ195" s="72"/>
      <c r="CK195" s="72"/>
      <c r="CL195" s="72"/>
      <c r="CM195" s="72"/>
    </row>
    <row r="196" s="1" customFormat="1" ht="13.5" spans="1:91">
      <c r="A196" s="67"/>
      <c r="B196" s="67"/>
      <c r="C196" s="67"/>
      <c r="D196" s="67"/>
      <c r="E196" s="67"/>
      <c r="F196" s="67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B196" s="67"/>
      <c r="AC196" s="67" t="s">
        <v>1091</v>
      </c>
      <c r="AD196" s="23"/>
      <c r="AF196" s="67" t="s">
        <v>1018</v>
      </c>
      <c r="AG196" s="67" t="s">
        <v>1019</v>
      </c>
      <c r="AH196" s="67" t="s">
        <v>25</v>
      </c>
      <c r="AI196" s="67" t="s">
        <v>1020</v>
      </c>
      <c r="AJ196" s="67">
        <v>48</v>
      </c>
      <c r="AK196" s="67" t="s">
        <v>1021</v>
      </c>
      <c r="AL196" s="83" t="s">
        <v>944</v>
      </c>
      <c r="AM196" s="67" t="s">
        <v>3321</v>
      </c>
      <c r="AN196" s="67"/>
      <c r="AO196" s="67"/>
      <c r="AP196" s="67"/>
      <c r="AQ196" s="67"/>
      <c r="AR196" s="67"/>
      <c r="AS196" s="23"/>
      <c r="AT196" s="23"/>
      <c r="AV196" s="70" t="s">
        <v>3322</v>
      </c>
      <c r="AW196" s="70" t="s">
        <v>3323</v>
      </c>
      <c r="AX196" s="70" t="s">
        <v>1574</v>
      </c>
      <c r="AY196" s="70" t="s">
        <v>2019</v>
      </c>
      <c r="AZ196" s="70">
        <v>0.0528665201859209</v>
      </c>
      <c r="BA196" s="70">
        <v>0.186270006337371</v>
      </c>
      <c r="BB196" s="70">
        <v>0.144635458858949</v>
      </c>
      <c r="BC196" s="70" t="s">
        <v>1036</v>
      </c>
      <c r="BD196" s="70">
        <v>1</v>
      </c>
      <c r="BZ196" s="72"/>
      <c r="CA196" s="72"/>
      <c r="CB196" s="72"/>
      <c r="CC196" s="72"/>
      <c r="CD196" s="72"/>
      <c r="CE196" s="72"/>
      <c r="CF196" s="72"/>
      <c r="CG196" s="72"/>
      <c r="CH196" s="72"/>
      <c r="CI196" s="72"/>
      <c r="CJ196" s="72"/>
      <c r="CK196" s="72"/>
      <c r="CL196" s="72"/>
      <c r="CM196" s="72"/>
    </row>
    <row r="197" s="1" customFormat="1" ht="13.5" spans="1:91">
      <c r="A197" s="67"/>
      <c r="B197" s="67"/>
      <c r="C197" s="67"/>
      <c r="D197" s="67"/>
      <c r="E197" s="67"/>
      <c r="F197" s="67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B197" s="67"/>
      <c r="AC197" s="67" t="s">
        <v>1097</v>
      </c>
      <c r="AD197" s="23"/>
      <c r="AF197" s="67" t="s">
        <v>1023</v>
      </c>
      <c r="AG197" s="67" t="s">
        <v>1024</v>
      </c>
      <c r="AH197" s="67" t="s">
        <v>25</v>
      </c>
      <c r="AI197" s="67" t="s">
        <v>1025</v>
      </c>
      <c r="AJ197" s="67">
        <v>47</v>
      </c>
      <c r="AK197" s="67" t="s">
        <v>1026</v>
      </c>
      <c r="AL197" s="83" t="s">
        <v>944</v>
      </c>
      <c r="AM197" s="67" t="s">
        <v>3324</v>
      </c>
      <c r="AN197" s="67"/>
      <c r="AO197" s="67"/>
      <c r="AP197" s="67"/>
      <c r="AQ197" s="67"/>
      <c r="AR197" s="67"/>
      <c r="AS197" s="23"/>
      <c r="AT197" s="23"/>
      <c r="AV197" s="70" t="s">
        <v>3325</v>
      </c>
      <c r="AW197" s="70" t="s">
        <v>3326</v>
      </c>
      <c r="AX197" s="70" t="s">
        <v>1574</v>
      </c>
      <c r="AY197" s="70" t="s">
        <v>2019</v>
      </c>
      <c r="AZ197" s="70">
        <v>0.0528665201859209</v>
      </c>
      <c r="BA197" s="70">
        <v>0.186270006337371</v>
      </c>
      <c r="BB197" s="70">
        <v>0.144635458858949</v>
      </c>
      <c r="BC197" s="70" t="s">
        <v>40</v>
      </c>
      <c r="BD197" s="70">
        <v>1</v>
      </c>
      <c r="BZ197" s="72"/>
      <c r="CA197" s="72"/>
      <c r="CB197" s="72"/>
      <c r="CC197" s="72"/>
      <c r="CD197" s="72"/>
      <c r="CE197" s="72"/>
      <c r="CF197" s="72"/>
      <c r="CG197" s="72"/>
      <c r="CH197" s="72"/>
      <c r="CI197" s="72"/>
      <c r="CJ197" s="72"/>
      <c r="CK197" s="72"/>
      <c r="CL197" s="72"/>
      <c r="CM197" s="72"/>
    </row>
    <row r="198" s="1" customFormat="1" ht="13.5" spans="1:91">
      <c r="A198" s="67"/>
      <c r="B198" s="67"/>
      <c r="C198" s="67"/>
      <c r="D198" s="67"/>
      <c r="E198" s="67"/>
      <c r="F198" s="67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B198" s="67"/>
      <c r="AC198" s="67" t="s">
        <v>1101</v>
      </c>
      <c r="AD198" s="23"/>
      <c r="AF198" s="67" t="s">
        <v>1028</v>
      </c>
      <c r="AG198" s="67" t="s">
        <v>1029</v>
      </c>
      <c r="AH198" s="67" t="s">
        <v>25</v>
      </c>
      <c r="AI198" s="67" t="s">
        <v>1030</v>
      </c>
      <c r="AJ198" s="67">
        <v>47</v>
      </c>
      <c r="AK198" s="67" t="s">
        <v>1031</v>
      </c>
      <c r="AL198" s="83" t="s">
        <v>944</v>
      </c>
      <c r="AM198" s="67" t="s">
        <v>3327</v>
      </c>
      <c r="AN198" s="67"/>
      <c r="AO198" s="67"/>
      <c r="AP198" s="67"/>
      <c r="AQ198" s="67"/>
      <c r="AR198" s="67"/>
      <c r="AS198" s="23"/>
      <c r="AT198" s="23"/>
      <c r="AV198" s="70" t="s">
        <v>3328</v>
      </c>
      <c r="AW198" s="70" t="s">
        <v>3329</v>
      </c>
      <c r="AX198" s="70" t="s">
        <v>1574</v>
      </c>
      <c r="AY198" s="70" t="s">
        <v>2019</v>
      </c>
      <c r="AZ198" s="70">
        <v>0.0528665201859209</v>
      </c>
      <c r="BA198" s="70">
        <v>0.186270006337371</v>
      </c>
      <c r="BB198" s="70">
        <v>0.144635458858949</v>
      </c>
      <c r="BC198" s="70" t="s">
        <v>1053</v>
      </c>
      <c r="BD198" s="70">
        <v>1</v>
      </c>
      <c r="BZ198" s="72"/>
      <c r="CA198" s="72"/>
      <c r="CB198" s="72"/>
      <c r="CC198" s="72"/>
      <c r="CD198" s="72"/>
      <c r="CE198" s="72"/>
      <c r="CF198" s="72"/>
      <c r="CG198" s="72"/>
      <c r="CH198" s="72"/>
      <c r="CI198" s="72"/>
      <c r="CJ198" s="72"/>
      <c r="CK198" s="72"/>
      <c r="CL198" s="72"/>
      <c r="CM198" s="72"/>
    </row>
    <row r="199" s="1" customFormat="1" ht="15" spans="1:91">
      <c r="A199" s="67"/>
      <c r="B199" s="67"/>
      <c r="C199" s="67"/>
      <c r="D199" s="67"/>
      <c r="E199" s="67"/>
      <c r="F199" s="67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B199" s="73"/>
      <c r="AC199" s="67" t="s">
        <v>1106</v>
      </c>
      <c r="AD199" s="23"/>
      <c r="AF199" s="67" t="s">
        <v>1032</v>
      </c>
      <c r="AG199" s="67" t="s">
        <v>1033</v>
      </c>
      <c r="AH199" s="67" t="s">
        <v>25</v>
      </c>
      <c r="AI199" s="67" t="s">
        <v>1034</v>
      </c>
      <c r="AJ199" s="67">
        <v>47</v>
      </c>
      <c r="AK199" s="67" t="s">
        <v>1035</v>
      </c>
      <c r="AL199" s="83" t="s">
        <v>944</v>
      </c>
      <c r="AM199" s="67" t="s">
        <v>3330</v>
      </c>
      <c r="AN199" s="67"/>
      <c r="AO199" s="67"/>
      <c r="AP199" s="67"/>
      <c r="AQ199" s="67"/>
      <c r="AR199" s="67"/>
      <c r="AS199" s="23"/>
      <c r="AT199" s="23"/>
      <c r="AV199" s="70" t="s">
        <v>3331</v>
      </c>
      <c r="AW199" s="70" t="s">
        <v>3332</v>
      </c>
      <c r="AX199" s="70" t="s">
        <v>1574</v>
      </c>
      <c r="AY199" s="70" t="s">
        <v>2019</v>
      </c>
      <c r="AZ199" s="70">
        <v>0.0528665201859209</v>
      </c>
      <c r="BA199" s="70">
        <v>0.186270006337371</v>
      </c>
      <c r="BB199" s="70">
        <v>0.144635458858949</v>
      </c>
      <c r="BC199" s="70" t="s">
        <v>40</v>
      </c>
      <c r="BD199" s="70">
        <v>1</v>
      </c>
      <c r="BZ199" s="72"/>
      <c r="CA199" s="72"/>
      <c r="CB199" s="72"/>
      <c r="CC199" s="72"/>
      <c r="CD199" s="72"/>
      <c r="CE199" s="72"/>
      <c r="CF199" s="72"/>
      <c r="CG199" s="72"/>
      <c r="CH199" s="72"/>
      <c r="CI199" s="72"/>
      <c r="CJ199" s="72"/>
      <c r="CK199" s="72"/>
      <c r="CL199" s="72"/>
      <c r="CM199" s="72"/>
    </row>
    <row r="200" s="1" customFormat="1" ht="15" spans="1:91">
      <c r="A200" s="67"/>
      <c r="B200" s="67"/>
      <c r="C200" s="67"/>
      <c r="D200" s="67"/>
      <c r="E200" s="67"/>
      <c r="F200" s="67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B200" s="73"/>
      <c r="AC200" s="67" t="s">
        <v>1111</v>
      </c>
      <c r="AD200" s="23"/>
      <c r="AF200" s="67" t="s">
        <v>1036</v>
      </c>
      <c r="AG200" s="67" t="s">
        <v>1037</v>
      </c>
      <c r="AH200" s="67" t="s">
        <v>25</v>
      </c>
      <c r="AI200" s="67" t="s">
        <v>1038</v>
      </c>
      <c r="AJ200" s="67">
        <v>46</v>
      </c>
      <c r="AK200" s="67" t="s">
        <v>1039</v>
      </c>
      <c r="AL200" s="83" t="s">
        <v>944</v>
      </c>
      <c r="AM200" s="67" t="s">
        <v>3333</v>
      </c>
      <c r="AN200" s="67"/>
      <c r="AO200" s="67"/>
      <c r="AP200" s="67"/>
      <c r="AQ200" s="67"/>
      <c r="AR200" s="67"/>
      <c r="AS200" s="23"/>
      <c r="AT200" s="23"/>
      <c r="AV200" s="70" t="s">
        <v>3334</v>
      </c>
      <c r="AW200" s="70" t="s">
        <v>3335</v>
      </c>
      <c r="AX200" s="70" t="s">
        <v>1574</v>
      </c>
      <c r="AY200" s="70" t="s">
        <v>2019</v>
      </c>
      <c r="AZ200" s="70">
        <v>0.0528665201859209</v>
      </c>
      <c r="BA200" s="70">
        <v>0.186270006337371</v>
      </c>
      <c r="BB200" s="70">
        <v>0.144635458858949</v>
      </c>
      <c r="BC200" s="70" t="s">
        <v>40</v>
      </c>
      <c r="BD200" s="70">
        <v>1</v>
      </c>
      <c r="BZ200" s="72"/>
      <c r="CA200" s="72"/>
      <c r="CB200" s="72"/>
      <c r="CC200" s="72"/>
      <c r="CD200" s="72"/>
      <c r="CE200" s="72"/>
      <c r="CF200" s="72"/>
      <c r="CG200" s="72"/>
      <c r="CH200" s="72"/>
      <c r="CI200" s="72"/>
      <c r="CJ200" s="72"/>
      <c r="CK200" s="72"/>
      <c r="CL200" s="72"/>
      <c r="CM200" s="72"/>
    </row>
    <row r="201" s="1" customFormat="1" ht="15" spans="1:91">
      <c r="A201" s="67"/>
      <c r="B201" s="67"/>
      <c r="C201" s="67"/>
      <c r="D201" s="67"/>
      <c r="E201" s="67"/>
      <c r="F201" s="67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B201" s="73"/>
      <c r="AC201" s="67" t="s">
        <v>1116</v>
      </c>
      <c r="AD201" s="23"/>
      <c r="AF201" s="67" t="s">
        <v>1040</v>
      </c>
      <c r="AG201" s="67" t="s">
        <v>1041</v>
      </c>
      <c r="AH201" s="67" t="s">
        <v>25</v>
      </c>
      <c r="AI201" s="67" t="s">
        <v>1042</v>
      </c>
      <c r="AJ201" s="67">
        <v>46</v>
      </c>
      <c r="AK201" s="67" t="s">
        <v>1043</v>
      </c>
      <c r="AL201" s="83" t="s">
        <v>944</v>
      </c>
      <c r="AM201" s="67" t="s">
        <v>3336</v>
      </c>
      <c r="AN201" s="67"/>
      <c r="AO201" s="67"/>
      <c r="AP201" s="67"/>
      <c r="AQ201" s="67"/>
      <c r="AR201" s="67"/>
      <c r="AS201" s="23"/>
      <c r="AT201" s="23"/>
      <c r="AV201" s="70" t="s">
        <v>3337</v>
      </c>
      <c r="AW201" s="70" t="s">
        <v>3338</v>
      </c>
      <c r="AX201" s="70" t="s">
        <v>1523</v>
      </c>
      <c r="AY201" s="70" t="s">
        <v>3339</v>
      </c>
      <c r="AZ201" s="70">
        <v>0.0529270507217832</v>
      </c>
      <c r="BA201" s="70">
        <v>0.186270006337371</v>
      </c>
      <c r="BB201" s="70">
        <v>0.144635458858949</v>
      </c>
      <c r="BC201" s="70" t="s">
        <v>2410</v>
      </c>
      <c r="BD201" s="70">
        <v>2</v>
      </c>
      <c r="BZ201" s="72"/>
      <c r="CA201" s="72"/>
      <c r="CB201" s="72"/>
      <c r="CC201" s="72"/>
      <c r="CD201" s="72"/>
      <c r="CE201" s="72"/>
      <c r="CF201" s="72"/>
      <c r="CG201" s="72"/>
      <c r="CH201" s="72"/>
      <c r="CI201" s="72"/>
      <c r="CJ201" s="72"/>
      <c r="CK201" s="72"/>
      <c r="CL201" s="72"/>
      <c r="CM201" s="72"/>
    </row>
    <row r="202" s="1" customFormat="1" ht="15" spans="1:91">
      <c r="A202" s="67"/>
      <c r="B202" s="67"/>
      <c r="C202" s="67"/>
      <c r="D202" s="67"/>
      <c r="E202" s="67"/>
      <c r="F202" s="67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B202" s="73"/>
      <c r="AC202" s="67" t="s">
        <v>1119</v>
      </c>
      <c r="AD202" s="23"/>
      <c r="AF202" s="67" t="s">
        <v>1045</v>
      </c>
      <c r="AG202" s="67" t="s">
        <v>1046</v>
      </c>
      <c r="AH202" s="67" t="s">
        <v>25</v>
      </c>
      <c r="AI202" s="67" t="s">
        <v>1047</v>
      </c>
      <c r="AJ202" s="67">
        <v>46</v>
      </c>
      <c r="AK202" s="67" t="s">
        <v>1048</v>
      </c>
      <c r="AL202" s="83" t="s">
        <v>944</v>
      </c>
      <c r="AM202" s="67" t="s">
        <v>3340</v>
      </c>
      <c r="AN202" s="67"/>
      <c r="AO202" s="67"/>
      <c r="AP202" s="67"/>
      <c r="AQ202" s="67"/>
      <c r="AR202" s="67"/>
      <c r="AS202" s="23"/>
      <c r="AT202" s="23"/>
      <c r="AV202" s="70" t="s">
        <v>3341</v>
      </c>
      <c r="AW202" s="70" t="s">
        <v>3342</v>
      </c>
      <c r="AX202" s="70" t="s">
        <v>1574</v>
      </c>
      <c r="AY202" s="70" t="s">
        <v>2296</v>
      </c>
      <c r="AZ202" s="70">
        <v>0.0544255462505006</v>
      </c>
      <c r="BA202" s="70">
        <v>0.186270006337371</v>
      </c>
      <c r="BB202" s="70">
        <v>0.144635458858949</v>
      </c>
      <c r="BC202" s="70" t="s">
        <v>40</v>
      </c>
      <c r="BD202" s="70">
        <v>1</v>
      </c>
      <c r="BZ202" s="72"/>
      <c r="CA202" s="72"/>
      <c r="CB202" s="72"/>
      <c r="CC202" s="72"/>
      <c r="CD202" s="72"/>
      <c r="CE202" s="72"/>
      <c r="CF202" s="72"/>
      <c r="CG202" s="72"/>
      <c r="CH202" s="72"/>
      <c r="CI202" s="72"/>
      <c r="CJ202" s="72"/>
      <c r="CK202" s="72"/>
      <c r="CL202" s="72"/>
      <c r="CM202" s="72"/>
    </row>
    <row r="203" s="1" customFormat="1" ht="15" spans="1:91">
      <c r="A203" s="67"/>
      <c r="B203" s="67"/>
      <c r="C203" s="67"/>
      <c r="D203" s="67"/>
      <c r="E203" s="67"/>
      <c r="F203" s="67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B203" s="73"/>
      <c r="AC203" s="67" t="s">
        <v>718</v>
      </c>
      <c r="AD203" s="23"/>
      <c r="AF203" s="67" t="s">
        <v>1049</v>
      </c>
      <c r="AG203" s="67" t="s">
        <v>1050</v>
      </c>
      <c r="AH203" s="67" t="s">
        <v>25</v>
      </c>
      <c r="AI203" s="67" t="s">
        <v>1051</v>
      </c>
      <c r="AJ203" s="67">
        <v>45</v>
      </c>
      <c r="AK203" s="67" t="s">
        <v>1052</v>
      </c>
      <c r="AL203" s="83" t="s">
        <v>944</v>
      </c>
      <c r="AM203" s="67" t="s">
        <v>3343</v>
      </c>
      <c r="AN203" s="67"/>
      <c r="AO203" s="67"/>
      <c r="AP203" s="67"/>
      <c r="AQ203" s="67"/>
      <c r="AR203" s="67"/>
      <c r="AS203" s="23"/>
      <c r="AT203" s="23"/>
      <c r="AV203" s="70" t="s">
        <v>3344</v>
      </c>
      <c r="AW203" s="70" t="s">
        <v>3345</v>
      </c>
      <c r="AX203" s="70" t="s">
        <v>1574</v>
      </c>
      <c r="AY203" s="70" t="s">
        <v>2296</v>
      </c>
      <c r="AZ203" s="70">
        <v>0.0544255462505006</v>
      </c>
      <c r="BA203" s="70">
        <v>0.186270006337371</v>
      </c>
      <c r="BB203" s="70">
        <v>0.144635458858949</v>
      </c>
      <c r="BC203" s="70" t="s">
        <v>286</v>
      </c>
      <c r="BD203" s="70">
        <v>1</v>
      </c>
      <c r="BZ203" s="72"/>
      <c r="CA203" s="72"/>
      <c r="CB203" s="72"/>
      <c r="CC203" s="72"/>
      <c r="CD203" s="72"/>
      <c r="CE203" s="72"/>
      <c r="CF203" s="72"/>
      <c r="CG203" s="72"/>
      <c r="CH203" s="72"/>
      <c r="CI203" s="72"/>
      <c r="CJ203" s="72"/>
      <c r="CK203" s="72"/>
      <c r="CL203" s="72"/>
      <c r="CM203" s="72"/>
    </row>
    <row r="204" s="1" customFormat="1" ht="15" spans="1:91">
      <c r="A204" s="67"/>
      <c r="B204" s="67"/>
      <c r="C204" s="67"/>
      <c r="D204" s="67"/>
      <c r="E204" s="67"/>
      <c r="F204" s="67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B204" s="73"/>
      <c r="AC204" s="67" t="s">
        <v>1127</v>
      </c>
      <c r="AD204" s="23"/>
      <c r="AF204" s="67" t="s">
        <v>1053</v>
      </c>
      <c r="AG204" s="67" t="s">
        <v>1054</v>
      </c>
      <c r="AH204" s="67" t="s">
        <v>25</v>
      </c>
      <c r="AI204" s="67" t="s">
        <v>1055</v>
      </c>
      <c r="AJ204" s="67">
        <v>45</v>
      </c>
      <c r="AK204" s="67" t="s">
        <v>1056</v>
      </c>
      <c r="AL204" s="83" t="s">
        <v>944</v>
      </c>
      <c r="AM204" s="67" t="s">
        <v>3346</v>
      </c>
      <c r="AN204" s="67"/>
      <c r="AO204" s="67"/>
      <c r="AP204" s="67"/>
      <c r="AQ204" s="67"/>
      <c r="AR204" s="67"/>
      <c r="AS204" s="23"/>
      <c r="AT204" s="23"/>
      <c r="AV204" s="70" t="s">
        <v>3347</v>
      </c>
      <c r="AW204" s="70" t="s">
        <v>3348</v>
      </c>
      <c r="AX204" s="70" t="s">
        <v>1574</v>
      </c>
      <c r="AY204" s="70" t="s">
        <v>2296</v>
      </c>
      <c r="AZ204" s="70">
        <v>0.0544255462505006</v>
      </c>
      <c r="BA204" s="70">
        <v>0.186270006337371</v>
      </c>
      <c r="BB204" s="70">
        <v>0.144635458858949</v>
      </c>
      <c r="BC204" s="70" t="s">
        <v>257</v>
      </c>
      <c r="BD204" s="70">
        <v>1</v>
      </c>
      <c r="BZ204" s="72"/>
      <c r="CA204" s="72"/>
      <c r="CB204" s="72"/>
      <c r="CC204" s="72"/>
      <c r="CD204" s="72"/>
      <c r="CE204" s="72"/>
      <c r="CF204" s="72"/>
      <c r="CG204" s="72"/>
      <c r="CH204" s="72"/>
      <c r="CI204" s="72"/>
      <c r="CJ204" s="72"/>
      <c r="CK204" s="72"/>
      <c r="CL204" s="72"/>
      <c r="CM204" s="72"/>
    </row>
    <row r="205" s="1" customFormat="1" ht="15" spans="1:91">
      <c r="A205" s="67"/>
      <c r="B205" s="67"/>
      <c r="C205" s="67"/>
      <c r="D205" s="67"/>
      <c r="E205" s="67"/>
      <c r="F205" s="67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B205" s="73"/>
      <c r="AC205" s="67" t="s">
        <v>1133</v>
      </c>
      <c r="AD205" s="23"/>
      <c r="AF205" s="67" t="s">
        <v>1057</v>
      </c>
      <c r="AG205" s="67" t="s">
        <v>1058</v>
      </c>
      <c r="AH205" s="67" t="s">
        <v>25</v>
      </c>
      <c r="AI205" s="67" t="s">
        <v>1059</v>
      </c>
      <c r="AJ205" s="67">
        <v>45</v>
      </c>
      <c r="AK205" s="67" t="s">
        <v>1060</v>
      </c>
      <c r="AL205" s="83" t="s">
        <v>944</v>
      </c>
      <c r="AM205" s="67" t="s">
        <v>3349</v>
      </c>
      <c r="AN205" s="67"/>
      <c r="AO205" s="67"/>
      <c r="AP205" s="67"/>
      <c r="AQ205" s="67"/>
      <c r="AR205" s="67"/>
      <c r="AS205" s="23"/>
      <c r="AT205" s="23"/>
      <c r="AV205" s="70" t="s">
        <v>3350</v>
      </c>
      <c r="AW205" s="70" t="s">
        <v>3351</v>
      </c>
      <c r="AX205" s="70" t="s">
        <v>1574</v>
      </c>
      <c r="AY205" s="70" t="s">
        <v>2296</v>
      </c>
      <c r="AZ205" s="70">
        <v>0.0544255462505006</v>
      </c>
      <c r="BA205" s="70">
        <v>0.186270006337371</v>
      </c>
      <c r="BB205" s="70">
        <v>0.144635458858949</v>
      </c>
      <c r="BC205" s="70" t="s">
        <v>286</v>
      </c>
      <c r="BD205" s="70">
        <v>1</v>
      </c>
      <c r="BZ205" s="72"/>
      <c r="CA205" s="72"/>
      <c r="CB205" s="72"/>
      <c r="CC205" s="72"/>
      <c r="CD205" s="72"/>
      <c r="CE205" s="72"/>
      <c r="CF205" s="72"/>
      <c r="CG205" s="72"/>
      <c r="CH205" s="72"/>
      <c r="CI205" s="72"/>
      <c r="CJ205" s="72"/>
      <c r="CK205" s="72"/>
      <c r="CL205" s="72"/>
      <c r="CM205" s="72"/>
    </row>
    <row r="206" s="1" customFormat="1" ht="15" spans="1:91">
      <c r="A206" s="67"/>
      <c r="B206" s="67"/>
      <c r="C206" s="67"/>
      <c r="D206" s="67"/>
      <c r="E206" s="67"/>
      <c r="F206" s="67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B206" s="73"/>
      <c r="AC206" s="67" t="s">
        <v>1138</v>
      </c>
      <c r="AD206" s="23"/>
      <c r="AF206" s="67" t="s">
        <v>1061</v>
      </c>
      <c r="AG206" s="67" t="s">
        <v>1062</v>
      </c>
      <c r="AH206" s="67" t="s">
        <v>25</v>
      </c>
      <c r="AI206" s="67" t="s">
        <v>1063</v>
      </c>
      <c r="AJ206" s="67">
        <v>45</v>
      </c>
      <c r="AK206" s="67" t="s">
        <v>1064</v>
      </c>
      <c r="AL206" s="83" t="s">
        <v>944</v>
      </c>
      <c r="AM206" s="67" t="s">
        <v>3352</v>
      </c>
      <c r="AN206" s="67"/>
      <c r="AO206" s="67"/>
      <c r="AP206" s="67"/>
      <c r="AQ206" s="67"/>
      <c r="AR206" s="67"/>
      <c r="AS206" s="23"/>
      <c r="AT206" s="23"/>
      <c r="AV206" s="70" t="s">
        <v>3353</v>
      </c>
      <c r="AW206" s="70" t="s">
        <v>3354</v>
      </c>
      <c r="AX206" s="70" t="s">
        <v>1574</v>
      </c>
      <c r="AY206" s="70" t="s">
        <v>2296</v>
      </c>
      <c r="AZ206" s="70">
        <v>0.0544255462505006</v>
      </c>
      <c r="BA206" s="70">
        <v>0.186270006337371</v>
      </c>
      <c r="BB206" s="70">
        <v>0.144635458858949</v>
      </c>
      <c r="BC206" s="70" t="s">
        <v>286</v>
      </c>
      <c r="BD206" s="70">
        <v>1</v>
      </c>
      <c r="BZ206" s="72"/>
      <c r="CA206" s="72"/>
      <c r="CB206" s="72"/>
      <c r="CC206" s="72"/>
      <c r="CD206" s="72"/>
      <c r="CE206" s="72"/>
      <c r="CF206" s="72"/>
      <c r="CG206" s="72"/>
      <c r="CH206" s="72"/>
      <c r="CI206" s="72"/>
      <c r="CJ206" s="72"/>
      <c r="CK206" s="72"/>
      <c r="CL206" s="72"/>
      <c r="CM206" s="72"/>
    </row>
    <row r="207" s="1" customFormat="1" ht="15" spans="1:91">
      <c r="A207" s="67"/>
      <c r="B207" s="67"/>
      <c r="C207" s="67"/>
      <c r="D207" s="67"/>
      <c r="E207" s="67"/>
      <c r="F207" s="67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B207" s="73"/>
      <c r="AC207" s="67" t="s">
        <v>1143</v>
      </c>
      <c r="AD207" s="23"/>
      <c r="AF207" s="67" t="s">
        <v>1065</v>
      </c>
      <c r="AG207" s="67" t="s">
        <v>1066</v>
      </c>
      <c r="AH207" s="67" t="s">
        <v>25</v>
      </c>
      <c r="AI207" s="67" t="s">
        <v>1067</v>
      </c>
      <c r="AJ207" s="67">
        <v>44</v>
      </c>
      <c r="AK207" s="67" t="s">
        <v>1068</v>
      </c>
      <c r="AL207" s="83" t="s">
        <v>944</v>
      </c>
      <c r="AM207" s="67" t="s">
        <v>3355</v>
      </c>
      <c r="AN207" s="67"/>
      <c r="AO207" s="67"/>
      <c r="AP207" s="67"/>
      <c r="AQ207" s="67"/>
      <c r="AR207" s="67"/>
      <c r="AS207" s="23"/>
      <c r="AT207" s="23"/>
      <c r="AV207" s="70" t="s">
        <v>3356</v>
      </c>
      <c r="AW207" s="70" t="s">
        <v>3357</v>
      </c>
      <c r="AX207" s="70" t="s">
        <v>1574</v>
      </c>
      <c r="AY207" s="70" t="s">
        <v>2296</v>
      </c>
      <c r="AZ207" s="70">
        <v>0.0544255462505006</v>
      </c>
      <c r="BA207" s="70">
        <v>0.186270006337371</v>
      </c>
      <c r="BB207" s="70">
        <v>0.144635458858949</v>
      </c>
      <c r="BC207" s="70" t="s">
        <v>286</v>
      </c>
      <c r="BD207" s="70">
        <v>1</v>
      </c>
      <c r="BZ207" s="72"/>
      <c r="CA207" s="72"/>
      <c r="CB207" s="72"/>
      <c r="CC207" s="72"/>
      <c r="CD207" s="72"/>
      <c r="CE207" s="72"/>
      <c r="CF207" s="72"/>
      <c r="CG207" s="72"/>
      <c r="CH207" s="72"/>
      <c r="CI207" s="72"/>
      <c r="CJ207" s="72"/>
      <c r="CK207" s="72"/>
      <c r="CL207" s="72"/>
      <c r="CM207" s="72"/>
    </row>
    <row r="208" s="1" customFormat="1" ht="15" spans="1:91">
      <c r="A208" s="67"/>
      <c r="B208" s="67"/>
      <c r="C208" s="67"/>
      <c r="D208" s="67"/>
      <c r="E208" s="67"/>
      <c r="F208" s="67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B208" s="73"/>
      <c r="AC208" s="67" t="s">
        <v>1147</v>
      </c>
      <c r="AD208" s="23"/>
      <c r="AF208" s="67" t="s">
        <v>1069</v>
      </c>
      <c r="AG208" s="67" t="s">
        <v>1070</v>
      </c>
      <c r="AH208" s="67" t="s">
        <v>25</v>
      </c>
      <c r="AI208" s="67" t="s">
        <v>1071</v>
      </c>
      <c r="AJ208" s="67">
        <v>44</v>
      </c>
      <c r="AK208" s="67" t="s">
        <v>1072</v>
      </c>
      <c r="AL208" s="83" t="s">
        <v>944</v>
      </c>
      <c r="AM208" s="67" t="s">
        <v>3358</v>
      </c>
      <c r="AN208" s="67"/>
      <c r="AO208" s="67"/>
      <c r="AP208" s="67"/>
      <c r="AQ208" s="67"/>
      <c r="AR208" s="67"/>
      <c r="AS208" s="23"/>
      <c r="AT208" s="23"/>
      <c r="AV208" s="70" t="s">
        <v>3359</v>
      </c>
      <c r="AW208" s="70" t="s">
        <v>3360</v>
      </c>
      <c r="AX208" s="70" t="s">
        <v>1574</v>
      </c>
      <c r="AY208" s="70" t="s">
        <v>2296</v>
      </c>
      <c r="AZ208" s="70">
        <v>0.0544255462505006</v>
      </c>
      <c r="BA208" s="70">
        <v>0.186270006337371</v>
      </c>
      <c r="BB208" s="70">
        <v>0.144635458858949</v>
      </c>
      <c r="BC208" s="70" t="s">
        <v>40</v>
      </c>
      <c r="BD208" s="70">
        <v>1</v>
      </c>
      <c r="BZ208" s="72"/>
      <c r="CA208" s="72"/>
      <c r="CB208" s="72"/>
      <c r="CC208" s="72"/>
      <c r="CD208" s="72"/>
      <c r="CE208" s="72"/>
      <c r="CF208" s="72"/>
      <c r="CG208" s="72"/>
      <c r="CH208" s="72"/>
      <c r="CI208" s="72"/>
      <c r="CJ208" s="72"/>
      <c r="CK208" s="72"/>
      <c r="CL208" s="72"/>
      <c r="CM208" s="72"/>
    </row>
    <row r="209" s="1" customFormat="1" ht="15" spans="1:91">
      <c r="A209" s="67"/>
      <c r="B209" s="67"/>
      <c r="C209" s="67"/>
      <c r="D209" s="67"/>
      <c r="E209" s="67"/>
      <c r="F209" s="67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B209" s="73"/>
      <c r="AC209" s="67" t="s">
        <v>1151</v>
      </c>
      <c r="AD209" s="23"/>
      <c r="AF209" s="67" t="s">
        <v>1074</v>
      </c>
      <c r="AG209" s="67" t="s">
        <v>1075</v>
      </c>
      <c r="AH209" s="67" t="s">
        <v>25</v>
      </c>
      <c r="AI209" s="67" t="s">
        <v>1076</v>
      </c>
      <c r="AJ209" s="67">
        <v>44</v>
      </c>
      <c r="AK209" s="67" t="s">
        <v>1077</v>
      </c>
      <c r="AL209" s="83" t="s">
        <v>944</v>
      </c>
      <c r="AM209" s="67" t="s">
        <v>3361</v>
      </c>
      <c r="AN209" s="67"/>
      <c r="AO209" s="67"/>
      <c r="AP209" s="67"/>
      <c r="AQ209" s="67"/>
      <c r="AR209" s="67"/>
      <c r="AS209" s="23"/>
      <c r="AT209" s="23"/>
      <c r="AV209" s="70" t="s">
        <v>3362</v>
      </c>
      <c r="AW209" s="70" t="s">
        <v>3363</v>
      </c>
      <c r="AX209" s="70" t="s">
        <v>1523</v>
      </c>
      <c r="AY209" s="70" t="s">
        <v>3364</v>
      </c>
      <c r="AZ209" s="70">
        <v>0.0558701444024056</v>
      </c>
      <c r="BA209" s="70">
        <v>0.186270006337371</v>
      </c>
      <c r="BB209" s="70">
        <v>0.144635458858949</v>
      </c>
      <c r="BC209" s="70" t="s">
        <v>2003</v>
      </c>
      <c r="BD209" s="70">
        <v>2</v>
      </c>
      <c r="BZ209" s="72"/>
      <c r="CA209" s="72"/>
      <c r="CB209" s="72"/>
      <c r="CC209" s="72"/>
      <c r="CD209" s="72"/>
      <c r="CE209" s="72"/>
      <c r="CF209" s="72"/>
      <c r="CG209" s="72"/>
      <c r="CH209" s="72"/>
      <c r="CI209" s="72"/>
      <c r="CJ209" s="72"/>
      <c r="CK209" s="72"/>
      <c r="CL209" s="72"/>
      <c r="CM209" s="72"/>
    </row>
    <row r="210" s="1" customFormat="1" ht="15" spans="1:91">
      <c r="A210" s="67"/>
      <c r="B210" s="67"/>
      <c r="C210" s="67"/>
      <c r="D210" s="67"/>
      <c r="E210" s="67"/>
      <c r="F210" s="67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B210" s="73"/>
      <c r="AC210" s="67" t="s">
        <v>1155</v>
      </c>
      <c r="AD210" s="23"/>
      <c r="AF210" s="67" t="s">
        <v>1078</v>
      </c>
      <c r="AG210" s="67" t="s">
        <v>1079</v>
      </c>
      <c r="AH210" s="67" t="s">
        <v>25</v>
      </c>
      <c r="AI210" s="67" t="s">
        <v>1080</v>
      </c>
      <c r="AJ210" s="67">
        <v>42</v>
      </c>
      <c r="AK210" s="67" t="s">
        <v>1081</v>
      </c>
      <c r="AL210" s="83" t="s">
        <v>944</v>
      </c>
      <c r="AM210" s="67" t="s">
        <v>3365</v>
      </c>
      <c r="AN210" s="67"/>
      <c r="AO210" s="67"/>
      <c r="AP210" s="67"/>
      <c r="AQ210" s="67"/>
      <c r="AR210" s="67"/>
      <c r="AS210" s="23"/>
      <c r="AT210" s="23"/>
      <c r="AV210" s="70" t="s">
        <v>3366</v>
      </c>
      <c r="AW210" s="70" t="s">
        <v>3367</v>
      </c>
      <c r="AX210" s="70" t="s">
        <v>1574</v>
      </c>
      <c r="AY210" s="70" t="s">
        <v>2035</v>
      </c>
      <c r="AZ210" s="70">
        <v>0.0559820887349014</v>
      </c>
      <c r="BA210" s="70">
        <v>0.186270006337371</v>
      </c>
      <c r="BB210" s="70">
        <v>0.144635458858949</v>
      </c>
      <c r="BC210" s="70" t="s">
        <v>286</v>
      </c>
      <c r="BD210" s="70">
        <v>1</v>
      </c>
      <c r="BZ210" s="72"/>
      <c r="CA210" s="72"/>
      <c r="CB210" s="72"/>
      <c r="CC210" s="72"/>
      <c r="CD210" s="72"/>
      <c r="CE210" s="72"/>
      <c r="CF210" s="72"/>
      <c r="CG210" s="72"/>
      <c r="CH210" s="72"/>
      <c r="CI210" s="72"/>
      <c r="CJ210" s="72"/>
      <c r="CK210" s="72"/>
      <c r="CL210" s="72"/>
      <c r="CM210" s="72"/>
    </row>
    <row r="211" s="1" customFormat="1" ht="15" spans="1:91">
      <c r="A211" s="67"/>
      <c r="B211" s="67"/>
      <c r="C211" s="67"/>
      <c r="D211" s="67"/>
      <c r="E211" s="67"/>
      <c r="F211" s="67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B211" s="73"/>
      <c r="AC211" s="67" t="s">
        <v>1159</v>
      </c>
      <c r="AD211" s="23"/>
      <c r="AF211" s="67" t="s">
        <v>1082</v>
      </c>
      <c r="AG211" s="67" t="s">
        <v>1083</v>
      </c>
      <c r="AH211" s="67" t="s">
        <v>25</v>
      </c>
      <c r="AI211" s="67" t="s">
        <v>1084</v>
      </c>
      <c r="AJ211" s="67">
        <v>40</v>
      </c>
      <c r="AK211" s="67" t="s">
        <v>1085</v>
      </c>
      <c r="AL211" s="83" t="s">
        <v>944</v>
      </c>
      <c r="AM211" s="67" t="s">
        <v>3368</v>
      </c>
      <c r="AN211" s="67"/>
      <c r="AO211" s="67"/>
      <c r="AP211" s="67"/>
      <c r="AQ211" s="67"/>
      <c r="AR211" s="67"/>
      <c r="AS211" s="23"/>
      <c r="AT211" s="23"/>
      <c r="AV211" s="70" t="s">
        <v>3369</v>
      </c>
      <c r="AW211" s="70" t="s">
        <v>3370</v>
      </c>
      <c r="AX211" s="70" t="s">
        <v>1574</v>
      </c>
      <c r="AY211" s="70" t="s">
        <v>2035</v>
      </c>
      <c r="AZ211" s="70">
        <v>0.0559820887349014</v>
      </c>
      <c r="BA211" s="70">
        <v>0.186270006337371</v>
      </c>
      <c r="BB211" s="70">
        <v>0.144635458858949</v>
      </c>
      <c r="BC211" s="70" t="s">
        <v>40</v>
      </c>
      <c r="BD211" s="70">
        <v>1</v>
      </c>
      <c r="BZ211" s="72"/>
      <c r="CA211" s="72"/>
      <c r="CB211" s="72"/>
      <c r="CC211" s="72"/>
      <c r="CD211" s="72"/>
      <c r="CE211" s="72"/>
      <c r="CF211" s="72"/>
      <c r="CG211" s="72"/>
      <c r="CH211" s="72"/>
      <c r="CI211" s="72"/>
      <c r="CJ211" s="72"/>
      <c r="CK211" s="72"/>
      <c r="CL211" s="72"/>
      <c r="CM211" s="72"/>
    </row>
    <row r="212" s="1" customFormat="1" ht="15" spans="1:91">
      <c r="A212" s="67"/>
      <c r="B212" s="67"/>
      <c r="C212" s="67"/>
      <c r="D212" s="67"/>
      <c r="E212" s="67"/>
      <c r="F212" s="67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B212" s="73"/>
      <c r="AC212" s="67" t="s">
        <v>1163</v>
      </c>
      <c r="AD212" s="23"/>
      <c r="AF212" s="67" t="s">
        <v>1087</v>
      </c>
      <c r="AG212" s="67" t="s">
        <v>1088</v>
      </c>
      <c r="AH212" s="67" t="s">
        <v>25</v>
      </c>
      <c r="AI212" s="67" t="s">
        <v>1089</v>
      </c>
      <c r="AJ212" s="67">
        <v>38</v>
      </c>
      <c r="AK212" s="67" t="s">
        <v>1090</v>
      </c>
      <c r="AL212" s="83" t="s">
        <v>944</v>
      </c>
      <c r="AM212" s="67" t="s">
        <v>3371</v>
      </c>
      <c r="AN212" s="67"/>
      <c r="AO212" s="67"/>
      <c r="AP212" s="67"/>
      <c r="AQ212" s="67"/>
      <c r="AR212" s="67"/>
      <c r="AS212" s="23"/>
      <c r="AT212" s="23"/>
      <c r="AV212" s="70" t="s">
        <v>3372</v>
      </c>
      <c r="AW212" s="70" t="s">
        <v>3373</v>
      </c>
      <c r="AX212" s="70" t="s">
        <v>1574</v>
      </c>
      <c r="AY212" s="70" t="s">
        <v>2035</v>
      </c>
      <c r="AZ212" s="70">
        <v>0.0559820887349014</v>
      </c>
      <c r="BA212" s="70">
        <v>0.186270006337371</v>
      </c>
      <c r="BB212" s="70">
        <v>0.144635458858949</v>
      </c>
      <c r="BC212" s="70" t="s">
        <v>1074</v>
      </c>
      <c r="BD212" s="70">
        <v>1</v>
      </c>
      <c r="BZ212" s="72"/>
      <c r="CA212" s="72"/>
      <c r="CB212" s="72"/>
      <c r="CC212" s="72"/>
      <c r="CD212" s="72"/>
      <c r="CE212" s="72"/>
      <c r="CF212" s="72"/>
      <c r="CG212" s="72"/>
      <c r="CH212" s="72"/>
      <c r="CI212" s="72"/>
      <c r="CJ212" s="72"/>
      <c r="CK212" s="72"/>
      <c r="CL212" s="72"/>
      <c r="CM212" s="72"/>
    </row>
    <row r="213" s="1" customFormat="1" ht="15" spans="1:91">
      <c r="A213" s="67"/>
      <c r="B213" s="67"/>
      <c r="C213" s="67"/>
      <c r="D213" s="67"/>
      <c r="E213" s="67"/>
      <c r="F213" s="67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B213" s="73"/>
      <c r="AC213" s="67" t="s">
        <v>1167</v>
      </c>
      <c r="AD213" s="23"/>
      <c r="AF213" s="67" t="s">
        <v>1091</v>
      </c>
      <c r="AG213" s="67" t="s">
        <v>1092</v>
      </c>
      <c r="AH213" s="67" t="s">
        <v>1093</v>
      </c>
      <c r="AI213" s="67" t="s">
        <v>1094</v>
      </c>
      <c r="AJ213" s="67">
        <v>28</v>
      </c>
      <c r="AK213" s="67" t="s">
        <v>1095</v>
      </c>
      <c r="AL213" s="83" t="s">
        <v>944</v>
      </c>
      <c r="AM213" s="67" t="s">
        <v>3374</v>
      </c>
      <c r="AN213" s="67"/>
      <c r="AO213" s="67"/>
      <c r="AP213" s="67"/>
      <c r="AQ213" s="67"/>
      <c r="AR213" s="67"/>
      <c r="AS213" s="23"/>
      <c r="AT213" s="23"/>
      <c r="AV213" s="70" t="s">
        <v>3375</v>
      </c>
      <c r="AW213" s="70" t="s">
        <v>3376</v>
      </c>
      <c r="AX213" s="70" t="s">
        <v>1574</v>
      </c>
      <c r="AY213" s="70" t="s">
        <v>2035</v>
      </c>
      <c r="AZ213" s="70">
        <v>0.0559820887349014</v>
      </c>
      <c r="BA213" s="70">
        <v>0.186270006337371</v>
      </c>
      <c r="BB213" s="70">
        <v>0.144635458858949</v>
      </c>
      <c r="BC213" s="70" t="s">
        <v>286</v>
      </c>
      <c r="BD213" s="70">
        <v>1</v>
      </c>
      <c r="BZ213" s="72"/>
      <c r="CA213" s="72"/>
      <c r="CB213" s="72"/>
      <c r="CC213" s="72"/>
      <c r="CD213" s="72"/>
      <c r="CE213" s="72"/>
      <c r="CF213" s="72"/>
      <c r="CG213" s="72"/>
      <c r="CH213" s="72"/>
      <c r="CI213" s="72"/>
      <c r="CJ213" s="72"/>
      <c r="CK213" s="72"/>
      <c r="CL213" s="72"/>
      <c r="CM213" s="72"/>
    </row>
    <row r="214" s="1" customFormat="1" ht="15" spans="1:91">
      <c r="A214" s="67"/>
      <c r="B214" s="67"/>
      <c r="C214" s="67"/>
      <c r="D214" s="67"/>
      <c r="E214" s="67"/>
      <c r="F214" s="67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B214" s="73"/>
      <c r="AC214" s="67" t="s">
        <v>1171</v>
      </c>
      <c r="AD214" s="23"/>
      <c r="AF214" s="67" t="s">
        <v>1097</v>
      </c>
      <c r="AG214" s="67" t="s">
        <v>1098</v>
      </c>
      <c r="AH214" s="67" t="s">
        <v>1093</v>
      </c>
      <c r="AI214" s="67"/>
      <c r="AJ214" s="67">
        <v>12</v>
      </c>
      <c r="AK214" s="67" t="s">
        <v>1099</v>
      </c>
      <c r="AL214" s="83" t="s">
        <v>944</v>
      </c>
      <c r="AM214" s="67" t="s">
        <v>3377</v>
      </c>
      <c r="AN214" s="67"/>
      <c r="AO214" s="67"/>
      <c r="AP214" s="67"/>
      <c r="AQ214" s="67"/>
      <c r="AR214" s="67"/>
      <c r="AS214" s="23"/>
      <c r="AT214" s="23"/>
      <c r="AV214" s="70" t="s">
        <v>3378</v>
      </c>
      <c r="AW214" s="70" t="s">
        <v>3379</v>
      </c>
      <c r="AX214" s="70" t="s">
        <v>1574</v>
      </c>
      <c r="AY214" s="70" t="s">
        <v>2035</v>
      </c>
      <c r="AZ214" s="70">
        <v>0.0559820887349014</v>
      </c>
      <c r="BA214" s="70">
        <v>0.186270006337371</v>
      </c>
      <c r="BB214" s="70">
        <v>0.144635458858949</v>
      </c>
      <c r="BC214" s="70" t="s">
        <v>286</v>
      </c>
      <c r="BD214" s="70">
        <v>1</v>
      </c>
      <c r="BZ214" s="72"/>
      <c r="CA214" s="72"/>
      <c r="CB214" s="72"/>
      <c r="CC214" s="72"/>
      <c r="CD214" s="72"/>
      <c r="CE214" s="72"/>
      <c r="CF214" s="72"/>
      <c r="CG214" s="72"/>
      <c r="CH214" s="72"/>
      <c r="CI214" s="72"/>
      <c r="CJ214" s="72"/>
      <c r="CK214" s="72"/>
      <c r="CL214" s="72"/>
      <c r="CM214" s="72"/>
    </row>
    <row r="215" s="1" customFormat="1" ht="15" spans="1:91">
      <c r="A215" s="67"/>
      <c r="B215" s="67"/>
      <c r="C215" s="67"/>
      <c r="D215" s="67"/>
      <c r="E215" s="67"/>
      <c r="F215" s="67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B215" s="73"/>
      <c r="AC215" s="67" t="s">
        <v>1175</v>
      </c>
      <c r="AD215" s="23"/>
      <c r="AF215" s="67" t="s">
        <v>1101</v>
      </c>
      <c r="AG215" s="67" t="s">
        <v>1102</v>
      </c>
      <c r="AH215" s="67" t="s">
        <v>25</v>
      </c>
      <c r="AI215" s="67" t="s">
        <v>1103</v>
      </c>
      <c r="AJ215" s="67">
        <v>45</v>
      </c>
      <c r="AK215" s="67" t="s">
        <v>1104</v>
      </c>
      <c r="AL215" s="83" t="s">
        <v>1105</v>
      </c>
      <c r="AM215" s="67" t="s">
        <v>3380</v>
      </c>
      <c r="AN215" s="67"/>
      <c r="AO215" s="67"/>
      <c r="AP215" s="67"/>
      <c r="AQ215" s="67"/>
      <c r="AR215" s="67"/>
      <c r="AS215" s="23"/>
      <c r="AT215" s="23"/>
      <c r="AV215" s="70" t="s">
        <v>3381</v>
      </c>
      <c r="AW215" s="70" t="s">
        <v>3382</v>
      </c>
      <c r="AX215" s="70" t="s">
        <v>1523</v>
      </c>
      <c r="AY215" s="70" t="s">
        <v>3383</v>
      </c>
      <c r="AZ215" s="70">
        <v>0.0567215819385855</v>
      </c>
      <c r="BA215" s="70">
        <v>0.186270006337371</v>
      </c>
      <c r="BB215" s="70">
        <v>0.144635458858949</v>
      </c>
      <c r="BC215" s="70" t="s">
        <v>2421</v>
      </c>
      <c r="BD215" s="70">
        <v>2</v>
      </c>
      <c r="BZ215" s="72"/>
      <c r="CA215" s="72"/>
      <c r="CB215" s="72"/>
      <c r="CC215" s="72"/>
      <c r="CD215" s="72"/>
      <c r="CE215" s="72"/>
      <c r="CF215" s="72"/>
      <c r="CG215" s="72"/>
      <c r="CH215" s="72"/>
      <c r="CI215" s="72"/>
      <c r="CJ215" s="72"/>
      <c r="CK215" s="72"/>
      <c r="CL215" s="72"/>
      <c r="CM215" s="72"/>
    </row>
    <row r="216" s="1" customFormat="1" ht="15" spans="1:91">
      <c r="A216" s="67"/>
      <c r="B216" s="67"/>
      <c r="C216" s="67"/>
      <c r="D216" s="67"/>
      <c r="E216" s="67"/>
      <c r="F216" s="67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B216" s="73"/>
      <c r="AC216" s="67" t="s">
        <v>1179</v>
      </c>
      <c r="AD216" s="23"/>
      <c r="AF216" s="67" t="s">
        <v>1106</v>
      </c>
      <c r="AG216" s="67" t="s">
        <v>1107</v>
      </c>
      <c r="AH216" s="67" t="s">
        <v>25</v>
      </c>
      <c r="AI216" s="67" t="s">
        <v>1108</v>
      </c>
      <c r="AJ216" s="67">
        <v>57</v>
      </c>
      <c r="AK216" s="67" t="s">
        <v>1109</v>
      </c>
      <c r="AL216" s="83" t="s">
        <v>1110</v>
      </c>
      <c r="AM216" s="67" t="s">
        <v>3384</v>
      </c>
      <c r="AN216" s="67"/>
      <c r="AO216" s="67"/>
      <c r="AP216" s="67"/>
      <c r="AQ216" s="67"/>
      <c r="AR216" s="67"/>
      <c r="AS216" s="23"/>
      <c r="AT216" s="23"/>
      <c r="AV216" s="70" t="s">
        <v>3385</v>
      </c>
      <c r="AW216" s="70" t="s">
        <v>3386</v>
      </c>
      <c r="AX216" s="70" t="s">
        <v>1574</v>
      </c>
      <c r="AY216" s="70" t="s">
        <v>3387</v>
      </c>
      <c r="AZ216" s="70">
        <v>0.0575361514638706</v>
      </c>
      <c r="BA216" s="70">
        <v>0.186270006337371</v>
      </c>
      <c r="BB216" s="70">
        <v>0.144635458858949</v>
      </c>
      <c r="BC216" s="70" t="s">
        <v>286</v>
      </c>
      <c r="BD216" s="70">
        <v>1</v>
      </c>
      <c r="BZ216" s="72"/>
      <c r="CA216" s="72"/>
      <c r="CB216" s="72"/>
      <c r="CC216" s="72"/>
      <c r="CD216" s="72"/>
      <c r="CE216" s="72"/>
      <c r="CF216" s="72"/>
      <c r="CG216" s="72"/>
      <c r="CH216" s="72"/>
      <c r="CI216" s="72"/>
      <c r="CJ216" s="72"/>
      <c r="CK216" s="72"/>
      <c r="CL216" s="72"/>
      <c r="CM216" s="72"/>
    </row>
    <row r="217" s="1" customFormat="1" ht="15" spans="1:91">
      <c r="A217" s="67"/>
      <c r="B217" s="67"/>
      <c r="C217" s="67"/>
      <c r="D217" s="67"/>
      <c r="E217" s="67"/>
      <c r="F217" s="67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B217" s="73"/>
      <c r="AC217" s="67" t="s">
        <v>1184</v>
      </c>
      <c r="AD217" s="23"/>
      <c r="AF217" s="67" t="s">
        <v>1111</v>
      </c>
      <c r="AG217" s="67" t="s">
        <v>1112</v>
      </c>
      <c r="AH217" s="67" t="s">
        <v>34</v>
      </c>
      <c r="AI217" s="67"/>
      <c r="AJ217" s="67">
        <v>20</v>
      </c>
      <c r="AK217" s="67" t="s">
        <v>1113</v>
      </c>
      <c r="AL217" s="83" t="s">
        <v>1114</v>
      </c>
      <c r="AM217" s="67" t="s">
        <v>3388</v>
      </c>
      <c r="AN217" s="67"/>
      <c r="AO217" s="67"/>
      <c r="AP217" s="67"/>
      <c r="AQ217" s="67"/>
      <c r="AR217" s="67"/>
      <c r="AS217" s="23"/>
      <c r="AT217" s="23"/>
      <c r="AV217" s="70" t="s">
        <v>3389</v>
      </c>
      <c r="AW217" s="70" t="s">
        <v>3390</v>
      </c>
      <c r="AX217" s="70" t="s">
        <v>1574</v>
      </c>
      <c r="AY217" s="70" t="s">
        <v>3387</v>
      </c>
      <c r="AZ217" s="70">
        <v>0.0575361514638706</v>
      </c>
      <c r="BA217" s="70">
        <v>0.186270006337371</v>
      </c>
      <c r="BB217" s="70">
        <v>0.144635458858949</v>
      </c>
      <c r="BC217" s="70" t="s">
        <v>286</v>
      </c>
      <c r="BD217" s="70">
        <v>1</v>
      </c>
      <c r="BZ217" s="72"/>
      <c r="CA217" s="72"/>
      <c r="CB217" s="72"/>
      <c r="CC217" s="72"/>
      <c r="CD217" s="72"/>
      <c r="CE217" s="72"/>
      <c r="CF217" s="72"/>
      <c r="CG217" s="72"/>
      <c r="CH217" s="72"/>
      <c r="CI217" s="72"/>
      <c r="CJ217" s="72"/>
      <c r="CK217" s="72"/>
      <c r="CL217" s="72"/>
      <c r="CM217" s="72"/>
    </row>
    <row r="218" s="1" customFormat="1" ht="15" spans="1:91">
      <c r="A218" s="67"/>
      <c r="B218" s="67"/>
      <c r="C218" s="67"/>
      <c r="D218" s="67"/>
      <c r="E218" s="67"/>
      <c r="F218" s="67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B218" s="73"/>
      <c r="AC218" s="67" t="s">
        <v>1188</v>
      </c>
      <c r="AD218" s="23"/>
      <c r="AF218" s="67" t="s">
        <v>1116</v>
      </c>
      <c r="AG218" s="67" t="s">
        <v>1117</v>
      </c>
      <c r="AH218" s="67" t="s">
        <v>34</v>
      </c>
      <c r="AI218" s="67"/>
      <c r="AJ218" s="67">
        <v>18</v>
      </c>
      <c r="AK218" s="67" t="s">
        <v>1118</v>
      </c>
      <c r="AL218" s="83" t="s">
        <v>1114</v>
      </c>
      <c r="AM218" s="67" t="s">
        <v>3391</v>
      </c>
      <c r="AN218" s="67"/>
      <c r="AO218" s="67"/>
      <c r="AP218" s="67"/>
      <c r="AQ218" s="67"/>
      <c r="AR218" s="67"/>
      <c r="AS218" s="23"/>
      <c r="AT218" s="23"/>
      <c r="AV218" s="70" t="s">
        <v>3392</v>
      </c>
      <c r="AW218" s="70" t="s">
        <v>3393</v>
      </c>
      <c r="AX218" s="70" t="s">
        <v>1574</v>
      </c>
      <c r="AY218" s="70" t="s">
        <v>3387</v>
      </c>
      <c r="AZ218" s="70">
        <v>0.0575361514638706</v>
      </c>
      <c r="BA218" s="70">
        <v>0.186270006337371</v>
      </c>
      <c r="BB218" s="70">
        <v>0.144635458858949</v>
      </c>
      <c r="BC218" s="70" t="s">
        <v>286</v>
      </c>
      <c r="BD218" s="70">
        <v>1</v>
      </c>
      <c r="BZ218" s="72"/>
      <c r="CA218" s="72"/>
      <c r="CB218" s="72"/>
      <c r="CC218" s="72"/>
      <c r="CD218" s="72"/>
      <c r="CE218" s="72"/>
      <c r="CF218" s="72"/>
      <c r="CG218" s="72"/>
      <c r="CH218" s="72"/>
      <c r="CI218" s="72"/>
      <c r="CJ218" s="72"/>
      <c r="CK218" s="72"/>
      <c r="CL218" s="72"/>
      <c r="CM218" s="72"/>
    </row>
    <row r="219" s="1" customFormat="1" ht="15" spans="1:91">
      <c r="A219" s="67"/>
      <c r="B219" s="67"/>
      <c r="C219" s="67"/>
      <c r="D219" s="67"/>
      <c r="E219" s="67"/>
      <c r="F219" s="67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B219" s="73"/>
      <c r="AC219" s="67" t="s">
        <v>1192</v>
      </c>
      <c r="AD219" s="23"/>
      <c r="AF219" s="67" t="s">
        <v>1119</v>
      </c>
      <c r="AG219" s="67" t="s">
        <v>1120</v>
      </c>
      <c r="AH219" s="67" t="s">
        <v>34</v>
      </c>
      <c r="AI219" s="67"/>
      <c r="AJ219" s="67">
        <v>20</v>
      </c>
      <c r="AK219" s="67" t="s">
        <v>1121</v>
      </c>
      <c r="AL219" s="83" t="s">
        <v>1122</v>
      </c>
      <c r="AM219" s="67" t="s">
        <v>3394</v>
      </c>
      <c r="AN219" s="67"/>
      <c r="AO219" s="67"/>
      <c r="AP219" s="67"/>
      <c r="AQ219" s="67"/>
      <c r="AR219" s="67"/>
      <c r="AS219" s="23"/>
      <c r="AT219" s="23"/>
      <c r="AV219" s="70" t="s">
        <v>3395</v>
      </c>
      <c r="AW219" s="70" t="s">
        <v>3396</v>
      </c>
      <c r="AX219" s="70" t="s">
        <v>1574</v>
      </c>
      <c r="AY219" s="70" t="s">
        <v>3387</v>
      </c>
      <c r="AZ219" s="70">
        <v>0.0575361514638706</v>
      </c>
      <c r="BA219" s="70">
        <v>0.186270006337371</v>
      </c>
      <c r="BB219" s="70">
        <v>0.144635458858949</v>
      </c>
      <c r="BC219" s="70" t="s">
        <v>286</v>
      </c>
      <c r="BD219" s="70">
        <v>1</v>
      </c>
      <c r="BZ219" s="72"/>
      <c r="CA219" s="72"/>
      <c r="CB219" s="72"/>
      <c r="CC219" s="72"/>
      <c r="CD219" s="72"/>
      <c r="CE219" s="72"/>
      <c r="CF219" s="72"/>
      <c r="CG219" s="72"/>
      <c r="CH219" s="72"/>
      <c r="CI219" s="72"/>
      <c r="CJ219" s="72"/>
      <c r="CK219" s="72"/>
      <c r="CL219" s="72"/>
      <c r="CM219" s="72"/>
    </row>
    <row r="220" s="1" customFormat="1" ht="13.5" spans="1:91">
      <c r="A220" s="67"/>
      <c r="B220" s="67"/>
      <c r="C220" s="67"/>
      <c r="D220" s="67"/>
      <c r="E220" s="67"/>
      <c r="F220" s="67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B220" s="67"/>
      <c r="AC220" s="67" t="s">
        <v>1196</v>
      </c>
      <c r="AD220" s="23"/>
      <c r="AF220" s="67" t="s">
        <v>718</v>
      </c>
      <c r="AG220" s="67" t="s">
        <v>1123</v>
      </c>
      <c r="AH220" s="67" t="s">
        <v>25</v>
      </c>
      <c r="AI220" s="67" t="s">
        <v>1124</v>
      </c>
      <c r="AJ220" s="67">
        <v>52</v>
      </c>
      <c r="AK220" s="67" t="s">
        <v>1125</v>
      </c>
      <c r="AL220" s="83" t="s">
        <v>1126</v>
      </c>
      <c r="AM220" s="67" t="s">
        <v>3397</v>
      </c>
      <c r="AN220" s="67"/>
      <c r="AO220" s="67"/>
      <c r="AP220" s="67"/>
      <c r="AQ220" s="67"/>
      <c r="AR220" s="67"/>
      <c r="AS220" s="23"/>
      <c r="AT220" s="23"/>
      <c r="AV220" s="70" t="s">
        <v>3398</v>
      </c>
      <c r="AW220" s="70" t="s">
        <v>3399</v>
      </c>
      <c r="AX220" s="70" t="s">
        <v>1574</v>
      </c>
      <c r="AY220" s="70" t="s">
        <v>3387</v>
      </c>
      <c r="AZ220" s="70">
        <v>0.0575361514638706</v>
      </c>
      <c r="BA220" s="70">
        <v>0.186270006337371</v>
      </c>
      <c r="BB220" s="70">
        <v>0.144635458858949</v>
      </c>
      <c r="BC220" s="70" t="s">
        <v>5</v>
      </c>
      <c r="BD220" s="70">
        <v>1</v>
      </c>
      <c r="BZ220" s="72"/>
      <c r="CA220" s="72"/>
      <c r="CB220" s="72"/>
      <c r="CC220" s="72"/>
      <c r="CD220" s="72"/>
      <c r="CE220" s="72"/>
      <c r="CF220" s="72"/>
      <c r="CG220" s="72"/>
      <c r="CH220" s="72"/>
      <c r="CI220" s="72"/>
      <c r="CJ220" s="72"/>
      <c r="CK220" s="72"/>
      <c r="CL220" s="72"/>
      <c r="CM220" s="72"/>
    </row>
    <row r="221" s="1" customFormat="1" ht="13.5" spans="1:91">
      <c r="A221" s="67"/>
      <c r="B221" s="67"/>
      <c r="C221" s="67"/>
      <c r="D221" s="67"/>
      <c r="E221" s="67"/>
      <c r="F221" s="67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B221" s="67"/>
      <c r="AC221" s="67" t="s">
        <v>1200</v>
      </c>
      <c r="AD221" s="23"/>
      <c r="AF221" s="67" t="s">
        <v>1127</v>
      </c>
      <c r="AG221" s="67" t="s">
        <v>1128</v>
      </c>
      <c r="AH221" s="67" t="s">
        <v>25</v>
      </c>
      <c r="AI221" s="67" t="s">
        <v>1129</v>
      </c>
      <c r="AJ221" s="67">
        <v>56</v>
      </c>
      <c r="AK221" s="67" t="s">
        <v>1130</v>
      </c>
      <c r="AL221" s="83" t="s">
        <v>1131</v>
      </c>
      <c r="AM221" s="67" t="s">
        <v>3400</v>
      </c>
      <c r="AN221" s="67"/>
      <c r="AO221" s="67"/>
      <c r="AP221" s="67"/>
      <c r="AQ221" s="67"/>
      <c r="AR221" s="67"/>
      <c r="AS221" s="23"/>
      <c r="AT221" s="23"/>
      <c r="AV221" s="70" t="s">
        <v>3401</v>
      </c>
      <c r="AW221" s="70" t="s">
        <v>3402</v>
      </c>
      <c r="AX221" s="70" t="s">
        <v>1574</v>
      </c>
      <c r="AY221" s="70" t="s">
        <v>3387</v>
      </c>
      <c r="AZ221" s="70">
        <v>0.0575361514638706</v>
      </c>
      <c r="BA221" s="70">
        <v>0.186270006337371</v>
      </c>
      <c r="BB221" s="70">
        <v>0.144635458858949</v>
      </c>
      <c r="BC221" s="70" t="s">
        <v>257</v>
      </c>
      <c r="BD221" s="70">
        <v>1</v>
      </c>
      <c r="BZ221" s="72"/>
      <c r="CA221" s="72"/>
      <c r="CB221" s="72"/>
      <c r="CC221" s="72"/>
      <c r="CD221" s="72"/>
      <c r="CE221" s="72"/>
      <c r="CF221" s="72"/>
      <c r="CG221" s="72"/>
      <c r="CH221" s="72"/>
      <c r="CI221" s="72"/>
      <c r="CJ221" s="72"/>
      <c r="CK221" s="72"/>
      <c r="CL221" s="72"/>
      <c r="CM221" s="72"/>
    </row>
    <row r="222" s="1" customFormat="1" ht="13.5" spans="1:91">
      <c r="A222" s="67"/>
      <c r="B222" s="67"/>
      <c r="C222" s="67"/>
      <c r="D222" s="67"/>
      <c r="E222" s="67"/>
      <c r="F222" s="67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B222" s="67"/>
      <c r="AC222" s="67" t="s">
        <v>1204</v>
      </c>
      <c r="AD222" s="23"/>
      <c r="AF222" s="67" t="s">
        <v>1133</v>
      </c>
      <c r="AG222" s="67" t="s">
        <v>1134</v>
      </c>
      <c r="AH222" s="67" t="s">
        <v>25</v>
      </c>
      <c r="AI222" s="67" t="s">
        <v>1135</v>
      </c>
      <c r="AJ222" s="67">
        <v>53</v>
      </c>
      <c r="AK222" s="67" t="s">
        <v>1136</v>
      </c>
      <c r="AL222" s="83" t="s">
        <v>1137</v>
      </c>
      <c r="AM222" s="67" t="s">
        <v>3403</v>
      </c>
      <c r="AN222" s="67"/>
      <c r="AO222" s="67"/>
      <c r="AP222" s="67"/>
      <c r="AQ222" s="67"/>
      <c r="AR222" s="67"/>
      <c r="AS222" s="23"/>
      <c r="AT222" s="23"/>
      <c r="AV222" s="70" t="s">
        <v>3404</v>
      </c>
      <c r="AW222" s="70" t="s">
        <v>3405</v>
      </c>
      <c r="AX222" s="70" t="s">
        <v>1574</v>
      </c>
      <c r="AY222" s="70" t="s">
        <v>3406</v>
      </c>
      <c r="AZ222" s="70">
        <v>0.0590877382564684</v>
      </c>
      <c r="BA222" s="70">
        <v>0.187861912214512</v>
      </c>
      <c r="BB222" s="70">
        <v>0.145871546415544</v>
      </c>
      <c r="BC222" s="70" t="s">
        <v>5</v>
      </c>
      <c r="BD222" s="70">
        <v>1</v>
      </c>
      <c r="BZ222" s="72"/>
      <c r="CA222" s="72"/>
      <c r="CB222" s="72"/>
      <c r="CC222" s="72"/>
      <c r="CD222" s="72"/>
      <c r="CE222" s="72"/>
      <c r="CF222" s="72"/>
      <c r="CG222" s="72"/>
      <c r="CH222" s="72"/>
      <c r="CI222" s="72"/>
      <c r="CJ222" s="72"/>
      <c r="CK222" s="72"/>
      <c r="CL222" s="72"/>
      <c r="CM222" s="72"/>
    </row>
    <row r="223" s="1" customFormat="1" ht="13.5" spans="1:91">
      <c r="A223" s="67"/>
      <c r="B223" s="67"/>
      <c r="C223" s="67"/>
      <c r="D223" s="67"/>
      <c r="E223" s="67"/>
      <c r="F223" s="67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B223" s="67"/>
      <c r="AC223" s="67" t="s">
        <v>1208</v>
      </c>
      <c r="AD223" s="23"/>
      <c r="AF223" s="67" t="s">
        <v>1138</v>
      </c>
      <c r="AG223" s="67" t="s">
        <v>1139</v>
      </c>
      <c r="AH223" s="67" t="s">
        <v>25</v>
      </c>
      <c r="AI223" s="67" t="s">
        <v>1140</v>
      </c>
      <c r="AJ223" s="67">
        <v>56</v>
      </c>
      <c r="AK223" s="67" t="s">
        <v>1141</v>
      </c>
      <c r="AL223" s="83" t="s">
        <v>1142</v>
      </c>
      <c r="AM223" s="67" t="s">
        <v>3407</v>
      </c>
      <c r="AN223" s="67"/>
      <c r="AO223" s="67"/>
      <c r="AP223" s="67"/>
      <c r="AQ223" s="67"/>
      <c r="AR223" s="67"/>
      <c r="AS223" s="23"/>
      <c r="AT223" s="23"/>
      <c r="AV223" s="70" t="s">
        <v>3408</v>
      </c>
      <c r="AW223" s="70" t="s">
        <v>3409</v>
      </c>
      <c r="AX223" s="70" t="s">
        <v>1574</v>
      </c>
      <c r="AY223" s="70" t="s">
        <v>3406</v>
      </c>
      <c r="AZ223" s="70">
        <v>0.0590877382564684</v>
      </c>
      <c r="BA223" s="70">
        <v>0.187861912214512</v>
      </c>
      <c r="BB223" s="70">
        <v>0.145871546415544</v>
      </c>
      <c r="BC223" s="70" t="s">
        <v>1040</v>
      </c>
      <c r="BD223" s="70">
        <v>1</v>
      </c>
      <c r="BZ223" s="72"/>
      <c r="CA223" s="72"/>
      <c r="CB223" s="72"/>
      <c r="CC223" s="72"/>
      <c r="CD223" s="72"/>
      <c r="CE223" s="72"/>
      <c r="CF223" s="72"/>
      <c r="CG223" s="72"/>
      <c r="CH223" s="72"/>
      <c r="CI223" s="72"/>
      <c r="CJ223" s="72"/>
      <c r="CK223" s="72"/>
      <c r="CL223" s="72"/>
      <c r="CM223" s="72"/>
    </row>
    <row r="224" s="1" customFormat="1" ht="13.5" spans="1:91">
      <c r="A224" s="67"/>
      <c r="B224" s="67"/>
      <c r="C224" s="67"/>
      <c r="D224" s="67"/>
      <c r="E224" s="67"/>
      <c r="F224" s="67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B224" s="67"/>
      <c r="AC224" s="67" t="s">
        <v>1212</v>
      </c>
      <c r="AD224" s="23"/>
      <c r="AF224" s="67" t="s">
        <v>1143</v>
      </c>
      <c r="AG224" s="67" t="s">
        <v>1144</v>
      </c>
      <c r="AH224" s="67" t="s">
        <v>25</v>
      </c>
      <c r="AI224" s="67" t="s">
        <v>1145</v>
      </c>
      <c r="AJ224" s="67">
        <v>51</v>
      </c>
      <c r="AK224" s="67" t="s">
        <v>1146</v>
      </c>
      <c r="AL224" s="83" t="s">
        <v>1142</v>
      </c>
      <c r="AM224" s="67" t="s">
        <v>3410</v>
      </c>
      <c r="AN224" s="67"/>
      <c r="AO224" s="67"/>
      <c r="AP224" s="67"/>
      <c r="AQ224" s="67"/>
      <c r="AR224" s="67"/>
      <c r="AS224" s="23"/>
      <c r="AT224" s="23"/>
      <c r="AV224" s="70" t="s">
        <v>3411</v>
      </c>
      <c r="AW224" s="70" t="s">
        <v>3412</v>
      </c>
      <c r="AX224" s="70" t="s">
        <v>1574</v>
      </c>
      <c r="AY224" s="70" t="s">
        <v>3406</v>
      </c>
      <c r="AZ224" s="70">
        <v>0.0590877382564684</v>
      </c>
      <c r="BA224" s="70">
        <v>0.187861912214512</v>
      </c>
      <c r="BB224" s="70">
        <v>0.145871546415544</v>
      </c>
      <c r="BC224" s="70" t="s">
        <v>40</v>
      </c>
      <c r="BD224" s="70">
        <v>1</v>
      </c>
      <c r="BZ224" s="72"/>
      <c r="CA224" s="72"/>
      <c r="CB224" s="72"/>
      <c r="CC224" s="72"/>
      <c r="CD224" s="72"/>
      <c r="CE224" s="72"/>
      <c r="CF224" s="72"/>
      <c r="CG224" s="72"/>
      <c r="CH224" s="72"/>
      <c r="CI224" s="72"/>
      <c r="CJ224" s="72"/>
      <c r="CK224" s="72"/>
      <c r="CL224" s="72"/>
      <c r="CM224" s="72"/>
    </row>
    <row r="225" s="1" customFormat="1" ht="13.5" spans="1:91">
      <c r="A225" s="67"/>
      <c r="B225" s="67"/>
      <c r="C225" s="67"/>
      <c r="D225" s="67"/>
      <c r="E225" s="67"/>
      <c r="F225" s="67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B225" s="67"/>
      <c r="AC225" s="67" t="s">
        <v>1215</v>
      </c>
      <c r="AD225" s="23"/>
      <c r="AF225" s="67" t="s">
        <v>1147</v>
      </c>
      <c r="AG225" s="67" t="s">
        <v>1148</v>
      </c>
      <c r="AH225" s="67" t="s">
        <v>25</v>
      </c>
      <c r="AI225" s="67" t="s">
        <v>1149</v>
      </c>
      <c r="AJ225" s="67">
        <v>48</v>
      </c>
      <c r="AK225" s="67" t="s">
        <v>1150</v>
      </c>
      <c r="AL225" s="83" t="s">
        <v>1142</v>
      </c>
      <c r="AM225" s="67" t="s">
        <v>3413</v>
      </c>
      <c r="AN225" s="67"/>
      <c r="AO225" s="67"/>
      <c r="AP225" s="67"/>
      <c r="AQ225" s="67"/>
      <c r="AR225" s="67"/>
      <c r="AS225" s="23"/>
      <c r="AT225" s="23"/>
      <c r="AV225" s="70" t="s">
        <v>3414</v>
      </c>
      <c r="AW225" s="70" t="s">
        <v>3415</v>
      </c>
      <c r="AX225" s="70" t="s">
        <v>1574</v>
      </c>
      <c r="AY225" s="70" t="s">
        <v>3406</v>
      </c>
      <c r="AZ225" s="70">
        <v>0.0590877382564684</v>
      </c>
      <c r="BA225" s="70">
        <v>0.187861912214512</v>
      </c>
      <c r="BB225" s="70">
        <v>0.145871546415544</v>
      </c>
      <c r="BC225" s="70" t="s">
        <v>286</v>
      </c>
      <c r="BD225" s="70">
        <v>1</v>
      </c>
      <c r="BZ225" s="72"/>
      <c r="CA225" s="72"/>
      <c r="CB225" s="72"/>
      <c r="CC225" s="72"/>
      <c r="CD225" s="72"/>
      <c r="CE225" s="72"/>
      <c r="CF225" s="72"/>
      <c r="CG225" s="72"/>
      <c r="CH225" s="72"/>
      <c r="CI225" s="72"/>
      <c r="CJ225" s="72"/>
      <c r="CK225" s="72"/>
      <c r="CL225" s="72"/>
      <c r="CM225" s="72"/>
    </row>
    <row r="226" s="1" customFormat="1" ht="13.5" spans="1:91">
      <c r="A226" s="67"/>
      <c r="B226" s="67"/>
      <c r="C226" s="67"/>
      <c r="D226" s="67"/>
      <c r="E226" s="67"/>
      <c r="F226" s="67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B226" s="67"/>
      <c r="AC226" s="67" t="s">
        <v>1218</v>
      </c>
      <c r="AD226" s="23"/>
      <c r="AF226" s="67" t="s">
        <v>1151</v>
      </c>
      <c r="AG226" s="67" t="s">
        <v>1152</v>
      </c>
      <c r="AH226" s="67" t="s">
        <v>25</v>
      </c>
      <c r="AI226" s="67" t="s">
        <v>1153</v>
      </c>
      <c r="AJ226" s="67">
        <v>48</v>
      </c>
      <c r="AK226" s="67" t="s">
        <v>1154</v>
      </c>
      <c r="AL226" s="83" t="s">
        <v>1142</v>
      </c>
      <c r="AM226" s="67" t="s">
        <v>3416</v>
      </c>
      <c r="AN226" s="67"/>
      <c r="AO226" s="67"/>
      <c r="AP226" s="67"/>
      <c r="AQ226" s="67"/>
      <c r="AR226" s="67"/>
      <c r="AS226" s="23"/>
      <c r="AT226" s="23"/>
      <c r="AV226" s="70" t="s">
        <v>3417</v>
      </c>
      <c r="AW226" s="70" t="s">
        <v>3418</v>
      </c>
      <c r="AX226" s="70" t="s">
        <v>1523</v>
      </c>
      <c r="AY226" s="70" t="s">
        <v>3419</v>
      </c>
      <c r="AZ226" s="70">
        <v>0.0606097067273653</v>
      </c>
      <c r="BA226" s="70">
        <v>0.189389994381447</v>
      </c>
      <c r="BB226" s="70">
        <v>0.147058075957979</v>
      </c>
      <c r="BC226" s="70" t="s">
        <v>2410</v>
      </c>
      <c r="BD226" s="70">
        <v>2</v>
      </c>
      <c r="BZ226" s="72"/>
      <c r="CA226" s="72"/>
      <c r="CB226" s="72"/>
      <c r="CC226" s="72"/>
      <c r="CD226" s="72"/>
      <c r="CE226" s="72"/>
      <c r="CF226" s="72"/>
      <c r="CG226" s="72"/>
      <c r="CH226" s="72"/>
      <c r="CI226" s="72"/>
      <c r="CJ226" s="72"/>
      <c r="CK226" s="72"/>
      <c r="CL226" s="72"/>
      <c r="CM226" s="72"/>
    </row>
    <row r="227" s="1" customFormat="1" ht="13.5" spans="1:91">
      <c r="A227" s="67"/>
      <c r="B227" s="67"/>
      <c r="C227" s="67"/>
      <c r="D227" s="67"/>
      <c r="E227" s="67"/>
      <c r="F227" s="67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B227" s="67"/>
      <c r="AC227" s="67" t="s">
        <v>1221</v>
      </c>
      <c r="AD227" s="23"/>
      <c r="AF227" s="67" t="s">
        <v>1155</v>
      </c>
      <c r="AG227" s="67" t="s">
        <v>1156</v>
      </c>
      <c r="AH227" s="67" t="s">
        <v>25</v>
      </c>
      <c r="AI227" s="67" t="s">
        <v>1157</v>
      </c>
      <c r="AJ227" s="67">
        <v>48</v>
      </c>
      <c r="AK227" s="67" t="s">
        <v>1158</v>
      </c>
      <c r="AL227" s="83" t="s">
        <v>1142</v>
      </c>
      <c r="AM227" s="67" t="s">
        <v>3420</v>
      </c>
      <c r="AN227" s="67"/>
      <c r="AO227" s="67"/>
      <c r="AP227" s="67"/>
      <c r="AQ227" s="67"/>
      <c r="AR227" s="67"/>
      <c r="AS227" s="23"/>
      <c r="AT227" s="23"/>
      <c r="AV227" s="70" t="s">
        <v>3421</v>
      </c>
      <c r="AW227" s="70" t="s">
        <v>3422</v>
      </c>
      <c r="AX227" s="70" t="s">
        <v>1574</v>
      </c>
      <c r="AY227" s="70" t="s">
        <v>3423</v>
      </c>
      <c r="AZ227" s="70">
        <v>0.0606368529260767</v>
      </c>
      <c r="BA227" s="70">
        <v>0.189389994381447</v>
      </c>
      <c r="BB227" s="70">
        <v>0.147058075957979</v>
      </c>
      <c r="BC227" s="70" t="s">
        <v>40</v>
      </c>
      <c r="BD227" s="70">
        <v>1</v>
      </c>
      <c r="BZ227" s="72"/>
      <c r="CA227" s="72"/>
      <c r="CB227" s="72"/>
      <c r="CC227" s="72"/>
      <c r="CD227" s="72"/>
      <c r="CE227" s="72"/>
      <c r="CF227" s="72"/>
      <c r="CG227" s="72"/>
      <c r="CH227" s="72"/>
      <c r="CI227" s="72"/>
      <c r="CJ227" s="72"/>
      <c r="CK227" s="72"/>
      <c r="CL227" s="72"/>
      <c r="CM227" s="72"/>
    </row>
    <row r="228" s="1" customFormat="1" ht="13.5" spans="1:91">
      <c r="A228" s="67"/>
      <c r="B228" s="67"/>
      <c r="C228" s="67"/>
      <c r="D228" s="67"/>
      <c r="E228" s="67"/>
      <c r="F228" s="67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B228" s="67"/>
      <c r="AC228" s="67" t="s">
        <v>1224</v>
      </c>
      <c r="AD228" s="23"/>
      <c r="AF228" s="67" t="s">
        <v>1159</v>
      </c>
      <c r="AG228" s="67" t="s">
        <v>1160</v>
      </c>
      <c r="AH228" s="67" t="s">
        <v>25</v>
      </c>
      <c r="AI228" s="67" t="s">
        <v>1161</v>
      </c>
      <c r="AJ228" s="67">
        <v>46</v>
      </c>
      <c r="AK228" s="67" t="s">
        <v>1162</v>
      </c>
      <c r="AL228" s="83" t="s">
        <v>1142</v>
      </c>
      <c r="AM228" s="67" t="s">
        <v>3424</v>
      </c>
      <c r="AN228" s="67"/>
      <c r="AO228" s="67"/>
      <c r="AP228" s="67"/>
      <c r="AQ228" s="67"/>
      <c r="AR228" s="67"/>
      <c r="AS228" s="23"/>
      <c r="AT228" s="23"/>
      <c r="AV228" s="70" t="s">
        <v>3425</v>
      </c>
      <c r="AW228" s="70" t="s">
        <v>3426</v>
      </c>
      <c r="AX228" s="70" t="s">
        <v>1574</v>
      </c>
      <c r="AY228" s="70" t="s">
        <v>3423</v>
      </c>
      <c r="AZ228" s="70">
        <v>0.0606368529260767</v>
      </c>
      <c r="BA228" s="70">
        <v>0.189389994381447</v>
      </c>
      <c r="BB228" s="70">
        <v>0.147058075957979</v>
      </c>
      <c r="BC228" s="70" t="s">
        <v>286</v>
      </c>
      <c r="BD228" s="70">
        <v>1</v>
      </c>
      <c r="BZ228" s="72"/>
      <c r="CA228" s="72"/>
      <c r="CB228" s="72"/>
      <c r="CC228" s="72"/>
      <c r="CD228" s="72"/>
      <c r="CE228" s="72"/>
      <c r="CF228" s="72"/>
      <c r="CG228" s="72"/>
      <c r="CH228" s="72"/>
      <c r="CI228" s="72"/>
      <c r="CJ228" s="72"/>
      <c r="CK228" s="72"/>
      <c r="CL228" s="72"/>
      <c r="CM228" s="72"/>
    </row>
    <row r="229" s="1" customFormat="1" ht="13.5" spans="1:91">
      <c r="A229" s="67"/>
      <c r="B229" s="67"/>
      <c r="C229" s="67"/>
      <c r="D229" s="67"/>
      <c r="E229" s="67"/>
      <c r="F229" s="67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B229" s="67"/>
      <c r="AC229" s="67" t="s">
        <v>1228</v>
      </c>
      <c r="AD229" s="23"/>
      <c r="AF229" s="67" t="s">
        <v>1163</v>
      </c>
      <c r="AG229" s="67" t="s">
        <v>1164</v>
      </c>
      <c r="AH229" s="67" t="s">
        <v>25</v>
      </c>
      <c r="AI229" s="67" t="s">
        <v>1165</v>
      </c>
      <c r="AJ229" s="67">
        <v>45</v>
      </c>
      <c r="AK229" s="67" t="s">
        <v>1166</v>
      </c>
      <c r="AL229" s="83" t="s">
        <v>1142</v>
      </c>
      <c r="AM229" s="67" t="s">
        <v>3427</v>
      </c>
      <c r="AN229" s="67"/>
      <c r="AO229" s="67"/>
      <c r="AP229" s="67"/>
      <c r="AQ229" s="67"/>
      <c r="AR229" s="67"/>
      <c r="AS229" s="23"/>
      <c r="AT229" s="23"/>
      <c r="AV229" s="70" t="s">
        <v>3428</v>
      </c>
      <c r="AW229" s="70" t="s">
        <v>3429</v>
      </c>
      <c r="AX229" s="70" t="s">
        <v>1574</v>
      </c>
      <c r="AY229" s="70" t="s">
        <v>3423</v>
      </c>
      <c r="AZ229" s="70">
        <v>0.0606368529260767</v>
      </c>
      <c r="BA229" s="70">
        <v>0.189389994381447</v>
      </c>
      <c r="BB229" s="70">
        <v>0.147058075957979</v>
      </c>
      <c r="BC229" s="70" t="s">
        <v>286</v>
      </c>
      <c r="BD229" s="70">
        <v>1</v>
      </c>
      <c r="BZ229" s="72"/>
      <c r="CA229" s="72"/>
      <c r="CB229" s="72"/>
      <c r="CC229" s="72"/>
      <c r="CD229" s="72"/>
      <c r="CE229" s="72"/>
      <c r="CF229" s="72"/>
      <c r="CG229" s="72"/>
      <c r="CH229" s="72"/>
      <c r="CI229" s="72"/>
      <c r="CJ229" s="72"/>
      <c r="CK229" s="72"/>
      <c r="CL229" s="72"/>
      <c r="CM229" s="72"/>
    </row>
    <row r="230" s="1" customFormat="1" ht="13.5" spans="1:91">
      <c r="A230" s="67"/>
      <c r="B230" s="67"/>
      <c r="C230" s="67"/>
      <c r="D230" s="67"/>
      <c r="E230" s="67"/>
      <c r="F230" s="67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B230" s="67"/>
      <c r="AC230" s="67" t="s">
        <v>1231</v>
      </c>
      <c r="AD230" s="23"/>
      <c r="AF230" s="67" t="s">
        <v>1167</v>
      </c>
      <c r="AG230" s="67" t="s">
        <v>1168</v>
      </c>
      <c r="AH230" s="67" t="s">
        <v>25</v>
      </c>
      <c r="AI230" s="67" t="s">
        <v>1169</v>
      </c>
      <c r="AJ230" s="67">
        <v>44</v>
      </c>
      <c r="AK230" s="67" t="s">
        <v>1170</v>
      </c>
      <c r="AL230" s="83" t="s">
        <v>1142</v>
      </c>
      <c r="AM230" s="67" t="s">
        <v>3430</v>
      </c>
      <c r="AN230" s="67"/>
      <c r="AO230" s="67"/>
      <c r="AP230" s="67"/>
      <c r="AQ230" s="67"/>
      <c r="AR230" s="67"/>
      <c r="AS230" s="23"/>
      <c r="AT230" s="23"/>
      <c r="AV230" s="70" t="s">
        <v>3431</v>
      </c>
      <c r="AW230" s="70" t="s">
        <v>3432</v>
      </c>
      <c r="AX230" s="70" t="s">
        <v>1523</v>
      </c>
      <c r="AY230" s="70" t="s">
        <v>3433</v>
      </c>
      <c r="AZ230" s="70">
        <v>0.0614861044090031</v>
      </c>
      <c r="BA230" s="70">
        <v>0.190034918059514</v>
      </c>
      <c r="BB230" s="70">
        <v>0.147558848110943</v>
      </c>
      <c r="BC230" s="70" t="s">
        <v>3434</v>
      </c>
      <c r="BD230" s="70">
        <v>2</v>
      </c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</row>
    <row r="231" s="1" customFormat="1" ht="13.5" spans="1:91">
      <c r="A231" s="67"/>
      <c r="B231" s="67"/>
      <c r="C231" s="67"/>
      <c r="D231" s="67"/>
      <c r="E231" s="67"/>
      <c r="F231" s="67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B231" s="67"/>
      <c r="AC231" s="67" t="s">
        <v>1234</v>
      </c>
      <c r="AD231" s="23"/>
      <c r="AF231" s="67" t="s">
        <v>1171</v>
      </c>
      <c r="AG231" s="67" t="s">
        <v>1172</v>
      </c>
      <c r="AH231" s="67" t="s">
        <v>25</v>
      </c>
      <c r="AI231" s="67" t="s">
        <v>1173</v>
      </c>
      <c r="AJ231" s="67">
        <v>43</v>
      </c>
      <c r="AK231" s="67" t="s">
        <v>1174</v>
      </c>
      <c r="AL231" s="83" t="s">
        <v>1142</v>
      </c>
      <c r="AM231" s="67" t="s">
        <v>3435</v>
      </c>
      <c r="AN231" s="67"/>
      <c r="AO231" s="67"/>
      <c r="AP231" s="67"/>
      <c r="AQ231" s="67"/>
      <c r="AR231" s="67"/>
      <c r="AS231" s="23"/>
      <c r="AT231" s="23"/>
      <c r="AV231" s="70" t="s">
        <v>3436</v>
      </c>
      <c r="AW231" s="70" t="s">
        <v>3437</v>
      </c>
      <c r="AX231" s="70" t="s">
        <v>1574</v>
      </c>
      <c r="AY231" s="70" t="s">
        <v>3438</v>
      </c>
      <c r="AZ231" s="70">
        <v>0.0621834992804052</v>
      </c>
      <c r="BA231" s="70">
        <v>0.190034918059514</v>
      </c>
      <c r="BB231" s="70">
        <v>0.147558848110943</v>
      </c>
      <c r="BC231" s="70" t="s">
        <v>1001</v>
      </c>
      <c r="BD231" s="70">
        <v>1</v>
      </c>
      <c r="BZ231" s="72"/>
      <c r="CA231" s="72"/>
      <c r="CB231" s="72"/>
      <c r="CC231" s="72"/>
      <c r="CD231" s="72"/>
      <c r="CE231" s="72"/>
      <c r="CF231" s="72"/>
      <c r="CG231" s="72"/>
      <c r="CH231" s="72"/>
      <c r="CI231" s="72"/>
      <c r="CJ231" s="72"/>
      <c r="CK231" s="72"/>
      <c r="CL231" s="72"/>
      <c r="CM231" s="72"/>
    </row>
    <row r="232" s="1" customFormat="1" ht="13.5" spans="1:91">
      <c r="A232" s="67"/>
      <c r="B232" s="67"/>
      <c r="C232" s="67"/>
      <c r="D232" s="67"/>
      <c r="E232" s="67"/>
      <c r="F232" s="67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B232" s="67"/>
      <c r="AC232" s="67" t="s">
        <v>1237</v>
      </c>
      <c r="AD232" s="23"/>
      <c r="AF232" s="67" t="s">
        <v>1175</v>
      </c>
      <c r="AG232" s="67" t="s">
        <v>1176</v>
      </c>
      <c r="AH232" s="67" t="s">
        <v>25</v>
      </c>
      <c r="AI232" s="67" t="s">
        <v>1177</v>
      </c>
      <c r="AJ232" s="67">
        <v>42</v>
      </c>
      <c r="AK232" s="67" t="s">
        <v>1178</v>
      </c>
      <c r="AL232" s="83" t="s">
        <v>1142</v>
      </c>
      <c r="AM232" s="67" t="s">
        <v>3439</v>
      </c>
      <c r="AN232" s="67"/>
      <c r="AO232" s="67"/>
      <c r="AP232" s="67"/>
      <c r="AQ232" s="67"/>
      <c r="AR232" s="67"/>
      <c r="AS232" s="23"/>
      <c r="AT232" s="23"/>
      <c r="AV232" s="70" t="s">
        <v>3440</v>
      </c>
      <c r="AW232" s="70" t="s">
        <v>3441</v>
      </c>
      <c r="AX232" s="70" t="s">
        <v>1574</v>
      </c>
      <c r="AY232" s="70" t="s">
        <v>3438</v>
      </c>
      <c r="AZ232" s="70">
        <v>0.0621834992804052</v>
      </c>
      <c r="BA232" s="70">
        <v>0.190034918059514</v>
      </c>
      <c r="BB232" s="70">
        <v>0.147558848110943</v>
      </c>
      <c r="BC232" s="70" t="s">
        <v>1053</v>
      </c>
      <c r="BD232" s="70">
        <v>1</v>
      </c>
      <c r="BZ232" s="72"/>
      <c r="CA232" s="72"/>
      <c r="CB232" s="72"/>
      <c r="CC232" s="72"/>
      <c r="CD232" s="72"/>
      <c r="CE232" s="72"/>
      <c r="CF232" s="72"/>
      <c r="CG232" s="72"/>
      <c r="CH232" s="72"/>
      <c r="CI232" s="72"/>
      <c r="CJ232" s="72"/>
      <c r="CK232" s="72"/>
      <c r="CL232" s="72"/>
      <c r="CM232" s="72"/>
    </row>
    <row r="233" s="1" customFormat="1" ht="13.5" spans="1:91">
      <c r="A233" s="67"/>
      <c r="B233" s="67"/>
      <c r="C233" s="67"/>
      <c r="D233" s="67"/>
      <c r="E233" s="67"/>
      <c r="F233" s="67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B233" s="67"/>
      <c r="AC233" s="67" t="s">
        <v>1240</v>
      </c>
      <c r="AD233" s="23"/>
      <c r="AF233" s="67" t="s">
        <v>1179</v>
      </c>
      <c r="AG233" s="67" t="s">
        <v>1180</v>
      </c>
      <c r="AH233" s="67" t="s">
        <v>25</v>
      </c>
      <c r="AI233" s="67" t="s">
        <v>1181</v>
      </c>
      <c r="AJ233" s="67">
        <v>42</v>
      </c>
      <c r="AK233" s="67" t="s">
        <v>1182</v>
      </c>
      <c r="AL233" s="83" t="s">
        <v>1142</v>
      </c>
      <c r="AM233" s="67" t="s">
        <v>3442</v>
      </c>
      <c r="AN233" s="67"/>
      <c r="AO233" s="67"/>
      <c r="AP233" s="67"/>
      <c r="AQ233" s="67"/>
      <c r="AR233" s="67"/>
      <c r="AS233" s="23"/>
      <c r="AT233" s="23"/>
      <c r="AV233" s="70" t="s">
        <v>3443</v>
      </c>
      <c r="AW233" s="70" t="s">
        <v>3444</v>
      </c>
      <c r="AX233" s="70" t="s">
        <v>1574</v>
      </c>
      <c r="AY233" s="70" t="s">
        <v>3438</v>
      </c>
      <c r="AZ233" s="70">
        <v>0.0621834992804052</v>
      </c>
      <c r="BA233" s="70">
        <v>0.190034918059514</v>
      </c>
      <c r="BB233" s="70">
        <v>0.147558848110943</v>
      </c>
      <c r="BC233" s="70" t="s">
        <v>40</v>
      </c>
      <c r="BD233" s="70">
        <v>1</v>
      </c>
      <c r="BZ233" s="72"/>
      <c r="CA233" s="72"/>
      <c r="CB233" s="72"/>
      <c r="CC233" s="72"/>
      <c r="CD233" s="72"/>
      <c r="CE233" s="72"/>
      <c r="CF233" s="72"/>
      <c r="CG233" s="72"/>
      <c r="CH233" s="72"/>
      <c r="CI233" s="72"/>
      <c r="CJ233" s="72"/>
      <c r="CK233" s="72"/>
      <c r="CL233" s="72"/>
      <c r="CM233" s="72"/>
    </row>
    <row r="234" s="1" customFormat="1" ht="13.5" spans="1:91">
      <c r="A234" s="67"/>
      <c r="B234" s="67"/>
      <c r="C234" s="67"/>
      <c r="D234" s="67"/>
      <c r="E234" s="67"/>
      <c r="F234" s="67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B234" s="67"/>
      <c r="AC234" s="67" t="s">
        <v>1243</v>
      </c>
      <c r="AD234" s="23"/>
      <c r="AF234" s="67" t="s">
        <v>1184</v>
      </c>
      <c r="AG234" s="67" t="s">
        <v>1185</v>
      </c>
      <c r="AH234" s="67" t="s">
        <v>25</v>
      </c>
      <c r="AI234" s="67" t="s">
        <v>1186</v>
      </c>
      <c r="AJ234" s="67">
        <v>42</v>
      </c>
      <c r="AK234" s="67" t="s">
        <v>1187</v>
      </c>
      <c r="AL234" s="83" t="s">
        <v>1142</v>
      </c>
      <c r="AM234" s="67" t="s">
        <v>3445</v>
      </c>
      <c r="AN234" s="67"/>
      <c r="AO234" s="67"/>
      <c r="AP234" s="67"/>
      <c r="AQ234" s="67"/>
      <c r="AR234" s="67"/>
      <c r="AS234" s="23"/>
      <c r="AT234" s="23"/>
      <c r="AV234" s="70" t="s">
        <v>3446</v>
      </c>
      <c r="AW234" s="70" t="s">
        <v>3447</v>
      </c>
      <c r="AX234" s="70" t="s">
        <v>1574</v>
      </c>
      <c r="AY234" s="70" t="s">
        <v>3438</v>
      </c>
      <c r="AZ234" s="70">
        <v>0.0621834992804052</v>
      </c>
      <c r="BA234" s="70">
        <v>0.190034918059514</v>
      </c>
      <c r="BB234" s="70">
        <v>0.147558848110943</v>
      </c>
      <c r="BC234" s="70" t="s">
        <v>40</v>
      </c>
      <c r="BD234" s="70">
        <v>1</v>
      </c>
      <c r="BZ234" s="72"/>
      <c r="CA234" s="72"/>
      <c r="CB234" s="72"/>
      <c r="CC234" s="72"/>
      <c r="CD234" s="72"/>
      <c r="CE234" s="72"/>
      <c r="CF234" s="72"/>
      <c r="CG234" s="72"/>
      <c r="CH234" s="72"/>
      <c r="CI234" s="72"/>
      <c r="CJ234" s="72"/>
      <c r="CK234" s="72"/>
      <c r="CL234" s="72"/>
      <c r="CM234" s="72"/>
    </row>
    <row r="235" s="1" customFormat="1" ht="13.5" spans="1:91">
      <c r="A235" s="67"/>
      <c r="B235" s="67"/>
      <c r="C235" s="67"/>
      <c r="D235" s="67"/>
      <c r="E235" s="67"/>
      <c r="F235" s="67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B235" s="67"/>
      <c r="AC235" s="67" t="s">
        <v>1246</v>
      </c>
      <c r="AD235" s="23"/>
      <c r="AF235" s="67" t="s">
        <v>1188</v>
      </c>
      <c r="AG235" s="67" t="s">
        <v>1189</v>
      </c>
      <c r="AH235" s="67" t="s">
        <v>25</v>
      </c>
      <c r="AI235" s="67" t="s">
        <v>1190</v>
      </c>
      <c r="AJ235" s="67">
        <v>40</v>
      </c>
      <c r="AK235" s="67" t="s">
        <v>1191</v>
      </c>
      <c r="AL235" s="83" t="s">
        <v>1142</v>
      </c>
      <c r="AM235" s="67" t="s">
        <v>3448</v>
      </c>
      <c r="AN235" s="67"/>
      <c r="AO235" s="67"/>
      <c r="AP235" s="67"/>
      <c r="AQ235" s="67"/>
      <c r="AR235" s="67"/>
      <c r="AS235" s="23"/>
      <c r="AT235" s="23"/>
      <c r="AV235" s="70" t="s">
        <v>3449</v>
      </c>
      <c r="AW235" s="70" t="s">
        <v>3450</v>
      </c>
      <c r="AX235" s="70" t="s">
        <v>1523</v>
      </c>
      <c r="AY235" s="70" t="s">
        <v>3451</v>
      </c>
      <c r="AZ235" s="70">
        <v>0.0632521198888959</v>
      </c>
      <c r="BA235" s="70">
        <v>0.190645257025924</v>
      </c>
      <c r="BB235" s="70">
        <v>0.148032765829647</v>
      </c>
      <c r="BC235" s="70" t="s">
        <v>2889</v>
      </c>
      <c r="BD235" s="70">
        <v>2</v>
      </c>
      <c r="BZ235" s="72"/>
      <c r="CA235" s="72"/>
      <c r="CB235" s="72"/>
      <c r="CC235" s="72"/>
      <c r="CD235" s="72"/>
      <c r="CE235" s="72"/>
      <c r="CF235" s="72"/>
      <c r="CG235" s="72"/>
      <c r="CH235" s="72"/>
      <c r="CI235" s="72"/>
      <c r="CJ235" s="72"/>
      <c r="CK235" s="72"/>
      <c r="CL235" s="72"/>
      <c r="CM235" s="72"/>
    </row>
    <row r="236" s="1" customFormat="1" ht="13.5" spans="1:91">
      <c r="A236" s="67"/>
      <c r="B236" s="67"/>
      <c r="C236" s="67"/>
      <c r="D236" s="67"/>
      <c r="E236" s="67"/>
      <c r="F236" s="67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B236" s="67"/>
      <c r="AC236" s="67" t="s">
        <v>1250</v>
      </c>
      <c r="AD236" s="23"/>
      <c r="AF236" s="67" t="s">
        <v>1192</v>
      </c>
      <c r="AG236" s="67" t="s">
        <v>1193</v>
      </c>
      <c r="AH236" s="67" t="s">
        <v>25</v>
      </c>
      <c r="AI236" s="67" t="s">
        <v>1194</v>
      </c>
      <c r="AJ236" s="67">
        <v>39</v>
      </c>
      <c r="AK236" s="67" t="s">
        <v>1195</v>
      </c>
      <c r="AL236" s="83" t="s">
        <v>1142</v>
      </c>
      <c r="AM236" s="67" t="s">
        <v>3452</v>
      </c>
      <c r="AN236" s="67"/>
      <c r="AO236" s="67"/>
      <c r="AP236" s="67"/>
      <c r="AQ236" s="67"/>
      <c r="AR236" s="67"/>
      <c r="AS236" s="23"/>
      <c r="AT236" s="23"/>
      <c r="AV236" s="70" t="s">
        <v>3453</v>
      </c>
      <c r="AW236" s="70" t="s">
        <v>3454</v>
      </c>
      <c r="AX236" s="70" t="s">
        <v>1574</v>
      </c>
      <c r="AY236" s="70" t="s">
        <v>3455</v>
      </c>
      <c r="AZ236" s="70">
        <v>0.0637276811215008</v>
      </c>
      <c r="BA236" s="70">
        <v>0.190645257025924</v>
      </c>
      <c r="BB236" s="70">
        <v>0.148032765829647</v>
      </c>
      <c r="BC236" s="70" t="s">
        <v>5</v>
      </c>
      <c r="BD236" s="70">
        <v>1</v>
      </c>
      <c r="BZ236" s="72"/>
      <c r="CA236" s="72"/>
      <c r="CB236" s="72"/>
      <c r="CC236" s="72"/>
      <c r="CD236" s="72"/>
      <c r="CE236" s="72"/>
      <c r="CF236" s="72"/>
      <c r="CG236" s="72"/>
      <c r="CH236" s="72"/>
      <c r="CI236" s="72"/>
      <c r="CJ236" s="72"/>
      <c r="CK236" s="72"/>
      <c r="CL236" s="72"/>
      <c r="CM236" s="72"/>
    </row>
    <row r="237" s="1" customFormat="1" ht="13.5" spans="1:91">
      <c r="A237" s="67"/>
      <c r="B237" s="67"/>
      <c r="C237" s="67"/>
      <c r="D237" s="67"/>
      <c r="E237" s="67"/>
      <c r="F237" s="67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B237" s="67"/>
      <c r="AC237" s="67" t="s">
        <v>1253</v>
      </c>
      <c r="AD237" s="23"/>
      <c r="AF237" s="67" t="s">
        <v>1196</v>
      </c>
      <c r="AG237" s="67" t="s">
        <v>1197</v>
      </c>
      <c r="AH237" s="67" t="s">
        <v>25</v>
      </c>
      <c r="AI237" s="67" t="s">
        <v>1198</v>
      </c>
      <c r="AJ237" s="67">
        <v>39</v>
      </c>
      <c r="AK237" s="67" t="s">
        <v>1199</v>
      </c>
      <c r="AL237" s="83" t="s">
        <v>1142</v>
      </c>
      <c r="AM237" s="67" t="s">
        <v>3456</v>
      </c>
      <c r="AN237" s="67"/>
      <c r="AO237" s="67"/>
      <c r="AP237" s="67"/>
      <c r="AQ237" s="67"/>
      <c r="AR237" s="67"/>
      <c r="AS237" s="23"/>
      <c r="AT237" s="23"/>
      <c r="AV237" s="70" t="s">
        <v>3457</v>
      </c>
      <c r="AW237" s="70" t="s">
        <v>3458</v>
      </c>
      <c r="AX237" s="70" t="s">
        <v>1574</v>
      </c>
      <c r="AY237" s="70" t="s">
        <v>3455</v>
      </c>
      <c r="AZ237" s="70">
        <v>0.0637276811215008</v>
      </c>
      <c r="BA237" s="70">
        <v>0.190645257025924</v>
      </c>
      <c r="BB237" s="70">
        <v>0.148032765829647</v>
      </c>
      <c r="BC237" s="70" t="s">
        <v>1053</v>
      </c>
      <c r="BD237" s="70">
        <v>1</v>
      </c>
      <c r="BZ237" s="72"/>
      <c r="CA237" s="72"/>
      <c r="CB237" s="72"/>
      <c r="CC237" s="72"/>
      <c r="CD237" s="72"/>
      <c r="CE237" s="72"/>
      <c r="CF237" s="72"/>
      <c r="CG237" s="72"/>
      <c r="CH237" s="72"/>
      <c r="CI237" s="72"/>
      <c r="CJ237" s="72"/>
      <c r="CK237" s="72"/>
      <c r="CL237" s="72"/>
      <c r="CM237" s="72"/>
    </row>
    <row r="238" s="1" customFormat="1" ht="13.5" spans="1:91">
      <c r="A238" s="67"/>
      <c r="B238" s="67"/>
      <c r="C238" s="67"/>
      <c r="D238" s="67"/>
      <c r="E238" s="67"/>
      <c r="F238" s="67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B238" s="67"/>
      <c r="AC238" s="67" t="s">
        <v>1256</v>
      </c>
      <c r="AD238" s="23"/>
      <c r="AF238" s="67" t="s">
        <v>1200</v>
      </c>
      <c r="AG238" s="67" t="s">
        <v>1201</v>
      </c>
      <c r="AH238" s="67" t="s">
        <v>25</v>
      </c>
      <c r="AI238" s="67" t="s">
        <v>1202</v>
      </c>
      <c r="AJ238" s="67">
        <v>37</v>
      </c>
      <c r="AK238" s="67" t="s">
        <v>1203</v>
      </c>
      <c r="AL238" s="83" t="s">
        <v>1142</v>
      </c>
      <c r="AM238" s="67" t="s">
        <v>3459</v>
      </c>
      <c r="AN238" s="67"/>
      <c r="AO238" s="67"/>
      <c r="AP238" s="67"/>
      <c r="AQ238" s="67"/>
      <c r="AR238" s="67"/>
      <c r="AS238" s="23"/>
      <c r="AT238" s="23"/>
      <c r="AV238" s="70" t="s">
        <v>3460</v>
      </c>
      <c r="AW238" s="70" t="s">
        <v>3461</v>
      </c>
      <c r="AX238" s="70" t="s">
        <v>1574</v>
      </c>
      <c r="AY238" s="70" t="s">
        <v>3455</v>
      </c>
      <c r="AZ238" s="70">
        <v>0.0637276811215008</v>
      </c>
      <c r="BA238" s="70">
        <v>0.190645257025924</v>
      </c>
      <c r="BB238" s="70">
        <v>0.148032765829647</v>
      </c>
      <c r="BC238" s="70" t="s">
        <v>286</v>
      </c>
      <c r="BD238" s="70">
        <v>1</v>
      </c>
      <c r="BZ238" s="72"/>
      <c r="CA238" s="72"/>
      <c r="CB238" s="72"/>
      <c r="CC238" s="72"/>
      <c r="CD238" s="72"/>
      <c r="CE238" s="72"/>
      <c r="CF238" s="72"/>
      <c r="CG238" s="72"/>
      <c r="CH238" s="72"/>
      <c r="CI238" s="72"/>
      <c r="CJ238" s="72"/>
      <c r="CK238" s="72"/>
      <c r="CL238" s="72"/>
      <c r="CM238" s="72"/>
    </row>
    <row r="239" s="1" customFormat="1" ht="13.5" spans="1:91">
      <c r="A239" s="67"/>
      <c r="B239" s="67"/>
      <c r="C239" s="67"/>
      <c r="D239" s="67"/>
      <c r="E239" s="67"/>
      <c r="F239" s="67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B239" s="67"/>
      <c r="AC239" s="67" t="s">
        <v>1258</v>
      </c>
      <c r="AD239" s="23"/>
      <c r="AF239" s="67" t="s">
        <v>1204</v>
      </c>
      <c r="AG239" s="67" t="s">
        <v>1205</v>
      </c>
      <c r="AH239" s="67" t="s">
        <v>34</v>
      </c>
      <c r="AI239" s="67" t="s">
        <v>1206</v>
      </c>
      <c r="AJ239" s="67">
        <v>25</v>
      </c>
      <c r="AK239" s="67" t="s">
        <v>1207</v>
      </c>
      <c r="AL239" s="83" t="s">
        <v>1142</v>
      </c>
      <c r="AM239" s="67" t="s">
        <v>3462</v>
      </c>
      <c r="AN239" s="67"/>
      <c r="AO239" s="67"/>
      <c r="AP239" s="67"/>
      <c r="AQ239" s="67"/>
      <c r="AR239" s="67"/>
      <c r="AS239" s="23"/>
      <c r="AT239" s="23"/>
      <c r="AV239" s="70" t="s">
        <v>3463</v>
      </c>
      <c r="AW239" s="70" t="s">
        <v>3464</v>
      </c>
      <c r="AX239" s="70" t="s">
        <v>1574</v>
      </c>
      <c r="AY239" s="70" t="s">
        <v>3455</v>
      </c>
      <c r="AZ239" s="70">
        <v>0.0637276811215008</v>
      </c>
      <c r="BA239" s="70">
        <v>0.190645257025924</v>
      </c>
      <c r="BB239" s="70">
        <v>0.148032765829647</v>
      </c>
      <c r="BC239" s="70" t="s">
        <v>40</v>
      </c>
      <c r="BD239" s="70">
        <v>1</v>
      </c>
      <c r="BZ239" s="72"/>
      <c r="CA239" s="72"/>
      <c r="CB239" s="72"/>
      <c r="CC239" s="72"/>
      <c r="CD239" s="72"/>
      <c r="CE239" s="72"/>
      <c r="CF239" s="72"/>
      <c r="CG239" s="72"/>
      <c r="CH239" s="72"/>
      <c r="CI239" s="72"/>
      <c r="CJ239" s="72"/>
      <c r="CK239" s="72"/>
      <c r="CL239" s="72"/>
      <c r="CM239" s="72"/>
    </row>
    <row r="240" s="1" customFormat="1" ht="13.5" spans="1:91">
      <c r="A240" s="67"/>
      <c r="B240" s="67"/>
      <c r="C240" s="67"/>
      <c r="D240" s="67"/>
      <c r="E240" s="67"/>
      <c r="F240" s="67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B240" s="67"/>
      <c r="AC240" s="67" t="s">
        <v>1260</v>
      </c>
      <c r="AD240" s="23"/>
      <c r="AF240" s="67" t="s">
        <v>1208</v>
      </c>
      <c r="AG240" s="67" t="s">
        <v>1209</v>
      </c>
      <c r="AH240" s="67" t="s">
        <v>34</v>
      </c>
      <c r="AI240" s="67"/>
      <c r="AJ240" s="67">
        <v>17</v>
      </c>
      <c r="AK240" s="67" t="s">
        <v>1210</v>
      </c>
      <c r="AL240" s="83" t="s">
        <v>1142</v>
      </c>
      <c r="AM240" s="67" t="s">
        <v>3465</v>
      </c>
      <c r="AN240" s="67"/>
      <c r="AO240" s="67"/>
      <c r="AP240" s="67"/>
      <c r="AQ240" s="67"/>
      <c r="AR240" s="67"/>
      <c r="AS240" s="23"/>
      <c r="AT240" s="23"/>
      <c r="AV240" s="70" t="s">
        <v>3466</v>
      </c>
      <c r="AW240" s="70" t="s">
        <v>3467</v>
      </c>
      <c r="AX240" s="70" t="s">
        <v>1574</v>
      </c>
      <c r="AY240" s="70" t="s">
        <v>3468</v>
      </c>
      <c r="AZ240" s="70">
        <v>0.0652694022457561</v>
      </c>
      <c r="BA240" s="70">
        <v>0.192816692467671</v>
      </c>
      <c r="BB240" s="70">
        <v>0.149718848133905</v>
      </c>
      <c r="BC240" s="70" t="s">
        <v>1036</v>
      </c>
      <c r="BD240" s="70">
        <v>1</v>
      </c>
      <c r="BZ240" s="72"/>
      <c r="CA240" s="72"/>
      <c r="CB240" s="72"/>
      <c r="CC240" s="72"/>
      <c r="CD240" s="72"/>
      <c r="CE240" s="72"/>
      <c r="CF240" s="72"/>
      <c r="CG240" s="72"/>
      <c r="CH240" s="72"/>
      <c r="CI240" s="72"/>
      <c r="CJ240" s="72"/>
      <c r="CK240" s="72"/>
      <c r="CL240" s="72"/>
      <c r="CM240" s="72"/>
    </row>
    <row r="241" s="1" customFormat="1" ht="13.5" spans="1:91">
      <c r="A241" s="67"/>
      <c r="B241" s="67"/>
      <c r="C241" s="67"/>
      <c r="D241" s="67"/>
      <c r="E241" s="67"/>
      <c r="F241" s="67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B241" s="67"/>
      <c r="AC241" s="67" t="s">
        <v>1262</v>
      </c>
      <c r="AD241" s="23"/>
      <c r="AF241" s="67" t="s">
        <v>1212</v>
      </c>
      <c r="AG241" s="67" t="s">
        <v>1213</v>
      </c>
      <c r="AH241" s="67" t="s">
        <v>34</v>
      </c>
      <c r="AI241" s="67"/>
      <c r="AJ241" s="67">
        <v>16</v>
      </c>
      <c r="AK241" s="67" t="s">
        <v>1214</v>
      </c>
      <c r="AL241" s="83" t="s">
        <v>1142</v>
      </c>
      <c r="AM241" s="67" t="s">
        <v>3469</v>
      </c>
      <c r="AN241" s="67"/>
      <c r="AO241" s="67"/>
      <c r="AP241" s="67"/>
      <c r="AQ241" s="67"/>
      <c r="AR241" s="67"/>
      <c r="AS241" s="23"/>
      <c r="AT241" s="23"/>
      <c r="AV241" s="70" t="s">
        <v>3470</v>
      </c>
      <c r="AW241" s="70" t="s">
        <v>3471</v>
      </c>
      <c r="AX241" s="70" t="s">
        <v>1574</v>
      </c>
      <c r="AY241" s="70" t="s">
        <v>3468</v>
      </c>
      <c r="AZ241" s="70">
        <v>0.0652694022457561</v>
      </c>
      <c r="BA241" s="70">
        <v>0.192816692467671</v>
      </c>
      <c r="BB241" s="70">
        <v>0.149718848133905</v>
      </c>
      <c r="BC241" s="70" t="s">
        <v>1053</v>
      </c>
      <c r="BD241" s="70">
        <v>1</v>
      </c>
      <c r="BZ241" s="72"/>
      <c r="CA241" s="72"/>
      <c r="CB241" s="72"/>
      <c r="CC241" s="72"/>
      <c r="CD241" s="72"/>
      <c r="CE241" s="72"/>
      <c r="CF241" s="72"/>
      <c r="CG241" s="72"/>
      <c r="CH241" s="72"/>
      <c r="CI241" s="72"/>
      <c r="CJ241" s="72"/>
      <c r="CK241" s="72"/>
      <c r="CL241" s="72"/>
      <c r="CM241" s="72"/>
    </row>
    <row r="242" s="1" customFormat="1" ht="13.5" spans="1:91">
      <c r="A242" s="67"/>
      <c r="B242" s="67"/>
      <c r="C242" s="67"/>
      <c r="D242" s="67"/>
      <c r="E242" s="67"/>
      <c r="F242" s="67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B242" s="67"/>
      <c r="AC242" s="67" t="s">
        <v>1264</v>
      </c>
      <c r="AD242" s="23"/>
      <c r="AF242" s="67" t="s">
        <v>1215</v>
      </c>
      <c r="AG242" s="67" t="s">
        <v>1216</v>
      </c>
      <c r="AH242" s="67" t="s">
        <v>34</v>
      </c>
      <c r="AI242" s="67"/>
      <c r="AJ242" s="67">
        <v>13</v>
      </c>
      <c r="AK242" s="67" t="s">
        <v>1217</v>
      </c>
      <c r="AL242" s="83" t="s">
        <v>1142</v>
      </c>
      <c r="AM242" s="67" t="s">
        <v>3472</v>
      </c>
      <c r="AN242" s="67"/>
      <c r="AO242" s="67"/>
      <c r="AP242" s="67"/>
      <c r="AQ242" s="67"/>
      <c r="AR242" s="67"/>
      <c r="AS242" s="23"/>
      <c r="AT242" s="23"/>
      <c r="AV242" s="70" t="s">
        <v>3473</v>
      </c>
      <c r="AW242" s="70" t="s">
        <v>3474</v>
      </c>
      <c r="AX242" s="70" t="s">
        <v>1574</v>
      </c>
      <c r="AY242" s="70" t="s">
        <v>3468</v>
      </c>
      <c r="AZ242" s="70">
        <v>0.0652694022457561</v>
      </c>
      <c r="BA242" s="70">
        <v>0.192816692467671</v>
      </c>
      <c r="BB242" s="70">
        <v>0.149718848133905</v>
      </c>
      <c r="BC242" s="70" t="s">
        <v>286</v>
      </c>
      <c r="BD242" s="70">
        <v>1</v>
      </c>
      <c r="BZ242" s="72"/>
      <c r="CA242" s="72"/>
      <c r="CB242" s="72"/>
      <c r="CC242" s="72"/>
      <c r="CD242" s="72"/>
      <c r="CE242" s="72"/>
      <c r="CF242" s="72"/>
      <c r="CG242" s="72"/>
      <c r="CH242" s="72"/>
      <c r="CI242" s="72"/>
      <c r="CJ242" s="72"/>
      <c r="CK242" s="72"/>
      <c r="CL242" s="72"/>
      <c r="CM242" s="72"/>
    </row>
    <row r="243" s="1" customFormat="1" ht="13.5" spans="1:91">
      <c r="A243" s="67"/>
      <c r="B243" s="67"/>
      <c r="C243" s="67"/>
      <c r="D243" s="67"/>
      <c r="E243" s="67"/>
      <c r="F243" s="67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B243" s="67"/>
      <c r="AC243" s="67" t="s">
        <v>1267</v>
      </c>
      <c r="AD243" s="23"/>
      <c r="AF243" s="67" t="s">
        <v>1218</v>
      </c>
      <c r="AG243" s="67" t="s">
        <v>1219</v>
      </c>
      <c r="AH243" s="67" t="s">
        <v>34</v>
      </c>
      <c r="AI243" s="67"/>
      <c r="AJ243" s="67">
        <v>13</v>
      </c>
      <c r="AK243" s="67" t="s">
        <v>1220</v>
      </c>
      <c r="AL243" s="83" t="s">
        <v>1142</v>
      </c>
      <c r="AM243" s="67" t="s">
        <v>3475</v>
      </c>
      <c r="AN243" s="67"/>
      <c r="AO243" s="67"/>
      <c r="AP243" s="67"/>
      <c r="AQ243" s="67"/>
      <c r="AR243" s="67"/>
      <c r="AS243" s="23"/>
      <c r="AT243" s="23"/>
      <c r="AV243" s="70" t="s">
        <v>3476</v>
      </c>
      <c r="AW243" s="70" t="s">
        <v>3477</v>
      </c>
      <c r="AX243" s="70" t="s">
        <v>1574</v>
      </c>
      <c r="AY243" s="70" t="s">
        <v>2096</v>
      </c>
      <c r="AZ243" s="70">
        <v>0.0668086664439167</v>
      </c>
      <c r="BA243" s="70">
        <v>0.19500715667235</v>
      </c>
      <c r="BB243" s="70">
        <v>0.151419705945571</v>
      </c>
      <c r="BC243" s="70" t="s">
        <v>40</v>
      </c>
      <c r="BD243" s="70">
        <v>1</v>
      </c>
      <c r="BZ243" s="72"/>
      <c r="CA243" s="72"/>
      <c r="CB243" s="72"/>
      <c r="CC243" s="72"/>
      <c r="CD243" s="72"/>
      <c r="CE243" s="72"/>
      <c r="CF243" s="72"/>
      <c r="CG243" s="72"/>
      <c r="CH243" s="72"/>
      <c r="CI243" s="72"/>
      <c r="CJ243" s="72"/>
      <c r="CK243" s="72"/>
      <c r="CL243" s="72"/>
      <c r="CM243" s="72"/>
    </row>
    <row r="244" s="1" customFormat="1" ht="13.5" spans="1:91">
      <c r="A244" s="67"/>
      <c r="B244" s="67"/>
      <c r="C244" s="67"/>
      <c r="D244" s="67"/>
      <c r="E244" s="67"/>
      <c r="F244" s="67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B244" s="67"/>
      <c r="AC244" s="67" t="s">
        <v>1269</v>
      </c>
      <c r="AD244" s="23"/>
      <c r="AF244" s="67" t="s">
        <v>1221</v>
      </c>
      <c r="AG244" s="67" t="s">
        <v>1222</v>
      </c>
      <c r="AH244" s="67" t="s">
        <v>34</v>
      </c>
      <c r="AI244" s="67"/>
      <c r="AJ244" s="67">
        <v>13</v>
      </c>
      <c r="AK244" s="67" t="s">
        <v>1223</v>
      </c>
      <c r="AL244" s="83" t="s">
        <v>1142</v>
      </c>
      <c r="AM244" s="67" t="s">
        <v>3478</v>
      </c>
      <c r="AN244" s="67"/>
      <c r="AO244" s="67"/>
      <c r="AP244" s="67"/>
      <c r="AQ244" s="67"/>
      <c r="AR244" s="67"/>
      <c r="AS244" s="23"/>
      <c r="AT244" s="23"/>
      <c r="AV244" s="70" t="s">
        <v>3479</v>
      </c>
      <c r="AW244" s="70" t="s">
        <v>3480</v>
      </c>
      <c r="AX244" s="70" t="s">
        <v>1574</v>
      </c>
      <c r="AY244" s="70" t="s">
        <v>2096</v>
      </c>
      <c r="AZ244" s="70">
        <v>0.0668086664439167</v>
      </c>
      <c r="BA244" s="70">
        <v>0.19500715667235</v>
      </c>
      <c r="BB244" s="70">
        <v>0.151419705945571</v>
      </c>
      <c r="BC244" s="70" t="s">
        <v>286</v>
      </c>
      <c r="BD244" s="70">
        <v>1</v>
      </c>
      <c r="BZ244" s="72"/>
      <c r="CA244" s="72"/>
      <c r="CB244" s="72"/>
      <c r="CC244" s="72"/>
      <c r="CD244" s="72"/>
      <c r="CE244" s="72"/>
      <c r="CF244" s="72"/>
      <c r="CG244" s="72"/>
      <c r="CH244" s="72"/>
      <c r="CI244" s="72"/>
      <c r="CJ244" s="72"/>
      <c r="CK244" s="72"/>
      <c r="CL244" s="72"/>
      <c r="CM244" s="72"/>
    </row>
    <row r="245" s="1" customFormat="1" ht="13.5" spans="1:91">
      <c r="A245" s="67"/>
      <c r="B245" s="67"/>
      <c r="C245" s="67"/>
      <c r="D245" s="67"/>
      <c r="E245" s="67"/>
      <c r="F245" s="67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B245" s="67"/>
      <c r="AC245" s="67" t="s">
        <v>1271</v>
      </c>
      <c r="AD245" s="23"/>
      <c r="AF245" s="67" t="s">
        <v>1224</v>
      </c>
      <c r="AG245" s="67" t="s">
        <v>1225</v>
      </c>
      <c r="AH245" s="67" t="s">
        <v>34</v>
      </c>
      <c r="AI245" s="67"/>
      <c r="AJ245" s="67">
        <v>12</v>
      </c>
      <c r="AK245" s="67" t="s">
        <v>1226</v>
      </c>
      <c r="AL245" s="83" t="s">
        <v>1142</v>
      </c>
      <c r="AM245" s="67" t="s">
        <v>3481</v>
      </c>
      <c r="AN245" s="67"/>
      <c r="AO245" s="67"/>
      <c r="AP245" s="67"/>
      <c r="AQ245" s="67"/>
      <c r="AR245" s="67"/>
      <c r="AS245" s="23"/>
      <c r="AT245" s="23"/>
      <c r="AV245" s="70" t="s">
        <v>3482</v>
      </c>
      <c r="AW245" s="70" t="s">
        <v>3483</v>
      </c>
      <c r="AX245" s="70" t="s">
        <v>1523</v>
      </c>
      <c r="AY245" s="70" t="s">
        <v>3484</v>
      </c>
      <c r="AZ245" s="70">
        <v>0.066836021257237</v>
      </c>
      <c r="BA245" s="70">
        <v>0.19500715667235</v>
      </c>
      <c r="BB245" s="70">
        <v>0.151419705945571</v>
      </c>
      <c r="BC245" s="70" t="s">
        <v>3216</v>
      </c>
      <c r="BD245" s="70">
        <v>2</v>
      </c>
      <c r="BZ245" s="72"/>
      <c r="CA245" s="72"/>
      <c r="CB245" s="72"/>
      <c r="CC245" s="72"/>
      <c r="CD245" s="72"/>
      <c r="CE245" s="72"/>
      <c r="CF245" s="72"/>
      <c r="CG245" s="72"/>
      <c r="CH245" s="72"/>
      <c r="CI245" s="72"/>
      <c r="CJ245" s="72"/>
      <c r="CK245" s="72"/>
      <c r="CL245" s="72"/>
      <c r="CM245" s="72"/>
    </row>
    <row r="246" s="1" customFormat="1" ht="13.5" spans="1:91">
      <c r="A246" s="67"/>
      <c r="B246" s="67"/>
      <c r="C246" s="67"/>
      <c r="D246" s="67"/>
      <c r="E246" s="67"/>
      <c r="F246" s="67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B246" s="67"/>
      <c r="AC246" s="67" t="s">
        <v>1273</v>
      </c>
      <c r="AD246" s="23"/>
      <c r="AF246" s="67" t="s">
        <v>1228</v>
      </c>
      <c r="AG246" s="67" t="s">
        <v>1229</v>
      </c>
      <c r="AH246" s="67" t="s">
        <v>34</v>
      </c>
      <c r="AI246" s="67"/>
      <c r="AJ246" s="67">
        <v>11</v>
      </c>
      <c r="AK246" s="67" t="s">
        <v>1230</v>
      </c>
      <c r="AL246" s="83" t="s">
        <v>1142</v>
      </c>
      <c r="AM246" s="67" t="s">
        <v>3485</v>
      </c>
      <c r="AN246" s="67"/>
      <c r="AO246" s="67"/>
      <c r="AP246" s="67"/>
      <c r="AQ246" s="67"/>
      <c r="AR246" s="67"/>
      <c r="AS246" s="23"/>
      <c r="AT246" s="23"/>
      <c r="AV246" s="70" t="s">
        <v>3486</v>
      </c>
      <c r="AW246" s="70" t="s">
        <v>3487</v>
      </c>
      <c r="AX246" s="70" t="s">
        <v>1523</v>
      </c>
      <c r="AY246" s="70" t="s">
        <v>2432</v>
      </c>
      <c r="AZ246" s="70">
        <v>0.0677425945540098</v>
      </c>
      <c r="BA246" s="70">
        <v>0.196181957685318</v>
      </c>
      <c r="BB246" s="70">
        <v>0.152331918743109</v>
      </c>
      <c r="BC246" s="70" t="s">
        <v>2003</v>
      </c>
      <c r="BD246" s="70">
        <v>2</v>
      </c>
      <c r="BZ246" s="72"/>
      <c r="CA246" s="72"/>
      <c r="CB246" s="72"/>
      <c r="CC246" s="72"/>
      <c r="CD246" s="72"/>
      <c r="CE246" s="72"/>
      <c r="CF246" s="72"/>
      <c r="CG246" s="72"/>
      <c r="CH246" s="72"/>
      <c r="CI246" s="72"/>
      <c r="CJ246" s="72"/>
      <c r="CK246" s="72"/>
      <c r="CL246" s="72"/>
      <c r="CM246" s="72"/>
    </row>
    <row r="247" s="1" customFormat="1" ht="13.5" spans="1:91">
      <c r="A247" s="67"/>
      <c r="B247" s="67"/>
      <c r="C247" s="67"/>
      <c r="D247" s="67"/>
      <c r="E247" s="67"/>
      <c r="F247" s="67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B247" s="67"/>
      <c r="AC247" s="67" t="s">
        <v>1275</v>
      </c>
      <c r="AD247" s="23"/>
      <c r="AF247" s="67" t="s">
        <v>1231</v>
      </c>
      <c r="AG247" s="67" t="s">
        <v>1232</v>
      </c>
      <c r="AH247" s="67" t="s">
        <v>1093</v>
      </c>
      <c r="AI247" s="67"/>
      <c r="AJ247" s="67">
        <v>10</v>
      </c>
      <c r="AK247" s="67" t="s">
        <v>1233</v>
      </c>
      <c r="AL247" s="83" t="s">
        <v>1142</v>
      </c>
      <c r="AM247" s="67" t="s">
        <v>3488</v>
      </c>
      <c r="AN247" s="67"/>
      <c r="AO247" s="67"/>
      <c r="AP247" s="67"/>
      <c r="AQ247" s="67"/>
      <c r="AR247" s="67"/>
      <c r="AS247" s="23"/>
      <c r="AT247" s="23"/>
      <c r="AV247" s="70" t="s">
        <v>3489</v>
      </c>
      <c r="AW247" s="70" t="s">
        <v>3490</v>
      </c>
      <c r="AX247" s="70" t="s">
        <v>1523</v>
      </c>
      <c r="AY247" s="70" t="s">
        <v>3491</v>
      </c>
      <c r="AZ247" s="70">
        <v>0.0681974465612546</v>
      </c>
      <c r="BA247" s="70">
        <v>0.196181957685318</v>
      </c>
      <c r="BB247" s="70">
        <v>0.152331918743109</v>
      </c>
      <c r="BC247" s="70" t="s">
        <v>2410</v>
      </c>
      <c r="BD247" s="70">
        <v>2</v>
      </c>
      <c r="BZ247" s="72"/>
      <c r="CA247" s="72"/>
      <c r="CB247" s="72"/>
      <c r="CC247" s="72"/>
      <c r="CD247" s="72"/>
      <c r="CE247" s="72"/>
      <c r="CF247" s="72"/>
      <c r="CG247" s="72"/>
      <c r="CH247" s="72"/>
      <c r="CI247" s="72"/>
      <c r="CJ247" s="72"/>
      <c r="CK247" s="72"/>
      <c r="CL247" s="72"/>
      <c r="CM247" s="72"/>
    </row>
    <row r="248" s="1" customFormat="1" ht="13.5" spans="1:91">
      <c r="A248" s="67"/>
      <c r="B248" s="67"/>
      <c r="C248" s="67"/>
      <c r="D248" s="67"/>
      <c r="E248" s="67"/>
      <c r="F248" s="67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B248" s="67"/>
      <c r="AC248" s="67" t="s">
        <v>1277</v>
      </c>
      <c r="AD248" s="23"/>
      <c r="AF248" s="67" t="s">
        <v>1234</v>
      </c>
      <c r="AG248" s="67" t="s">
        <v>1235</v>
      </c>
      <c r="AH248" s="67" t="s">
        <v>1093</v>
      </c>
      <c r="AI248" s="67"/>
      <c r="AJ248" s="67">
        <v>10</v>
      </c>
      <c r="AK248" s="67" t="s">
        <v>1236</v>
      </c>
      <c r="AL248" s="83" t="s">
        <v>1142</v>
      </c>
      <c r="AM248" s="67" t="s">
        <v>3492</v>
      </c>
      <c r="AN248" s="67"/>
      <c r="AO248" s="67"/>
      <c r="AP248" s="67"/>
      <c r="AQ248" s="67"/>
      <c r="AR248" s="67"/>
      <c r="AS248" s="23"/>
      <c r="AT248" s="23"/>
      <c r="AV248" s="70" t="s">
        <v>3493</v>
      </c>
      <c r="AW248" s="70" t="s">
        <v>3494</v>
      </c>
      <c r="AX248" s="70" t="s">
        <v>1574</v>
      </c>
      <c r="AY248" s="70" t="s">
        <v>3495</v>
      </c>
      <c r="AZ248" s="70">
        <v>0.0683454775010909</v>
      </c>
      <c r="BA248" s="70">
        <v>0.196181957685318</v>
      </c>
      <c r="BB248" s="70">
        <v>0.152331918743109</v>
      </c>
      <c r="BC248" s="70" t="s">
        <v>40</v>
      </c>
      <c r="BD248" s="70">
        <v>1</v>
      </c>
      <c r="BZ248" s="72"/>
      <c r="CA248" s="72"/>
      <c r="CB248" s="72"/>
      <c r="CC248" s="72"/>
      <c r="CD248" s="72"/>
      <c r="CE248" s="72"/>
      <c r="CF248" s="72"/>
      <c r="CG248" s="72"/>
      <c r="CH248" s="72"/>
      <c r="CI248" s="72"/>
      <c r="CJ248" s="72"/>
      <c r="CK248" s="72"/>
      <c r="CL248" s="72"/>
      <c r="CM248" s="72"/>
    </row>
    <row r="249" s="1" customFormat="1" ht="13.5" spans="1:91">
      <c r="A249" s="67"/>
      <c r="B249" s="67"/>
      <c r="C249" s="67"/>
      <c r="D249" s="67"/>
      <c r="E249" s="67"/>
      <c r="F249" s="67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B249" s="67"/>
      <c r="AC249" s="67" t="s">
        <v>1279</v>
      </c>
      <c r="AD249" s="23"/>
      <c r="AF249" s="67" t="s">
        <v>1237</v>
      </c>
      <c r="AG249" s="67" t="s">
        <v>1238</v>
      </c>
      <c r="AH249" s="67" t="s">
        <v>1093</v>
      </c>
      <c r="AI249" s="67"/>
      <c r="AJ249" s="67">
        <v>9</v>
      </c>
      <c r="AK249" s="67" t="s">
        <v>1239</v>
      </c>
      <c r="AL249" s="83" t="s">
        <v>1142</v>
      </c>
      <c r="AM249" s="67" t="s">
        <v>3496</v>
      </c>
      <c r="AN249" s="67"/>
      <c r="AO249" s="67"/>
      <c r="AP249" s="67"/>
      <c r="AQ249" s="67"/>
      <c r="AR249" s="67"/>
      <c r="AS249" s="23"/>
      <c r="AT249" s="23"/>
      <c r="AV249" s="70" t="s">
        <v>3497</v>
      </c>
      <c r="AW249" s="70" t="s">
        <v>3498</v>
      </c>
      <c r="AX249" s="70" t="s">
        <v>1574</v>
      </c>
      <c r="AY249" s="70" t="s">
        <v>3495</v>
      </c>
      <c r="AZ249" s="70">
        <v>0.0683454775010909</v>
      </c>
      <c r="BA249" s="70">
        <v>0.196181957685318</v>
      </c>
      <c r="BB249" s="70">
        <v>0.152331918743109</v>
      </c>
      <c r="BC249" s="70" t="s">
        <v>286</v>
      </c>
      <c r="BD249" s="70">
        <v>1</v>
      </c>
      <c r="BZ249" s="72"/>
      <c r="CA249" s="72"/>
      <c r="CB249" s="72"/>
      <c r="CC249" s="72"/>
      <c r="CD249" s="72"/>
      <c r="CE249" s="72"/>
      <c r="CF249" s="72"/>
      <c r="CG249" s="72"/>
      <c r="CH249" s="72"/>
      <c r="CI249" s="72"/>
      <c r="CJ249" s="72"/>
      <c r="CK249" s="72"/>
      <c r="CL249" s="72"/>
      <c r="CM249" s="72"/>
    </row>
    <row r="250" s="1" customFormat="1" ht="13.5" spans="1:91">
      <c r="A250" s="67"/>
      <c r="B250" s="67"/>
      <c r="C250" s="67"/>
      <c r="D250" s="67"/>
      <c r="E250" s="67"/>
      <c r="F250" s="67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B250" s="67"/>
      <c r="AC250" s="67" t="s">
        <v>1281</v>
      </c>
      <c r="AD250" s="23"/>
      <c r="AF250" s="67" t="s">
        <v>1240</v>
      </c>
      <c r="AG250" s="67" t="s">
        <v>1241</v>
      </c>
      <c r="AH250" s="67" t="s">
        <v>1093</v>
      </c>
      <c r="AI250" s="67"/>
      <c r="AJ250" s="67">
        <v>9</v>
      </c>
      <c r="AK250" s="67" t="s">
        <v>1242</v>
      </c>
      <c r="AL250" s="83" t="s">
        <v>1142</v>
      </c>
      <c r="AM250" s="67" t="s">
        <v>3499</v>
      </c>
      <c r="AN250" s="67"/>
      <c r="AO250" s="67"/>
      <c r="AP250" s="67"/>
      <c r="AQ250" s="67"/>
      <c r="AR250" s="67"/>
      <c r="AS250" s="23"/>
      <c r="AT250" s="23"/>
      <c r="AV250" s="70" t="s">
        <v>3500</v>
      </c>
      <c r="AW250" s="70" t="s">
        <v>3501</v>
      </c>
      <c r="AX250" s="70" t="s">
        <v>1574</v>
      </c>
      <c r="AY250" s="70" t="s">
        <v>3502</v>
      </c>
      <c r="AZ250" s="70">
        <v>0.069879839196754</v>
      </c>
      <c r="BA250" s="70">
        <v>0.198975124459834</v>
      </c>
      <c r="BB250" s="70">
        <v>0.15450076474277</v>
      </c>
      <c r="BC250" s="70" t="s">
        <v>40</v>
      </c>
      <c r="BD250" s="70">
        <v>1</v>
      </c>
      <c r="BZ250" s="72"/>
      <c r="CA250" s="72"/>
      <c r="CB250" s="72"/>
      <c r="CC250" s="72"/>
      <c r="CD250" s="72"/>
      <c r="CE250" s="72"/>
      <c r="CF250" s="72"/>
      <c r="CG250" s="72"/>
      <c r="CH250" s="72"/>
      <c r="CI250" s="72"/>
      <c r="CJ250" s="72"/>
      <c r="CK250" s="72"/>
      <c r="CL250" s="72"/>
      <c r="CM250" s="72"/>
    </row>
    <row r="251" s="1" customFormat="1" ht="13.5" spans="1:91">
      <c r="A251" s="67"/>
      <c r="B251" s="67"/>
      <c r="C251" s="67"/>
      <c r="D251" s="67"/>
      <c r="E251" s="67"/>
      <c r="F251" s="67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B251" s="67"/>
      <c r="AC251" s="67" t="s">
        <v>1283</v>
      </c>
      <c r="AD251" s="23"/>
      <c r="AF251" s="67" t="s">
        <v>1243</v>
      </c>
      <c r="AG251" s="67" t="s">
        <v>1229</v>
      </c>
      <c r="AH251" s="67" t="s">
        <v>34</v>
      </c>
      <c r="AI251" s="67"/>
      <c r="AJ251" s="67">
        <v>8</v>
      </c>
      <c r="AK251" s="67" t="s">
        <v>1244</v>
      </c>
      <c r="AL251" s="83" t="s">
        <v>1142</v>
      </c>
      <c r="AM251" s="67" t="s">
        <v>3503</v>
      </c>
      <c r="AN251" s="67"/>
      <c r="AO251" s="67"/>
      <c r="AP251" s="67"/>
      <c r="AQ251" s="67"/>
      <c r="AR251" s="67"/>
      <c r="AS251" s="23"/>
      <c r="AT251" s="23"/>
      <c r="AV251" s="70" t="s">
        <v>3504</v>
      </c>
      <c r="AW251" s="70" t="s">
        <v>3505</v>
      </c>
      <c r="AX251" s="70" t="s">
        <v>1574</v>
      </c>
      <c r="AY251" s="70" t="s">
        <v>3502</v>
      </c>
      <c r="AZ251" s="70">
        <v>0.069879839196754</v>
      </c>
      <c r="BA251" s="70">
        <v>0.198975124459834</v>
      </c>
      <c r="BB251" s="70">
        <v>0.15450076474277</v>
      </c>
      <c r="BC251" s="70" t="s">
        <v>80</v>
      </c>
      <c r="BD251" s="70">
        <v>1</v>
      </c>
      <c r="BZ251" s="72"/>
      <c r="CA251" s="72"/>
      <c r="CB251" s="72"/>
      <c r="CC251" s="72"/>
      <c r="CD251" s="72"/>
      <c r="CE251" s="72"/>
      <c r="CF251" s="72"/>
      <c r="CG251" s="72"/>
      <c r="CH251" s="72"/>
      <c r="CI251" s="72"/>
      <c r="CJ251" s="72"/>
      <c r="CK251" s="72"/>
      <c r="CL251" s="72"/>
      <c r="CM251" s="72"/>
    </row>
    <row r="252" s="1" customFormat="1" ht="13.5" spans="1:91">
      <c r="A252" s="67"/>
      <c r="B252" s="67"/>
      <c r="C252" s="67"/>
      <c r="D252" s="67"/>
      <c r="E252" s="67"/>
      <c r="F252" s="67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B252" s="67"/>
      <c r="AC252" s="67" t="s">
        <v>1285</v>
      </c>
      <c r="AD252" s="23"/>
      <c r="AF252" s="67" t="s">
        <v>1246</v>
      </c>
      <c r="AG252" s="67" t="s">
        <v>1247</v>
      </c>
      <c r="AH252" s="67" t="s">
        <v>25</v>
      </c>
      <c r="AI252" s="67"/>
      <c r="AJ252" s="67">
        <v>8</v>
      </c>
      <c r="AK252" s="67" t="s">
        <v>1248</v>
      </c>
      <c r="AL252" s="83" t="s">
        <v>1142</v>
      </c>
      <c r="AM252" s="67" t="s">
        <v>3506</v>
      </c>
      <c r="AN252" s="67"/>
      <c r="AO252" s="67"/>
      <c r="AP252" s="67"/>
      <c r="AQ252" s="67"/>
      <c r="AR252" s="67"/>
      <c r="AS252" s="23"/>
      <c r="AT252" s="23"/>
      <c r="AV252" s="70" t="s">
        <v>3507</v>
      </c>
      <c r="AW252" s="70" t="s">
        <v>3508</v>
      </c>
      <c r="AX252" s="70" t="s">
        <v>1574</v>
      </c>
      <c r="AY252" s="70" t="s">
        <v>3509</v>
      </c>
      <c r="AZ252" s="70">
        <v>0.0714117553047603</v>
      </c>
      <c r="BA252" s="70">
        <v>0.201716870562052</v>
      </c>
      <c r="BB252" s="70">
        <v>0.15662968347406</v>
      </c>
      <c r="BC252" s="70" t="s">
        <v>40</v>
      </c>
      <c r="BD252" s="70">
        <v>1</v>
      </c>
      <c r="BZ252" s="72"/>
      <c r="CA252" s="72"/>
      <c r="CB252" s="72"/>
      <c r="CC252" s="72"/>
      <c r="CD252" s="72"/>
      <c r="CE252" s="72"/>
      <c r="CF252" s="72"/>
      <c r="CG252" s="72"/>
      <c r="CH252" s="72"/>
      <c r="CI252" s="72"/>
      <c r="CJ252" s="72"/>
      <c r="CK252" s="72"/>
      <c r="CL252" s="72"/>
      <c r="CM252" s="72"/>
    </row>
    <row r="253" s="1" customFormat="1" ht="13.5" spans="1:91">
      <c r="A253" s="67"/>
      <c r="B253" s="67"/>
      <c r="C253" s="67"/>
      <c r="D253" s="67"/>
      <c r="E253" s="67"/>
      <c r="F253" s="67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B253" s="67"/>
      <c r="AC253" s="67" t="s">
        <v>1287</v>
      </c>
      <c r="AD253" s="23"/>
      <c r="AF253" s="67" t="s">
        <v>1250</v>
      </c>
      <c r="AG253" s="67" t="s">
        <v>1251</v>
      </c>
      <c r="AH253" s="67" t="s">
        <v>1093</v>
      </c>
      <c r="AI253" s="67"/>
      <c r="AJ253" s="67">
        <v>7</v>
      </c>
      <c r="AK253" s="67" t="s">
        <v>1252</v>
      </c>
      <c r="AL253" s="83" t="s">
        <v>1142</v>
      </c>
      <c r="AM253" s="67" t="s">
        <v>3510</v>
      </c>
      <c r="AN253" s="67"/>
      <c r="AO253" s="67"/>
      <c r="AP253" s="67"/>
      <c r="AQ253" s="67"/>
      <c r="AR253" s="67"/>
      <c r="AS253" s="23"/>
      <c r="AT253" s="23"/>
      <c r="AV253" s="70" t="s">
        <v>3511</v>
      </c>
      <c r="AW253" s="70" t="s">
        <v>3512</v>
      </c>
      <c r="AX253" s="70" t="s">
        <v>1574</v>
      </c>
      <c r="AY253" s="70" t="s">
        <v>3509</v>
      </c>
      <c r="AZ253" s="70">
        <v>0.0714117553047603</v>
      </c>
      <c r="BA253" s="70">
        <v>0.201716870562052</v>
      </c>
      <c r="BB253" s="70">
        <v>0.15662968347406</v>
      </c>
      <c r="BC253" s="70" t="s">
        <v>286</v>
      </c>
      <c r="BD253" s="70">
        <v>1</v>
      </c>
      <c r="BZ253" s="72"/>
      <c r="CA253" s="72"/>
      <c r="CB253" s="72"/>
      <c r="CC253" s="72"/>
      <c r="CD253" s="72"/>
      <c r="CE253" s="72"/>
      <c r="CF253" s="72"/>
      <c r="CG253" s="72"/>
      <c r="CH253" s="72"/>
      <c r="CI253" s="72"/>
      <c r="CJ253" s="72"/>
      <c r="CK253" s="72"/>
      <c r="CL253" s="72"/>
      <c r="CM253" s="72"/>
    </row>
    <row r="254" s="1" customFormat="1" ht="13.5" spans="1:91">
      <c r="A254" s="67"/>
      <c r="B254" s="67"/>
      <c r="C254" s="67"/>
      <c r="D254" s="67"/>
      <c r="E254" s="67"/>
      <c r="F254" s="67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B254" s="67"/>
      <c r="AC254" s="67" t="s">
        <v>1290</v>
      </c>
      <c r="AD254" s="23"/>
      <c r="AF254" s="67" t="s">
        <v>1253</v>
      </c>
      <c r="AG254" s="67" t="s">
        <v>1254</v>
      </c>
      <c r="AH254" s="67" t="s">
        <v>1093</v>
      </c>
      <c r="AI254" s="67"/>
      <c r="AJ254" s="67">
        <v>6</v>
      </c>
      <c r="AK254" s="67" t="s">
        <v>1255</v>
      </c>
      <c r="AL254" s="83" t="s">
        <v>1142</v>
      </c>
      <c r="AM254" s="67" t="s">
        <v>3513</v>
      </c>
      <c r="AN254" s="67"/>
      <c r="AO254" s="67"/>
      <c r="AP254" s="67"/>
      <c r="AQ254" s="67"/>
      <c r="AR254" s="67"/>
      <c r="AS254" s="23"/>
      <c r="AT254" s="23"/>
      <c r="AV254" s="70" t="s">
        <v>3514</v>
      </c>
      <c r="AW254" s="70" t="s">
        <v>3515</v>
      </c>
      <c r="AX254" s="70" t="s">
        <v>1574</v>
      </c>
      <c r="AY254" s="70" t="s">
        <v>1768</v>
      </c>
      <c r="AZ254" s="70">
        <v>0.0729412295933503</v>
      </c>
      <c r="BA254" s="70">
        <v>0.203853283668095</v>
      </c>
      <c r="BB254" s="70">
        <v>0.158288571536506</v>
      </c>
      <c r="BC254" s="70" t="s">
        <v>40</v>
      </c>
      <c r="BD254" s="70">
        <v>1</v>
      </c>
      <c r="BZ254" s="72"/>
      <c r="CA254" s="72"/>
      <c r="CB254" s="72"/>
      <c r="CC254" s="72"/>
      <c r="CD254" s="72"/>
      <c r="CE254" s="72"/>
      <c r="CF254" s="72"/>
      <c r="CG254" s="72"/>
      <c r="CH254" s="72"/>
      <c r="CI254" s="72"/>
      <c r="CJ254" s="72"/>
      <c r="CK254" s="72"/>
      <c r="CL254" s="72"/>
      <c r="CM254" s="72"/>
    </row>
    <row r="255" s="1" customFormat="1" ht="13.5" spans="1:91">
      <c r="A255" s="67"/>
      <c r="B255" s="67"/>
      <c r="C255" s="67"/>
      <c r="D255" s="67"/>
      <c r="E255" s="67"/>
      <c r="F255" s="67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B255" s="67"/>
      <c r="AC255" s="67" t="s">
        <v>1292</v>
      </c>
      <c r="AD255" s="23"/>
      <c r="AF255" s="67" t="s">
        <v>1256</v>
      </c>
      <c r="AG255" s="67" t="s">
        <v>1229</v>
      </c>
      <c r="AH255" s="67" t="s">
        <v>34</v>
      </c>
      <c r="AI255" s="67"/>
      <c r="AJ255" s="67">
        <v>6</v>
      </c>
      <c r="AK255" s="67" t="s">
        <v>1257</v>
      </c>
      <c r="AL255" s="83" t="s">
        <v>1142</v>
      </c>
      <c r="AM255" s="67" t="s">
        <v>3516</v>
      </c>
      <c r="AN255" s="67"/>
      <c r="AO255" s="67"/>
      <c r="AP255" s="67"/>
      <c r="AQ255" s="67"/>
      <c r="AR255" s="67"/>
      <c r="AS255" s="23"/>
      <c r="AT255" s="23"/>
      <c r="AV255" s="70" t="s">
        <v>3517</v>
      </c>
      <c r="AW255" s="70" t="s">
        <v>3518</v>
      </c>
      <c r="AX255" s="70" t="s">
        <v>1574</v>
      </c>
      <c r="AY255" s="70" t="s">
        <v>1768</v>
      </c>
      <c r="AZ255" s="70">
        <v>0.0729412295933503</v>
      </c>
      <c r="BA255" s="70">
        <v>0.203853283668095</v>
      </c>
      <c r="BB255" s="70">
        <v>0.158288571536506</v>
      </c>
      <c r="BC255" s="70" t="s">
        <v>286</v>
      </c>
      <c r="BD255" s="70">
        <v>1</v>
      </c>
      <c r="BZ255" s="72"/>
      <c r="CA255" s="72"/>
      <c r="CB255" s="72"/>
      <c r="CC255" s="72"/>
      <c r="CD255" s="72"/>
      <c r="CE255" s="72"/>
      <c r="CF255" s="72"/>
      <c r="CG255" s="72"/>
      <c r="CH255" s="72"/>
      <c r="CI255" s="72"/>
      <c r="CJ255" s="72"/>
      <c r="CK255" s="72"/>
      <c r="CL255" s="72"/>
      <c r="CM255" s="72"/>
    </row>
    <row r="256" s="1" customFormat="1" ht="13.5" spans="1:91">
      <c r="A256" s="67"/>
      <c r="B256" s="67"/>
      <c r="C256" s="67"/>
      <c r="D256" s="67"/>
      <c r="E256" s="67"/>
      <c r="F256" s="67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B256" s="67"/>
      <c r="AC256" s="67" t="s">
        <v>1294</v>
      </c>
      <c r="AD256" s="23"/>
      <c r="AF256" s="67" t="s">
        <v>1258</v>
      </c>
      <c r="AG256" s="67"/>
      <c r="AH256" s="67" t="s">
        <v>34</v>
      </c>
      <c r="AI256" s="67"/>
      <c r="AJ256" s="67">
        <v>6</v>
      </c>
      <c r="AK256" s="67" t="s">
        <v>1259</v>
      </c>
      <c r="AL256" s="83" t="s">
        <v>1142</v>
      </c>
      <c r="AM256" s="67" t="s">
        <v>3519</v>
      </c>
      <c r="AN256" s="67"/>
      <c r="AO256" s="67"/>
      <c r="AP256" s="67"/>
      <c r="AQ256" s="67"/>
      <c r="AR256" s="67"/>
      <c r="AS256" s="23"/>
      <c r="AT256" s="23"/>
      <c r="AV256" s="70" t="s">
        <v>3520</v>
      </c>
      <c r="AW256" s="70" t="s">
        <v>3521</v>
      </c>
      <c r="AX256" s="70" t="s">
        <v>1574</v>
      </c>
      <c r="AY256" s="70" t="s">
        <v>2363</v>
      </c>
      <c r="AZ256" s="70">
        <v>0.0744682658251575</v>
      </c>
      <c r="BA256" s="70">
        <v>0.203853283668095</v>
      </c>
      <c r="BB256" s="70">
        <v>0.158288571536506</v>
      </c>
      <c r="BC256" s="70" t="s">
        <v>286</v>
      </c>
      <c r="BD256" s="70">
        <v>1</v>
      </c>
      <c r="BZ256" s="72"/>
      <c r="CA256" s="72"/>
      <c r="CB256" s="72"/>
      <c r="CC256" s="72"/>
      <c r="CD256" s="72"/>
      <c r="CE256" s="72"/>
      <c r="CF256" s="72"/>
      <c r="CG256" s="72"/>
      <c r="CH256" s="72"/>
      <c r="CI256" s="72"/>
      <c r="CJ256" s="72"/>
      <c r="CK256" s="72"/>
      <c r="CL256" s="72"/>
      <c r="CM256" s="72"/>
    </row>
    <row r="257" s="1" customFormat="1" ht="13.5" spans="1:91">
      <c r="A257" s="67"/>
      <c r="B257" s="67"/>
      <c r="C257" s="67"/>
      <c r="D257" s="67"/>
      <c r="E257" s="67"/>
      <c r="F257" s="67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B257" s="67"/>
      <c r="AC257" s="67" t="s">
        <v>1296</v>
      </c>
      <c r="AD257" s="23"/>
      <c r="AF257" s="67" t="s">
        <v>1260</v>
      </c>
      <c r="AG257" s="67"/>
      <c r="AH257" s="67" t="s">
        <v>34</v>
      </c>
      <c r="AI257" s="67"/>
      <c r="AJ257" s="67">
        <v>6</v>
      </c>
      <c r="AK257" s="67" t="s">
        <v>1261</v>
      </c>
      <c r="AL257" s="83" t="s">
        <v>1142</v>
      </c>
      <c r="AM257" s="67" t="s">
        <v>3522</v>
      </c>
      <c r="AN257" s="67"/>
      <c r="AO257" s="67"/>
      <c r="AP257" s="67"/>
      <c r="AQ257" s="67"/>
      <c r="AR257" s="67"/>
      <c r="AS257" s="23"/>
      <c r="AT257" s="23"/>
      <c r="AV257" s="70" t="s">
        <v>3523</v>
      </c>
      <c r="AW257" s="70" t="s">
        <v>3524</v>
      </c>
      <c r="AX257" s="70" t="s">
        <v>1574</v>
      </c>
      <c r="AY257" s="70" t="s">
        <v>2363</v>
      </c>
      <c r="AZ257" s="70">
        <v>0.0744682658251575</v>
      </c>
      <c r="BA257" s="70">
        <v>0.203853283668095</v>
      </c>
      <c r="BB257" s="70">
        <v>0.158288571536506</v>
      </c>
      <c r="BC257" s="70" t="s">
        <v>40</v>
      </c>
      <c r="BD257" s="70">
        <v>1</v>
      </c>
      <c r="BZ257" s="72"/>
      <c r="CA257" s="72"/>
      <c r="CB257" s="72"/>
      <c r="CC257" s="72"/>
      <c r="CD257" s="72"/>
      <c r="CE257" s="72"/>
      <c r="CF257" s="72"/>
      <c r="CG257" s="72"/>
      <c r="CH257" s="72"/>
      <c r="CI257" s="72"/>
      <c r="CJ257" s="72"/>
      <c r="CK257" s="72"/>
      <c r="CL257" s="72"/>
      <c r="CM257" s="72"/>
    </row>
    <row r="258" s="1" customFormat="1" ht="13.5" spans="1:91">
      <c r="A258" s="67"/>
      <c r="B258" s="67"/>
      <c r="C258" s="67"/>
      <c r="D258" s="67"/>
      <c r="E258" s="67"/>
      <c r="F258" s="67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B258" s="67"/>
      <c r="AC258" s="67" t="s">
        <v>1300</v>
      </c>
      <c r="AD258" s="23"/>
      <c r="AF258" s="67" t="s">
        <v>1262</v>
      </c>
      <c r="AG258" s="67"/>
      <c r="AH258" s="67" t="s">
        <v>34</v>
      </c>
      <c r="AI258" s="67"/>
      <c r="AJ258" s="67">
        <v>6</v>
      </c>
      <c r="AK258" s="67" t="s">
        <v>1263</v>
      </c>
      <c r="AL258" s="83" t="s">
        <v>1142</v>
      </c>
      <c r="AM258" s="67" t="s">
        <v>3525</v>
      </c>
      <c r="AN258" s="67"/>
      <c r="AO258" s="67"/>
      <c r="AP258" s="67"/>
      <c r="AQ258" s="67"/>
      <c r="AR258" s="67"/>
      <c r="AS258" s="23"/>
      <c r="AT258" s="23"/>
      <c r="AV258" s="70" t="s">
        <v>3526</v>
      </c>
      <c r="AW258" s="70" t="s">
        <v>3527</v>
      </c>
      <c r="AX258" s="70" t="s">
        <v>1574</v>
      </c>
      <c r="AY258" s="70" t="s">
        <v>2363</v>
      </c>
      <c r="AZ258" s="70">
        <v>0.0744682658251575</v>
      </c>
      <c r="BA258" s="70">
        <v>0.203853283668095</v>
      </c>
      <c r="BB258" s="70">
        <v>0.158288571536506</v>
      </c>
      <c r="BC258" s="70" t="s">
        <v>1053</v>
      </c>
      <c r="BD258" s="70">
        <v>1</v>
      </c>
      <c r="BZ258" s="72"/>
      <c r="CA258" s="72"/>
      <c r="CB258" s="72"/>
      <c r="CC258" s="72"/>
      <c r="CD258" s="72"/>
      <c r="CE258" s="72"/>
      <c r="CF258" s="72"/>
      <c r="CG258" s="72"/>
      <c r="CH258" s="72"/>
      <c r="CI258" s="72"/>
      <c r="CJ258" s="72"/>
      <c r="CK258" s="72"/>
      <c r="CL258" s="72"/>
      <c r="CM258" s="72"/>
    </row>
    <row r="259" s="1" customFormat="1" ht="13.5" spans="1:91">
      <c r="A259" s="67"/>
      <c r="B259" s="67"/>
      <c r="C259" s="67"/>
      <c r="D259" s="67"/>
      <c r="E259" s="67"/>
      <c r="F259" s="67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B259" s="67"/>
      <c r="AC259" s="67" t="s">
        <v>1302</v>
      </c>
      <c r="AD259" s="23"/>
      <c r="AF259" s="67" t="s">
        <v>1264</v>
      </c>
      <c r="AG259" s="67"/>
      <c r="AH259" s="67" t="s">
        <v>34</v>
      </c>
      <c r="AI259" s="67"/>
      <c r="AJ259" s="67">
        <v>6</v>
      </c>
      <c r="AK259" s="67" t="s">
        <v>1265</v>
      </c>
      <c r="AL259" s="83" t="s">
        <v>1142</v>
      </c>
      <c r="AM259" s="67" t="s">
        <v>3528</v>
      </c>
      <c r="AN259" s="67"/>
      <c r="AO259" s="67"/>
      <c r="AP259" s="67"/>
      <c r="AQ259" s="67"/>
      <c r="AR259" s="67"/>
      <c r="AS259" s="23"/>
      <c r="AT259" s="23"/>
      <c r="AV259" s="70" t="s">
        <v>3529</v>
      </c>
      <c r="AW259" s="70" t="s">
        <v>3530</v>
      </c>
      <c r="AX259" s="70" t="s">
        <v>1574</v>
      </c>
      <c r="AY259" s="70" t="s">
        <v>2363</v>
      </c>
      <c r="AZ259" s="70">
        <v>0.0744682658251575</v>
      </c>
      <c r="BA259" s="70">
        <v>0.203853283668095</v>
      </c>
      <c r="BB259" s="70">
        <v>0.158288571536506</v>
      </c>
      <c r="BC259" s="70" t="s">
        <v>80</v>
      </c>
      <c r="BD259" s="70">
        <v>1</v>
      </c>
      <c r="BZ259" s="72"/>
      <c r="CA259" s="72"/>
      <c r="CB259" s="72"/>
      <c r="CC259" s="72"/>
      <c r="CD259" s="72"/>
      <c r="CE259" s="72"/>
      <c r="CF259" s="72"/>
      <c r="CG259" s="72"/>
      <c r="CH259" s="72"/>
      <c r="CI259" s="72"/>
      <c r="CJ259" s="72"/>
      <c r="CK259" s="72"/>
      <c r="CL259" s="72"/>
      <c r="CM259" s="72"/>
    </row>
    <row r="260" s="1" customFormat="1" ht="15" spans="1:91">
      <c r="A260" s="67"/>
      <c r="B260" s="67"/>
      <c r="C260" s="67"/>
      <c r="D260" s="67"/>
      <c r="E260" s="67"/>
      <c r="F260" s="67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B260" s="68"/>
      <c r="AC260" s="67" t="s">
        <v>1305</v>
      </c>
      <c r="AD260" s="23"/>
      <c r="AF260" s="67" t="s">
        <v>1267</v>
      </c>
      <c r="AG260" s="67"/>
      <c r="AH260" s="67" t="s">
        <v>34</v>
      </c>
      <c r="AI260" s="67"/>
      <c r="AJ260" s="67">
        <v>6</v>
      </c>
      <c r="AK260" s="67" t="s">
        <v>1268</v>
      </c>
      <c r="AL260" s="83" t="s">
        <v>1142</v>
      </c>
      <c r="AM260" s="67" t="s">
        <v>3531</v>
      </c>
      <c r="AN260" s="67"/>
      <c r="AO260" s="67"/>
      <c r="AP260" s="67"/>
      <c r="AQ260" s="67"/>
      <c r="AR260" s="67"/>
      <c r="AS260" s="23"/>
      <c r="AT260" s="23"/>
      <c r="AV260" s="70" t="s">
        <v>3532</v>
      </c>
      <c r="AW260" s="70" t="s">
        <v>3533</v>
      </c>
      <c r="AX260" s="70" t="s">
        <v>1574</v>
      </c>
      <c r="AY260" s="70" t="s">
        <v>2363</v>
      </c>
      <c r="AZ260" s="70">
        <v>0.0744682658251575</v>
      </c>
      <c r="BA260" s="70">
        <v>0.203853283668095</v>
      </c>
      <c r="BB260" s="70">
        <v>0.158288571536506</v>
      </c>
      <c r="BC260" s="70" t="s">
        <v>286</v>
      </c>
      <c r="BD260" s="70">
        <v>1</v>
      </c>
      <c r="BZ260" s="72"/>
      <c r="CA260" s="72"/>
      <c r="CB260" s="72"/>
      <c r="CC260" s="72"/>
      <c r="CD260" s="72"/>
      <c r="CE260" s="72"/>
      <c r="CF260" s="72"/>
      <c r="CG260" s="72"/>
      <c r="CH260" s="72"/>
      <c r="CI260" s="72"/>
      <c r="CJ260" s="72"/>
      <c r="CK260" s="72"/>
      <c r="CL260" s="72"/>
      <c r="CM260" s="72"/>
    </row>
    <row r="261" s="1" customFormat="1" ht="15" spans="1:91">
      <c r="A261" s="67"/>
      <c r="B261" s="67"/>
      <c r="C261" s="67"/>
      <c r="D261" s="67"/>
      <c r="E261" s="67"/>
      <c r="F261" s="67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B261" s="68"/>
      <c r="AC261" s="67" t="s">
        <v>1307</v>
      </c>
      <c r="AD261" s="23"/>
      <c r="AF261" s="67" t="s">
        <v>1269</v>
      </c>
      <c r="AG261" s="67"/>
      <c r="AH261" s="67" t="s">
        <v>34</v>
      </c>
      <c r="AI261" s="67"/>
      <c r="AJ261" s="67">
        <v>5</v>
      </c>
      <c r="AK261" s="67" t="s">
        <v>1270</v>
      </c>
      <c r="AL261" s="83" t="s">
        <v>1142</v>
      </c>
      <c r="AM261" s="67" t="s">
        <v>3534</v>
      </c>
      <c r="AN261" s="67"/>
      <c r="AO261" s="67"/>
      <c r="AP261" s="67"/>
      <c r="AQ261" s="67"/>
      <c r="AR261" s="67"/>
      <c r="AS261" s="23"/>
      <c r="AT261" s="23"/>
      <c r="AV261" s="70" t="s">
        <v>3535</v>
      </c>
      <c r="AW261" s="70" t="s">
        <v>3536</v>
      </c>
      <c r="AX261" s="70" t="s">
        <v>1574</v>
      </c>
      <c r="AY261" s="70" t="s">
        <v>2363</v>
      </c>
      <c r="AZ261" s="70">
        <v>0.0744682658251575</v>
      </c>
      <c r="BA261" s="70">
        <v>0.203853283668095</v>
      </c>
      <c r="BB261" s="70">
        <v>0.158288571536506</v>
      </c>
      <c r="BC261" s="70" t="s">
        <v>40</v>
      </c>
      <c r="BD261" s="70">
        <v>1</v>
      </c>
      <c r="BZ261" s="72"/>
      <c r="CA261" s="72"/>
      <c r="CB261" s="72"/>
      <c r="CC261" s="72"/>
      <c r="CD261" s="72"/>
      <c r="CE261" s="72"/>
      <c r="CF261" s="72"/>
      <c r="CG261" s="72"/>
      <c r="CH261" s="72"/>
      <c r="CI261" s="72"/>
      <c r="CJ261" s="72"/>
      <c r="CK261" s="72"/>
      <c r="CL261" s="72"/>
      <c r="CM261" s="72"/>
    </row>
    <row r="262" s="1" customFormat="1" ht="15" spans="1:91">
      <c r="A262" s="67"/>
      <c r="B262" s="67"/>
      <c r="C262" s="67"/>
      <c r="D262" s="67"/>
      <c r="E262" s="67"/>
      <c r="F262" s="67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B262" s="68"/>
      <c r="AC262" s="67" t="s">
        <v>1313</v>
      </c>
      <c r="AD262" s="23"/>
      <c r="AF262" s="67" t="s">
        <v>1271</v>
      </c>
      <c r="AG262" s="67"/>
      <c r="AH262" s="67" t="s">
        <v>34</v>
      </c>
      <c r="AI262" s="67"/>
      <c r="AJ262" s="67">
        <v>5</v>
      </c>
      <c r="AK262" s="67" t="s">
        <v>1272</v>
      </c>
      <c r="AL262" s="83" t="s">
        <v>1142</v>
      </c>
      <c r="AM262" s="67" t="s">
        <v>3537</v>
      </c>
      <c r="AN262" s="67"/>
      <c r="AO262" s="67"/>
      <c r="AP262" s="67"/>
      <c r="AQ262" s="67"/>
      <c r="AR262" s="67"/>
      <c r="AS262" s="23"/>
      <c r="AT262" s="23"/>
      <c r="AV262" s="70" t="s">
        <v>3538</v>
      </c>
      <c r="AW262" s="70" t="s">
        <v>3539</v>
      </c>
      <c r="AX262" s="70" t="s">
        <v>1574</v>
      </c>
      <c r="AY262" s="70" t="s">
        <v>3540</v>
      </c>
      <c r="AZ262" s="70">
        <v>0.0759928677572164</v>
      </c>
      <c r="BA262" s="70">
        <v>0.206432732719795</v>
      </c>
      <c r="BB262" s="70">
        <v>0.160291469397153</v>
      </c>
      <c r="BC262" s="70" t="s">
        <v>1040</v>
      </c>
      <c r="BD262" s="70">
        <v>1</v>
      </c>
      <c r="BZ262" s="72"/>
      <c r="CA262" s="72"/>
      <c r="CB262" s="72"/>
      <c r="CC262" s="72"/>
      <c r="CD262" s="72"/>
      <c r="CE262" s="72"/>
      <c r="CF262" s="72"/>
      <c r="CG262" s="72"/>
      <c r="CH262" s="72"/>
      <c r="CI262" s="72"/>
      <c r="CJ262" s="72"/>
      <c r="CK262" s="72"/>
      <c r="CL262" s="72"/>
      <c r="CM262" s="72"/>
    </row>
    <row r="263" s="1" customFormat="1" ht="15" spans="1:91">
      <c r="A263" s="67"/>
      <c r="B263" s="67"/>
      <c r="C263" s="67"/>
      <c r="D263" s="67"/>
      <c r="E263" s="67"/>
      <c r="F263" s="67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B263" s="68"/>
      <c r="AC263" s="67" t="s">
        <v>1319</v>
      </c>
      <c r="AD263" s="23"/>
      <c r="AF263" s="67" t="s">
        <v>1273</v>
      </c>
      <c r="AG263" s="67"/>
      <c r="AH263" s="67" t="s">
        <v>34</v>
      </c>
      <c r="AI263" s="67"/>
      <c r="AJ263" s="67">
        <v>5</v>
      </c>
      <c r="AK263" s="67" t="s">
        <v>1274</v>
      </c>
      <c r="AL263" s="83" t="s">
        <v>1142</v>
      </c>
      <c r="AM263" s="67" t="s">
        <v>3541</v>
      </c>
      <c r="AN263" s="67"/>
      <c r="AO263" s="67"/>
      <c r="AP263" s="67"/>
      <c r="AQ263" s="67"/>
      <c r="AR263" s="67"/>
      <c r="AS263" s="23"/>
      <c r="AT263" s="23"/>
      <c r="AV263" s="70" t="s">
        <v>3542</v>
      </c>
      <c r="AW263" s="70" t="s">
        <v>3543</v>
      </c>
      <c r="AX263" s="70" t="s">
        <v>1574</v>
      </c>
      <c r="AY263" s="70" t="s">
        <v>3540</v>
      </c>
      <c r="AZ263" s="70">
        <v>0.0759928677572164</v>
      </c>
      <c r="BA263" s="70">
        <v>0.206432732719795</v>
      </c>
      <c r="BB263" s="70">
        <v>0.160291469397153</v>
      </c>
      <c r="BC263" s="70" t="s">
        <v>1053</v>
      </c>
      <c r="BD263" s="70">
        <v>1</v>
      </c>
      <c r="BZ263" s="72"/>
      <c r="CA263" s="72"/>
      <c r="CB263" s="72"/>
      <c r="CC263" s="72"/>
      <c r="CD263" s="72"/>
      <c r="CE263" s="72"/>
      <c r="CF263" s="72"/>
      <c r="CG263" s="72"/>
      <c r="CH263" s="72"/>
      <c r="CI263" s="72"/>
      <c r="CJ263" s="72"/>
      <c r="CK263" s="72"/>
      <c r="CL263" s="72"/>
      <c r="CM263" s="72"/>
    </row>
    <row r="264" s="1" customFormat="1" ht="15" spans="1:91">
      <c r="A264" s="67"/>
      <c r="B264" s="67"/>
      <c r="C264" s="67"/>
      <c r="D264" s="67"/>
      <c r="E264" s="67"/>
      <c r="F264" s="67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B264" s="68"/>
      <c r="AC264" s="67" t="s">
        <v>1324</v>
      </c>
      <c r="AD264" s="23"/>
      <c r="AF264" s="67" t="s">
        <v>1275</v>
      </c>
      <c r="AG264" s="67"/>
      <c r="AH264" s="67" t="s">
        <v>34</v>
      </c>
      <c r="AI264" s="67"/>
      <c r="AJ264" s="67">
        <v>5</v>
      </c>
      <c r="AK264" s="67" t="s">
        <v>1276</v>
      </c>
      <c r="AL264" s="83" t="s">
        <v>1142</v>
      </c>
      <c r="AM264" s="67" t="s">
        <v>3544</v>
      </c>
      <c r="AN264" s="67"/>
      <c r="AO264" s="67"/>
      <c r="AP264" s="67"/>
      <c r="AQ264" s="67"/>
      <c r="AR264" s="67"/>
      <c r="AS264" s="23"/>
      <c r="AT264" s="23"/>
      <c r="AV264" s="70" t="s">
        <v>3545</v>
      </c>
      <c r="AW264" s="70" t="s">
        <v>3546</v>
      </c>
      <c r="AX264" s="70" t="s">
        <v>1574</v>
      </c>
      <c r="AY264" s="70" t="s">
        <v>3547</v>
      </c>
      <c r="AZ264" s="70">
        <v>0.0775150391409727</v>
      </c>
      <c r="BA264" s="70">
        <v>0.20738929339981</v>
      </c>
      <c r="BB264" s="70">
        <v>0.161034222326628</v>
      </c>
      <c r="BC264" s="70" t="s">
        <v>286</v>
      </c>
      <c r="BD264" s="70">
        <v>1</v>
      </c>
      <c r="BZ264" s="72"/>
      <c r="CA264" s="72"/>
      <c r="CB264" s="72"/>
      <c r="CC264" s="72"/>
      <c r="CD264" s="72"/>
      <c r="CE264" s="72"/>
      <c r="CF264" s="72"/>
      <c r="CG264" s="72"/>
      <c r="CH264" s="72"/>
      <c r="CI264" s="72"/>
      <c r="CJ264" s="72"/>
      <c r="CK264" s="72"/>
      <c r="CL264" s="72"/>
      <c r="CM264" s="72"/>
    </row>
    <row r="265" s="1" customFormat="1" ht="15" spans="1:91">
      <c r="A265" s="67"/>
      <c r="B265" s="67"/>
      <c r="C265" s="67"/>
      <c r="D265" s="67"/>
      <c r="E265" s="67"/>
      <c r="F265" s="67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B265" s="68"/>
      <c r="AC265" s="67" t="s">
        <v>1328</v>
      </c>
      <c r="AD265" s="23"/>
      <c r="AF265" s="67" t="s">
        <v>1277</v>
      </c>
      <c r="AG265" s="67"/>
      <c r="AH265" s="67" t="s">
        <v>34</v>
      </c>
      <c r="AI265" s="67"/>
      <c r="AJ265" s="67">
        <v>5</v>
      </c>
      <c r="AK265" s="67" t="s">
        <v>1278</v>
      </c>
      <c r="AL265" s="83" t="s">
        <v>1142</v>
      </c>
      <c r="AM265" s="67" t="s">
        <v>3548</v>
      </c>
      <c r="AN265" s="67"/>
      <c r="AO265" s="67"/>
      <c r="AP265" s="67"/>
      <c r="AQ265" s="67"/>
      <c r="AR265" s="67"/>
      <c r="AS265" s="23"/>
      <c r="AT265" s="23"/>
      <c r="AV265" s="70" t="s">
        <v>3549</v>
      </c>
      <c r="AW265" s="70" t="s">
        <v>3550</v>
      </c>
      <c r="AX265" s="70" t="s">
        <v>1574</v>
      </c>
      <c r="AY265" s="70" t="s">
        <v>3547</v>
      </c>
      <c r="AZ265" s="70">
        <v>0.0775150391409727</v>
      </c>
      <c r="BA265" s="70">
        <v>0.20738929339981</v>
      </c>
      <c r="BB265" s="70">
        <v>0.161034222326628</v>
      </c>
      <c r="BC265" s="70" t="s">
        <v>286</v>
      </c>
      <c r="BD265" s="70">
        <v>1</v>
      </c>
      <c r="BZ265" s="72"/>
      <c r="CA265" s="72"/>
      <c r="CB265" s="72"/>
      <c r="CC265" s="72"/>
      <c r="CD265" s="72"/>
      <c r="CE265" s="72"/>
      <c r="CF265" s="72"/>
      <c r="CG265" s="72"/>
      <c r="CH265" s="72"/>
      <c r="CI265" s="72"/>
      <c r="CJ265" s="72"/>
      <c r="CK265" s="72"/>
      <c r="CL265" s="72"/>
      <c r="CM265" s="72"/>
    </row>
    <row r="266" s="1" customFormat="1" ht="15" spans="1:91">
      <c r="A266" s="67"/>
      <c r="B266" s="67"/>
      <c r="C266" s="67"/>
      <c r="D266" s="67"/>
      <c r="E266" s="67"/>
      <c r="F266" s="67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B266" s="68"/>
      <c r="AC266" s="67" t="s">
        <v>1333</v>
      </c>
      <c r="AD266" s="23"/>
      <c r="AF266" s="67" t="s">
        <v>1279</v>
      </c>
      <c r="AG266" s="67"/>
      <c r="AH266" s="67" t="s">
        <v>34</v>
      </c>
      <c r="AI266" s="67"/>
      <c r="AJ266" s="67">
        <v>5</v>
      </c>
      <c r="AK266" s="67" t="s">
        <v>1280</v>
      </c>
      <c r="AL266" s="83" t="s">
        <v>1142</v>
      </c>
      <c r="AM266" s="67" t="s">
        <v>3551</v>
      </c>
      <c r="AN266" s="67"/>
      <c r="AO266" s="67"/>
      <c r="AP266" s="67"/>
      <c r="AQ266" s="67"/>
      <c r="AR266" s="67"/>
      <c r="AS266" s="23"/>
      <c r="AT266" s="23"/>
      <c r="AV266" s="70" t="s">
        <v>3552</v>
      </c>
      <c r="AW266" s="70" t="s">
        <v>3553</v>
      </c>
      <c r="AX266" s="70" t="s">
        <v>1574</v>
      </c>
      <c r="AY266" s="70" t="s">
        <v>3547</v>
      </c>
      <c r="AZ266" s="70">
        <v>0.0775150391409727</v>
      </c>
      <c r="BA266" s="70">
        <v>0.20738929339981</v>
      </c>
      <c r="BB266" s="70">
        <v>0.161034222326628</v>
      </c>
      <c r="BC266" s="70" t="s">
        <v>286</v>
      </c>
      <c r="BD266" s="70">
        <v>1</v>
      </c>
      <c r="BZ266" s="72"/>
      <c r="CA266" s="72"/>
      <c r="CB266" s="72"/>
      <c r="CC266" s="72"/>
      <c r="CD266" s="72"/>
      <c r="CE266" s="72"/>
      <c r="CF266" s="72"/>
      <c r="CG266" s="72"/>
      <c r="CH266" s="72"/>
      <c r="CI266" s="72"/>
      <c r="CJ266" s="72"/>
      <c r="CK266" s="72"/>
      <c r="CL266" s="72"/>
      <c r="CM266" s="72"/>
    </row>
    <row r="267" s="1" customFormat="1" ht="15" spans="1:91">
      <c r="A267" s="67"/>
      <c r="B267" s="67"/>
      <c r="C267" s="67"/>
      <c r="D267" s="67"/>
      <c r="E267" s="67"/>
      <c r="F267" s="67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B267" s="68"/>
      <c r="AC267" s="67" t="s">
        <v>1338</v>
      </c>
      <c r="AD267" s="23"/>
      <c r="AF267" s="67" t="s">
        <v>1281</v>
      </c>
      <c r="AG267" s="67"/>
      <c r="AH267" s="67" t="s">
        <v>34</v>
      </c>
      <c r="AI267" s="67"/>
      <c r="AJ267" s="67">
        <v>5</v>
      </c>
      <c r="AK267" s="67" t="s">
        <v>1282</v>
      </c>
      <c r="AL267" s="83" t="s">
        <v>1142</v>
      </c>
      <c r="AM267" s="67" t="s">
        <v>3554</v>
      </c>
      <c r="AN267" s="67"/>
      <c r="AO267" s="67"/>
      <c r="AP267" s="67"/>
      <c r="AQ267" s="67"/>
      <c r="AR267" s="67"/>
      <c r="AS267" s="23"/>
      <c r="AT267" s="23"/>
      <c r="AV267" s="70" t="s">
        <v>3555</v>
      </c>
      <c r="AW267" s="70" t="s">
        <v>3556</v>
      </c>
      <c r="AX267" s="70" t="s">
        <v>1574</v>
      </c>
      <c r="AY267" s="70" t="s">
        <v>3547</v>
      </c>
      <c r="AZ267" s="70">
        <v>0.0775150391409727</v>
      </c>
      <c r="BA267" s="70">
        <v>0.20738929339981</v>
      </c>
      <c r="BB267" s="70">
        <v>0.161034222326628</v>
      </c>
      <c r="BC267" s="70" t="s">
        <v>5</v>
      </c>
      <c r="BD267" s="70">
        <v>1</v>
      </c>
      <c r="BZ267" s="72"/>
      <c r="CA267" s="72"/>
      <c r="CB267" s="72"/>
      <c r="CC267" s="72"/>
      <c r="CD267" s="72"/>
      <c r="CE267" s="72"/>
      <c r="CF267" s="72"/>
      <c r="CG267" s="72"/>
      <c r="CH267" s="72"/>
      <c r="CI267" s="72"/>
      <c r="CJ267" s="72"/>
      <c r="CK267" s="72"/>
      <c r="CL267" s="72"/>
      <c r="CM267" s="72"/>
    </row>
    <row r="268" s="1" customFormat="1" ht="15" spans="1:91">
      <c r="A268" s="67"/>
      <c r="B268" s="67"/>
      <c r="C268" s="67"/>
      <c r="D268" s="67"/>
      <c r="E268" s="67"/>
      <c r="F268" s="67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B268" s="68"/>
      <c r="AC268" s="67" t="s">
        <v>1343</v>
      </c>
      <c r="AD268" s="23"/>
      <c r="AF268" s="67" t="s">
        <v>1283</v>
      </c>
      <c r="AG268" s="67"/>
      <c r="AH268" s="67" t="s">
        <v>34</v>
      </c>
      <c r="AI268" s="67"/>
      <c r="AJ268" s="67">
        <v>5</v>
      </c>
      <c r="AK268" s="67" t="s">
        <v>1284</v>
      </c>
      <c r="AL268" s="83" t="s">
        <v>1142</v>
      </c>
      <c r="AM268" s="67" t="s">
        <v>3557</v>
      </c>
      <c r="AN268" s="67"/>
      <c r="AO268" s="67"/>
      <c r="AP268" s="67"/>
      <c r="AQ268" s="67"/>
      <c r="AR268" s="67"/>
      <c r="AS268" s="23"/>
      <c r="AT268" s="23"/>
      <c r="AV268" s="70" t="s">
        <v>3558</v>
      </c>
      <c r="AW268" s="70" t="s">
        <v>3559</v>
      </c>
      <c r="AX268" s="70" t="s">
        <v>1523</v>
      </c>
      <c r="AY268" s="70" t="s">
        <v>3560</v>
      </c>
      <c r="AZ268" s="70">
        <v>0.0784590731797327</v>
      </c>
      <c r="BA268" s="70">
        <v>0.207539487626308</v>
      </c>
      <c r="BB268" s="70">
        <v>0.161150845562407</v>
      </c>
      <c r="BC268" s="70" t="s">
        <v>1793</v>
      </c>
      <c r="BD268" s="70">
        <v>2</v>
      </c>
      <c r="BZ268" s="72"/>
      <c r="CA268" s="72"/>
      <c r="CB268" s="72"/>
      <c r="CC268" s="72"/>
      <c r="CD268" s="72"/>
      <c r="CE268" s="72"/>
      <c r="CF268" s="72"/>
      <c r="CG268" s="72"/>
      <c r="CH268" s="72"/>
      <c r="CI268" s="72"/>
      <c r="CJ268" s="72"/>
      <c r="CK268" s="72"/>
      <c r="CL268" s="72"/>
      <c r="CM268" s="72"/>
    </row>
    <row r="269" s="1" customFormat="1" ht="15" spans="1:91">
      <c r="A269" s="67"/>
      <c r="B269" s="67"/>
      <c r="C269" s="67"/>
      <c r="D269" s="67"/>
      <c r="E269" s="67"/>
      <c r="F269" s="67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B269" s="68"/>
      <c r="AC269" s="67" t="s">
        <v>1349</v>
      </c>
      <c r="AD269" s="23"/>
      <c r="AF269" s="67" t="s">
        <v>1285</v>
      </c>
      <c r="AG269" s="67"/>
      <c r="AH269" s="67" t="s">
        <v>34</v>
      </c>
      <c r="AI269" s="67"/>
      <c r="AJ269" s="67">
        <v>5</v>
      </c>
      <c r="AK269" s="67" t="s">
        <v>1286</v>
      </c>
      <c r="AL269" s="83" t="s">
        <v>1142</v>
      </c>
      <c r="AM269" s="67" t="s">
        <v>3561</v>
      </c>
      <c r="AN269" s="67"/>
      <c r="AO269" s="67"/>
      <c r="AP269" s="67"/>
      <c r="AQ269" s="67"/>
      <c r="AR269" s="67"/>
      <c r="AS269" s="23"/>
      <c r="AT269" s="23"/>
      <c r="AV269" s="70" t="s">
        <v>3562</v>
      </c>
      <c r="AW269" s="70" t="s">
        <v>3563</v>
      </c>
      <c r="AX269" s="70" t="s">
        <v>1574</v>
      </c>
      <c r="AY269" s="70" t="s">
        <v>3564</v>
      </c>
      <c r="AZ269" s="70">
        <v>0.0790347837222894</v>
      </c>
      <c r="BA269" s="70">
        <v>0.207539487626308</v>
      </c>
      <c r="BB269" s="70">
        <v>0.161150845562407</v>
      </c>
      <c r="BC269" s="70" t="s">
        <v>40</v>
      </c>
      <c r="BD269" s="70">
        <v>1</v>
      </c>
      <c r="BZ269" s="72"/>
      <c r="CA269" s="72"/>
      <c r="CB269" s="72"/>
      <c r="CC269" s="72"/>
      <c r="CD269" s="72"/>
      <c r="CE269" s="72"/>
      <c r="CF269" s="72"/>
      <c r="CG269" s="72"/>
      <c r="CH269" s="72"/>
      <c r="CI269" s="72"/>
      <c r="CJ269" s="72"/>
      <c r="CK269" s="72"/>
      <c r="CL269" s="72"/>
      <c r="CM269" s="72"/>
    </row>
    <row r="270" s="1" customFormat="1" ht="15" spans="1:91">
      <c r="A270" s="67"/>
      <c r="B270" s="67"/>
      <c r="C270" s="67"/>
      <c r="D270" s="67"/>
      <c r="E270" s="67"/>
      <c r="F270" s="67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B270" s="68"/>
      <c r="AC270" s="67" t="s">
        <v>1354</v>
      </c>
      <c r="AD270" s="23"/>
      <c r="AF270" s="67" t="s">
        <v>1287</v>
      </c>
      <c r="AG270" s="67"/>
      <c r="AH270" s="67" t="s">
        <v>34</v>
      </c>
      <c r="AI270" s="67"/>
      <c r="AJ270" s="67">
        <v>5</v>
      </c>
      <c r="AK270" s="67" t="s">
        <v>1288</v>
      </c>
      <c r="AL270" s="83" t="s">
        <v>1142</v>
      </c>
      <c r="AM270" s="67" t="s">
        <v>3565</v>
      </c>
      <c r="AN270" s="67"/>
      <c r="AO270" s="67"/>
      <c r="AP270" s="67"/>
      <c r="AQ270" s="67"/>
      <c r="AR270" s="67"/>
      <c r="AS270" s="23"/>
      <c r="AT270" s="23"/>
      <c r="AV270" s="70" t="s">
        <v>3566</v>
      </c>
      <c r="AW270" s="70" t="s">
        <v>3567</v>
      </c>
      <c r="AX270" s="70" t="s">
        <v>1574</v>
      </c>
      <c r="AY270" s="70" t="s">
        <v>3564</v>
      </c>
      <c r="AZ270" s="70">
        <v>0.0790347837222894</v>
      </c>
      <c r="BA270" s="70">
        <v>0.207539487626308</v>
      </c>
      <c r="BB270" s="70">
        <v>0.161150845562407</v>
      </c>
      <c r="BC270" s="70" t="s">
        <v>1053</v>
      </c>
      <c r="BD270" s="70">
        <v>1</v>
      </c>
      <c r="BZ270" s="72"/>
      <c r="CA270" s="72"/>
      <c r="CB270" s="72"/>
      <c r="CC270" s="72"/>
      <c r="CD270" s="72"/>
      <c r="CE270" s="72"/>
      <c r="CF270" s="72"/>
      <c r="CG270" s="72"/>
      <c r="CH270" s="72"/>
      <c r="CI270" s="72"/>
      <c r="CJ270" s="72"/>
      <c r="CK270" s="72"/>
      <c r="CL270" s="72"/>
      <c r="CM270" s="72"/>
    </row>
    <row r="271" s="1" customFormat="1" ht="15" spans="1:91">
      <c r="A271" s="67"/>
      <c r="B271" s="67"/>
      <c r="C271" s="67"/>
      <c r="D271" s="67"/>
      <c r="E271" s="67"/>
      <c r="F271" s="67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B271" s="68"/>
      <c r="AC271" s="67" t="s">
        <v>1357</v>
      </c>
      <c r="AD271" s="23"/>
      <c r="AF271" s="67" t="s">
        <v>1290</v>
      </c>
      <c r="AG271" s="67"/>
      <c r="AH271" s="67" t="s">
        <v>34</v>
      </c>
      <c r="AI271" s="67"/>
      <c r="AJ271" s="67">
        <v>5</v>
      </c>
      <c r="AK271" s="67" t="s">
        <v>1291</v>
      </c>
      <c r="AL271" s="83" t="s">
        <v>1142</v>
      </c>
      <c r="AM271" s="67" t="s">
        <v>3568</v>
      </c>
      <c r="AN271" s="67"/>
      <c r="AO271" s="67"/>
      <c r="AP271" s="67"/>
      <c r="AQ271" s="67"/>
      <c r="AR271" s="67"/>
      <c r="AS271" s="23"/>
      <c r="AT271" s="23"/>
      <c r="AV271" s="70" t="s">
        <v>3569</v>
      </c>
      <c r="AW271" s="70" t="s">
        <v>3570</v>
      </c>
      <c r="AX271" s="70" t="s">
        <v>1574</v>
      </c>
      <c r="AY271" s="70" t="s">
        <v>3564</v>
      </c>
      <c r="AZ271" s="70">
        <v>0.0790347837222894</v>
      </c>
      <c r="BA271" s="70">
        <v>0.207539487626308</v>
      </c>
      <c r="BB271" s="70">
        <v>0.161150845562407</v>
      </c>
      <c r="BC271" s="70" t="s">
        <v>40</v>
      </c>
      <c r="BD271" s="70">
        <v>1</v>
      </c>
      <c r="BZ271" s="72"/>
      <c r="CA271" s="72"/>
      <c r="CB271" s="72"/>
      <c r="CC271" s="72"/>
      <c r="CD271" s="72"/>
      <c r="CE271" s="72"/>
      <c r="CF271" s="72"/>
      <c r="CG271" s="72"/>
      <c r="CH271" s="72"/>
      <c r="CI271" s="72"/>
      <c r="CJ271" s="72"/>
      <c r="CK271" s="72"/>
      <c r="CL271" s="72"/>
      <c r="CM271" s="72"/>
    </row>
    <row r="272" s="1" customFormat="1" ht="15" spans="1:91">
      <c r="A272" s="67"/>
      <c r="B272" s="67"/>
      <c r="C272" s="67"/>
      <c r="D272" s="67"/>
      <c r="E272" s="67"/>
      <c r="F272" s="67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B272" s="68"/>
      <c r="AC272" s="67" t="s">
        <v>1362</v>
      </c>
      <c r="AD272" s="23"/>
      <c r="AF272" s="67" t="s">
        <v>1292</v>
      </c>
      <c r="AG272" s="67"/>
      <c r="AH272" s="67" t="s">
        <v>34</v>
      </c>
      <c r="AI272" s="67"/>
      <c r="AJ272" s="67">
        <v>4</v>
      </c>
      <c r="AK272" s="67" t="s">
        <v>1293</v>
      </c>
      <c r="AL272" s="83" t="s">
        <v>1142</v>
      </c>
      <c r="AM272" s="67" t="s">
        <v>3571</v>
      </c>
      <c r="AN272" s="67"/>
      <c r="AO272" s="67"/>
      <c r="AP272" s="67"/>
      <c r="AQ272" s="67"/>
      <c r="AR272" s="67"/>
      <c r="AS272" s="23"/>
      <c r="AT272" s="23"/>
      <c r="AV272" s="70" t="s">
        <v>3572</v>
      </c>
      <c r="AW272" s="70" t="s">
        <v>3573</v>
      </c>
      <c r="AX272" s="70" t="s">
        <v>1574</v>
      </c>
      <c r="AY272" s="70" t="s">
        <v>3564</v>
      </c>
      <c r="AZ272" s="70">
        <v>0.0790347837222894</v>
      </c>
      <c r="BA272" s="70">
        <v>0.207539487626308</v>
      </c>
      <c r="BB272" s="70">
        <v>0.161150845562407</v>
      </c>
      <c r="BC272" s="70" t="s">
        <v>286</v>
      </c>
      <c r="BD272" s="70">
        <v>1</v>
      </c>
      <c r="BZ272" s="72"/>
      <c r="CA272" s="72"/>
      <c r="CB272" s="72"/>
      <c r="CC272" s="72"/>
      <c r="CD272" s="72"/>
      <c r="CE272" s="72"/>
      <c r="CF272" s="72"/>
      <c r="CG272" s="72"/>
      <c r="CH272" s="72"/>
      <c r="CI272" s="72"/>
      <c r="CJ272" s="72"/>
      <c r="CK272" s="72"/>
      <c r="CL272" s="72"/>
      <c r="CM272" s="72"/>
    </row>
    <row r="273" s="1" customFormat="1" ht="15" spans="1:91">
      <c r="A273" s="67"/>
      <c r="B273" s="67"/>
      <c r="C273" s="67"/>
      <c r="D273" s="67"/>
      <c r="E273" s="67"/>
      <c r="F273" s="67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B273" s="68"/>
      <c r="AC273" s="67" t="s">
        <v>1367</v>
      </c>
      <c r="AD273" s="23"/>
      <c r="AF273" s="67" t="s">
        <v>1294</v>
      </c>
      <c r="AG273" s="67"/>
      <c r="AH273" s="67" t="s">
        <v>34</v>
      </c>
      <c r="AI273" s="67"/>
      <c r="AJ273" s="67">
        <v>4</v>
      </c>
      <c r="AK273" s="67" t="s">
        <v>1295</v>
      </c>
      <c r="AL273" s="83" t="s">
        <v>1142</v>
      </c>
      <c r="AM273" s="67" t="s">
        <v>3574</v>
      </c>
      <c r="AN273" s="67"/>
      <c r="AO273" s="67"/>
      <c r="AP273" s="67"/>
      <c r="AQ273" s="67"/>
      <c r="AR273" s="67"/>
      <c r="AS273" s="23"/>
      <c r="AT273" s="23"/>
      <c r="AV273" s="70" t="s">
        <v>3575</v>
      </c>
      <c r="AW273" s="70" t="s">
        <v>3576</v>
      </c>
      <c r="AX273" s="70" t="s">
        <v>1574</v>
      </c>
      <c r="AY273" s="70" t="s">
        <v>3577</v>
      </c>
      <c r="AZ273" s="70">
        <v>0.0805521052414544</v>
      </c>
      <c r="BA273" s="70">
        <v>0.210743330687052</v>
      </c>
      <c r="BB273" s="70">
        <v>0.163638574640826</v>
      </c>
      <c r="BC273" s="70" t="s">
        <v>40</v>
      </c>
      <c r="BD273" s="70">
        <v>1</v>
      </c>
      <c r="BZ273" s="72"/>
      <c r="CA273" s="72"/>
      <c r="CB273" s="72"/>
      <c r="CC273" s="72"/>
      <c r="CD273" s="72"/>
      <c r="CE273" s="72"/>
      <c r="CF273" s="72"/>
      <c r="CG273" s="72"/>
      <c r="CH273" s="72"/>
      <c r="CI273" s="72"/>
      <c r="CJ273" s="72"/>
      <c r="CK273" s="72"/>
      <c r="CL273" s="72"/>
      <c r="CM273" s="72"/>
    </row>
    <row r="274" s="1" customFormat="1" ht="15" spans="1:91">
      <c r="A274" s="67"/>
      <c r="B274" s="67"/>
      <c r="C274" s="67"/>
      <c r="D274" s="67"/>
      <c r="E274" s="67"/>
      <c r="F274" s="67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B274" s="68"/>
      <c r="AC274" s="67" t="s">
        <v>1372</v>
      </c>
      <c r="AD274" s="23"/>
      <c r="AF274" s="67" t="s">
        <v>1296</v>
      </c>
      <c r="AG274" s="67" t="s">
        <v>1297</v>
      </c>
      <c r="AH274" s="67" t="s">
        <v>34</v>
      </c>
      <c r="AI274" s="67"/>
      <c r="AJ274" s="67">
        <v>4</v>
      </c>
      <c r="AK274" s="67" t="s">
        <v>1298</v>
      </c>
      <c r="AL274" s="83" t="s">
        <v>1142</v>
      </c>
      <c r="AM274" s="67" t="s">
        <v>3578</v>
      </c>
      <c r="AN274" s="67"/>
      <c r="AO274" s="67"/>
      <c r="AP274" s="67"/>
      <c r="AQ274" s="67"/>
      <c r="AR274" s="67"/>
      <c r="AS274" s="23"/>
      <c r="AT274" s="23"/>
      <c r="AV274" s="70" t="s">
        <v>3579</v>
      </c>
      <c r="AW274" s="70" t="s">
        <v>3580</v>
      </c>
      <c r="AX274" s="70" t="s">
        <v>1523</v>
      </c>
      <c r="AY274" s="70" t="s">
        <v>3581</v>
      </c>
      <c r="AZ274" s="70">
        <v>0.0818220763241916</v>
      </c>
      <c r="BA274" s="70">
        <v>0.213278868065632</v>
      </c>
      <c r="BB274" s="70">
        <v>0.16560737584192</v>
      </c>
      <c r="BC274" s="70" t="s">
        <v>2003</v>
      </c>
      <c r="BD274" s="70">
        <v>2</v>
      </c>
      <c r="BZ274" s="72"/>
      <c r="CA274" s="72"/>
      <c r="CB274" s="72"/>
      <c r="CC274" s="72"/>
      <c r="CD274" s="72"/>
      <c r="CE274" s="72"/>
      <c r="CF274" s="72"/>
      <c r="CG274" s="72"/>
      <c r="CH274" s="72"/>
      <c r="CI274" s="72"/>
      <c r="CJ274" s="72"/>
      <c r="CK274" s="72"/>
      <c r="CL274" s="72"/>
      <c r="CM274" s="72"/>
    </row>
    <row r="275" s="1" customFormat="1" ht="15" spans="1:91">
      <c r="A275" s="67"/>
      <c r="B275" s="67"/>
      <c r="C275" s="67"/>
      <c r="D275" s="67"/>
      <c r="E275" s="67"/>
      <c r="F275" s="67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B275" s="68"/>
      <c r="AC275" s="67" t="s">
        <v>1377</v>
      </c>
      <c r="AD275" s="23"/>
      <c r="AF275" s="67" t="s">
        <v>1300</v>
      </c>
      <c r="AG275" s="67"/>
      <c r="AH275" s="67" t="s">
        <v>34</v>
      </c>
      <c r="AI275" s="67"/>
      <c r="AJ275" s="67">
        <v>4</v>
      </c>
      <c r="AK275" s="67" t="s">
        <v>1301</v>
      </c>
      <c r="AL275" s="83" t="s">
        <v>1142</v>
      </c>
      <c r="AM275" s="67" t="s">
        <v>3582</v>
      </c>
      <c r="AN275" s="67"/>
      <c r="AO275" s="67"/>
      <c r="AP275" s="67"/>
      <c r="AQ275" s="67"/>
      <c r="AR275" s="67"/>
      <c r="AS275" s="23"/>
      <c r="AT275" s="23"/>
      <c r="AV275" s="70" t="s">
        <v>3583</v>
      </c>
      <c r="AW275" s="70" t="s">
        <v>3584</v>
      </c>
      <c r="AX275" s="70" t="s">
        <v>1523</v>
      </c>
      <c r="AY275" s="70" t="s">
        <v>3585</v>
      </c>
      <c r="AZ275" s="70">
        <v>0.0827912310932143</v>
      </c>
      <c r="BA275" s="70">
        <v>0.21501458917615</v>
      </c>
      <c r="BB275" s="70">
        <v>0.166955133455759</v>
      </c>
      <c r="BC275" s="70" t="s">
        <v>1793</v>
      </c>
      <c r="BD275" s="70">
        <v>2</v>
      </c>
      <c r="BZ275" s="72"/>
      <c r="CA275" s="72"/>
      <c r="CB275" s="72"/>
      <c r="CC275" s="72"/>
      <c r="CD275" s="72"/>
      <c r="CE275" s="72"/>
      <c r="CF275" s="72"/>
      <c r="CG275" s="72"/>
      <c r="CH275" s="72"/>
      <c r="CI275" s="72"/>
      <c r="CJ275" s="72"/>
      <c r="CK275" s="72"/>
      <c r="CL275" s="72"/>
      <c r="CM275" s="72"/>
    </row>
    <row r="276" s="1" customFormat="1" ht="15" spans="1:91">
      <c r="A276" s="67"/>
      <c r="B276" s="67"/>
      <c r="C276" s="67"/>
      <c r="D276" s="67"/>
      <c r="E276" s="67"/>
      <c r="F276" s="67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B276" s="68"/>
      <c r="AC276" s="67" t="s">
        <v>1382</v>
      </c>
      <c r="AD276" s="23"/>
      <c r="AF276" s="67" t="s">
        <v>1302</v>
      </c>
      <c r="AG276" s="67"/>
      <c r="AH276" s="67" t="s">
        <v>34</v>
      </c>
      <c r="AI276" s="67"/>
      <c r="AJ276" s="67">
        <v>4</v>
      </c>
      <c r="AK276" s="67" t="s">
        <v>1303</v>
      </c>
      <c r="AL276" s="83" t="s">
        <v>1142</v>
      </c>
      <c r="AM276" s="67" t="s">
        <v>3586</v>
      </c>
      <c r="AN276" s="67"/>
      <c r="AO276" s="67"/>
      <c r="AP276" s="67"/>
      <c r="AQ276" s="67"/>
      <c r="AR276" s="67"/>
      <c r="AS276" s="23"/>
      <c r="AT276" s="23"/>
      <c r="AV276" s="70" t="s">
        <v>3587</v>
      </c>
      <c r="AW276" s="70" t="s">
        <v>3588</v>
      </c>
      <c r="AX276" s="70" t="s">
        <v>1574</v>
      </c>
      <c r="AY276" s="70" t="s">
        <v>3589</v>
      </c>
      <c r="AZ276" s="70">
        <v>0.0835794940266616</v>
      </c>
      <c r="BA276" s="70">
        <v>0.215483131872375</v>
      </c>
      <c r="BB276" s="70">
        <v>0.167318948807441</v>
      </c>
      <c r="BC276" s="70" t="s">
        <v>1053</v>
      </c>
      <c r="BD276" s="70">
        <v>1</v>
      </c>
      <c r="BZ276" s="72"/>
      <c r="CA276" s="72"/>
      <c r="CB276" s="72"/>
      <c r="CC276" s="72"/>
      <c r="CD276" s="72"/>
      <c r="CE276" s="72"/>
      <c r="CF276" s="72"/>
      <c r="CG276" s="72"/>
      <c r="CH276" s="72"/>
      <c r="CI276" s="72"/>
      <c r="CJ276" s="72"/>
      <c r="CK276" s="72"/>
      <c r="CL276" s="72"/>
      <c r="CM276" s="72"/>
    </row>
    <row r="277" s="1" customFormat="1" ht="15" spans="1:91">
      <c r="A277" s="67"/>
      <c r="B277" s="67"/>
      <c r="C277" s="67"/>
      <c r="D277" s="67"/>
      <c r="E277" s="67"/>
      <c r="F277" s="67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B277" s="68"/>
      <c r="AC277" s="67" t="s">
        <v>1387</v>
      </c>
      <c r="AD277" s="23"/>
      <c r="AF277" s="67" t="s">
        <v>1305</v>
      </c>
      <c r="AG277" s="67"/>
      <c r="AH277" s="67" t="s">
        <v>34</v>
      </c>
      <c r="AI277" s="67"/>
      <c r="AJ277" s="67">
        <v>4</v>
      </c>
      <c r="AK277" s="67" t="s">
        <v>1306</v>
      </c>
      <c r="AL277" s="83" t="s">
        <v>1142</v>
      </c>
      <c r="AM277" s="67" t="s">
        <v>3590</v>
      </c>
      <c r="AN277" s="67"/>
      <c r="AO277" s="67"/>
      <c r="AP277" s="67"/>
      <c r="AQ277" s="67"/>
      <c r="AR277" s="67"/>
      <c r="AS277" s="23"/>
      <c r="AT277" s="23"/>
      <c r="AV277" s="70" t="s">
        <v>3591</v>
      </c>
      <c r="AW277" s="70" t="s">
        <v>3592</v>
      </c>
      <c r="AX277" s="70" t="s">
        <v>1574</v>
      </c>
      <c r="AY277" s="70" t="s">
        <v>3589</v>
      </c>
      <c r="AZ277" s="70">
        <v>0.0835794940266616</v>
      </c>
      <c r="BA277" s="70">
        <v>0.215483131872375</v>
      </c>
      <c r="BB277" s="70">
        <v>0.167318948807441</v>
      </c>
      <c r="BC277" s="70" t="s">
        <v>80</v>
      </c>
      <c r="BD277" s="70">
        <v>1</v>
      </c>
      <c r="BZ277" s="72"/>
      <c r="CA277" s="72"/>
      <c r="CB277" s="72"/>
      <c r="CC277" s="72"/>
      <c r="CD277" s="72"/>
      <c r="CE277" s="72"/>
      <c r="CF277" s="72"/>
      <c r="CG277" s="72"/>
      <c r="CH277" s="72"/>
      <c r="CI277" s="72"/>
      <c r="CJ277" s="72"/>
      <c r="CK277" s="72"/>
      <c r="CL277" s="72"/>
      <c r="CM277" s="72"/>
    </row>
    <row r="278" s="1" customFormat="1" ht="15" spans="1:91">
      <c r="A278" s="67"/>
      <c r="B278" s="67"/>
      <c r="C278" s="67"/>
      <c r="D278" s="67"/>
      <c r="E278" s="67"/>
      <c r="F278" s="67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B278" s="68"/>
      <c r="AC278" s="67" t="s">
        <v>1393</v>
      </c>
      <c r="AD278" s="23"/>
      <c r="AF278" s="67" t="s">
        <v>1307</v>
      </c>
      <c r="AG278" s="67" t="s">
        <v>1308</v>
      </c>
      <c r="AH278" s="67" t="s">
        <v>25</v>
      </c>
      <c r="AI278" s="67" t="s">
        <v>1309</v>
      </c>
      <c r="AJ278" s="67">
        <v>54</v>
      </c>
      <c r="AK278" s="67" t="s">
        <v>1310</v>
      </c>
      <c r="AL278" s="83" t="s">
        <v>1311</v>
      </c>
      <c r="AM278" s="67" t="s">
        <v>3593</v>
      </c>
      <c r="AN278" s="67"/>
      <c r="AO278" s="67"/>
      <c r="AP278" s="67"/>
      <c r="AQ278" s="67"/>
      <c r="AR278" s="67"/>
      <c r="AS278" s="23"/>
      <c r="AT278" s="23"/>
      <c r="AV278" s="70" t="s">
        <v>3594</v>
      </c>
      <c r="AW278" s="70" t="s">
        <v>3595</v>
      </c>
      <c r="AX278" s="70" t="s">
        <v>1574</v>
      </c>
      <c r="AY278" s="70" t="s">
        <v>3596</v>
      </c>
      <c r="AZ278" s="70">
        <v>0.0850895687454825</v>
      </c>
      <c r="BA278" s="70">
        <v>0.217792434081397</v>
      </c>
      <c r="BB278" s="70">
        <v>0.16911208228724</v>
      </c>
      <c r="BC278" s="70" t="s">
        <v>5</v>
      </c>
      <c r="BD278" s="70">
        <v>1</v>
      </c>
      <c r="BZ278" s="72"/>
      <c r="CA278" s="72"/>
      <c r="CB278" s="72"/>
      <c r="CC278" s="72"/>
      <c r="CD278" s="72"/>
      <c r="CE278" s="72"/>
      <c r="CF278" s="72"/>
      <c r="CG278" s="72"/>
      <c r="CH278" s="72"/>
      <c r="CI278" s="72"/>
      <c r="CJ278" s="72"/>
      <c r="CK278" s="72"/>
      <c r="CL278" s="72"/>
      <c r="CM278" s="72"/>
    </row>
    <row r="279" s="1" customFormat="1" ht="15" spans="1:91">
      <c r="A279" s="67"/>
      <c r="B279" s="67"/>
      <c r="C279" s="67"/>
      <c r="D279" s="67"/>
      <c r="E279" s="67"/>
      <c r="F279" s="67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B279" s="68"/>
      <c r="AC279" s="67" t="s">
        <v>1398</v>
      </c>
      <c r="AD279" s="23"/>
      <c r="AF279" s="67" t="s">
        <v>1313</v>
      </c>
      <c r="AG279" s="67" t="s">
        <v>1314</v>
      </c>
      <c r="AH279" s="67" t="s">
        <v>34</v>
      </c>
      <c r="AI279" s="67" t="s">
        <v>1315</v>
      </c>
      <c r="AJ279" s="67">
        <v>30</v>
      </c>
      <c r="AK279" s="67" t="s">
        <v>1316</v>
      </c>
      <c r="AL279" s="83" t="s">
        <v>1317</v>
      </c>
      <c r="AM279" s="67" t="s">
        <v>3597</v>
      </c>
      <c r="AN279" s="67"/>
      <c r="AO279" s="67"/>
      <c r="AP279" s="67"/>
      <c r="AQ279" s="67"/>
      <c r="AR279" s="67"/>
      <c r="AS279" s="23"/>
      <c r="AT279" s="23"/>
      <c r="AV279" s="70" t="s">
        <v>3598</v>
      </c>
      <c r="AW279" s="70" t="s">
        <v>3599</v>
      </c>
      <c r="AX279" s="70" t="s">
        <v>1574</v>
      </c>
      <c r="AY279" s="70" t="s">
        <v>3596</v>
      </c>
      <c r="AZ279" s="70">
        <v>0.0850895687454825</v>
      </c>
      <c r="BA279" s="70">
        <v>0.217792434081397</v>
      </c>
      <c r="BB279" s="70">
        <v>0.16911208228724</v>
      </c>
      <c r="BC279" s="70" t="s">
        <v>5</v>
      </c>
      <c r="BD279" s="70">
        <v>1</v>
      </c>
      <c r="BZ279" s="72"/>
      <c r="CA279" s="72"/>
      <c r="CB279" s="72"/>
      <c r="CC279" s="72"/>
      <c r="CD279" s="72"/>
      <c r="CE279" s="72"/>
      <c r="CF279" s="72"/>
      <c r="CG279" s="72"/>
      <c r="CH279" s="72"/>
      <c r="CI279" s="72"/>
      <c r="CJ279" s="72"/>
      <c r="CK279" s="72"/>
      <c r="CL279" s="72"/>
      <c r="CM279" s="72"/>
    </row>
    <row r="280" s="1" customFormat="1" ht="15" spans="1:91">
      <c r="A280" s="67"/>
      <c r="B280" s="67"/>
      <c r="C280" s="67"/>
      <c r="D280" s="67"/>
      <c r="E280" s="67"/>
      <c r="F280" s="67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B280" s="68"/>
      <c r="AC280" s="67" t="s">
        <v>87</v>
      </c>
      <c r="AD280" s="23"/>
      <c r="AF280" s="67" t="s">
        <v>1319</v>
      </c>
      <c r="AG280" s="67" t="s">
        <v>1320</v>
      </c>
      <c r="AH280" s="67" t="s">
        <v>25</v>
      </c>
      <c r="AI280" s="67" t="s">
        <v>1321</v>
      </c>
      <c r="AJ280" s="67">
        <v>58</v>
      </c>
      <c r="AK280" s="67" t="s">
        <v>1322</v>
      </c>
      <c r="AL280" s="83" t="s">
        <v>1323</v>
      </c>
      <c r="AM280" s="67" t="s">
        <v>3600</v>
      </c>
      <c r="AN280" s="67"/>
      <c r="AO280" s="67"/>
      <c r="AP280" s="67"/>
      <c r="AQ280" s="67"/>
      <c r="AR280" s="67"/>
      <c r="AS280" s="23"/>
      <c r="AT280" s="23"/>
      <c r="AV280" s="70" t="s">
        <v>3601</v>
      </c>
      <c r="AW280" s="70" t="s">
        <v>3602</v>
      </c>
      <c r="AX280" s="70" t="s">
        <v>1574</v>
      </c>
      <c r="AY280" s="70" t="s">
        <v>2151</v>
      </c>
      <c r="AZ280" s="70">
        <v>0.0865972353077242</v>
      </c>
      <c r="BA280" s="70">
        <v>0.22006250836264</v>
      </c>
      <c r="BB280" s="70">
        <v>0.170874755955253</v>
      </c>
      <c r="BC280" s="70" t="s">
        <v>924</v>
      </c>
      <c r="BD280" s="70">
        <v>1</v>
      </c>
      <c r="BZ280" s="72"/>
      <c r="CA280" s="72"/>
      <c r="CB280" s="72"/>
      <c r="CC280" s="72"/>
      <c r="CD280" s="72"/>
      <c r="CE280" s="72"/>
      <c r="CF280" s="72"/>
      <c r="CG280" s="72"/>
      <c r="CH280" s="72"/>
      <c r="CI280" s="72"/>
      <c r="CJ280" s="72"/>
      <c r="CK280" s="72"/>
      <c r="CL280" s="72"/>
      <c r="CM280" s="72"/>
    </row>
    <row r="281" s="1" customFormat="1" ht="15" spans="1:91">
      <c r="A281" s="67"/>
      <c r="B281" s="67"/>
      <c r="C281" s="67"/>
      <c r="D281" s="67"/>
      <c r="E281" s="67"/>
      <c r="F281" s="67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B281" s="68"/>
      <c r="AC281" s="67" t="s">
        <v>1407</v>
      </c>
      <c r="AD281" s="23"/>
      <c r="AF281" s="67" t="s">
        <v>1324</v>
      </c>
      <c r="AG281" s="67" t="s">
        <v>1325</v>
      </c>
      <c r="AH281" s="67" t="s">
        <v>34</v>
      </c>
      <c r="AI281" s="67"/>
      <c r="AJ281" s="67">
        <v>22</v>
      </c>
      <c r="AK281" s="67" t="s">
        <v>1326</v>
      </c>
      <c r="AL281" s="83" t="s">
        <v>1327</v>
      </c>
      <c r="AM281" s="67" t="s">
        <v>3603</v>
      </c>
      <c r="AN281" s="67"/>
      <c r="AO281" s="67"/>
      <c r="AP281" s="67"/>
      <c r="AQ281" s="67"/>
      <c r="AR281" s="67"/>
      <c r="AS281" s="23"/>
      <c r="AT281" s="23"/>
      <c r="AV281" s="70" t="s">
        <v>3604</v>
      </c>
      <c r="AW281" s="70" t="s">
        <v>3605</v>
      </c>
      <c r="AX281" s="70" t="s">
        <v>1574</v>
      </c>
      <c r="AY281" s="70" t="s">
        <v>2151</v>
      </c>
      <c r="AZ281" s="70">
        <v>0.0865972353077242</v>
      </c>
      <c r="BA281" s="70">
        <v>0.22006250836264</v>
      </c>
      <c r="BB281" s="70">
        <v>0.170874755955253</v>
      </c>
      <c r="BC281" s="70" t="s">
        <v>286</v>
      </c>
      <c r="BD281" s="70">
        <v>1</v>
      </c>
      <c r="BZ281" s="72"/>
      <c r="CA281" s="72"/>
      <c r="CB281" s="72"/>
      <c r="CC281" s="72"/>
      <c r="CD281" s="72"/>
      <c r="CE281" s="72"/>
      <c r="CF281" s="72"/>
      <c r="CG281" s="72"/>
      <c r="CH281" s="72"/>
      <c r="CI281" s="72"/>
      <c r="CJ281" s="72"/>
      <c r="CK281" s="72"/>
      <c r="CL281" s="72"/>
      <c r="CM281" s="72"/>
    </row>
    <row r="282" s="1" customFormat="1" ht="15" spans="1:91">
      <c r="A282" s="67"/>
      <c r="B282" s="67"/>
      <c r="C282" s="67"/>
      <c r="D282" s="67"/>
      <c r="E282" s="67"/>
      <c r="F282" s="67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B282" s="68"/>
      <c r="AC282" s="67" t="s">
        <v>1412</v>
      </c>
      <c r="AD282" s="23"/>
      <c r="AF282" s="67" t="s">
        <v>1328</v>
      </c>
      <c r="AG282" s="67" t="s">
        <v>1329</v>
      </c>
      <c r="AH282" s="67" t="s">
        <v>34</v>
      </c>
      <c r="AI282" s="67"/>
      <c r="AJ282" s="67">
        <v>21</v>
      </c>
      <c r="AK282" s="67" t="s">
        <v>1330</v>
      </c>
      <c r="AL282" s="83" t="s">
        <v>1331</v>
      </c>
      <c r="AM282" s="67" t="s">
        <v>3606</v>
      </c>
      <c r="AN282" s="67"/>
      <c r="AO282" s="67"/>
      <c r="AP282" s="67"/>
      <c r="AQ282" s="67"/>
      <c r="AR282" s="67"/>
      <c r="AS282" s="23"/>
      <c r="AT282" s="23"/>
      <c r="AV282" s="70" t="s">
        <v>3607</v>
      </c>
      <c r="AW282" s="70" t="s">
        <v>3608</v>
      </c>
      <c r="AX282" s="70" t="s">
        <v>1523</v>
      </c>
      <c r="AY282" s="70" t="s">
        <v>3609</v>
      </c>
      <c r="AZ282" s="70">
        <v>0.087690772546538</v>
      </c>
      <c r="BA282" s="70">
        <v>0.222045563341055</v>
      </c>
      <c r="BB282" s="70">
        <v>0.172414564067065</v>
      </c>
      <c r="BC282" s="70" t="s">
        <v>2003</v>
      </c>
      <c r="BD282" s="70">
        <v>2</v>
      </c>
      <c r="BZ282" s="72"/>
      <c r="CA282" s="72"/>
      <c r="CB282" s="72"/>
      <c r="CC282" s="72"/>
      <c r="CD282" s="72"/>
      <c r="CE282" s="72"/>
      <c r="CF282" s="72"/>
      <c r="CG282" s="72"/>
      <c r="CH282" s="72"/>
      <c r="CI282" s="72"/>
      <c r="CJ282" s="72"/>
      <c r="CK282" s="72"/>
      <c r="CL282" s="72"/>
      <c r="CM282" s="72"/>
    </row>
    <row r="283" s="1" customFormat="1" ht="15" spans="1:91">
      <c r="A283" s="67"/>
      <c r="B283" s="67"/>
      <c r="C283" s="67"/>
      <c r="D283" s="67"/>
      <c r="E283" s="67"/>
      <c r="F283" s="67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B283" s="68"/>
      <c r="AC283" s="67" t="s">
        <v>1418</v>
      </c>
      <c r="AD283" s="23"/>
      <c r="AF283" s="67" t="s">
        <v>1333</v>
      </c>
      <c r="AG283" s="67" t="s">
        <v>1334</v>
      </c>
      <c r="AH283" s="67" t="s">
        <v>25</v>
      </c>
      <c r="AI283" s="67" t="s">
        <v>1335</v>
      </c>
      <c r="AJ283" s="67">
        <v>50</v>
      </c>
      <c r="AK283" s="67" t="s">
        <v>1336</v>
      </c>
      <c r="AL283" s="83" t="s">
        <v>1337</v>
      </c>
      <c r="AM283" s="67" t="s">
        <v>3610</v>
      </c>
      <c r="AN283" s="67"/>
      <c r="AO283" s="67"/>
      <c r="AP283" s="67"/>
      <c r="AQ283" s="67"/>
      <c r="AR283" s="67"/>
      <c r="AS283" s="23"/>
      <c r="AT283" s="23"/>
      <c r="AV283" s="70" t="s">
        <v>3611</v>
      </c>
      <c r="AW283" s="70" t="s">
        <v>3612</v>
      </c>
      <c r="AX283" s="70" t="s">
        <v>1574</v>
      </c>
      <c r="AY283" s="70" t="s">
        <v>1867</v>
      </c>
      <c r="AZ283" s="70">
        <v>0.0896053588070936</v>
      </c>
      <c r="BA283" s="70">
        <v>0.226086118840674</v>
      </c>
      <c r="BB283" s="70">
        <v>0.175551985975314</v>
      </c>
      <c r="BC283" s="70" t="s">
        <v>1028</v>
      </c>
      <c r="BD283" s="70">
        <v>1</v>
      </c>
      <c r="BZ283" s="72"/>
      <c r="CA283" s="72"/>
      <c r="CB283" s="72"/>
      <c r="CC283" s="72"/>
      <c r="CD283" s="72"/>
      <c r="CE283" s="72"/>
      <c r="CF283" s="72"/>
      <c r="CG283" s="72"/>
      <c r="CH283" s="72"/>
      <c r="CI283" s="72"/>
      <c r="CJ283" s="72"/>
      <c r="CK283" s="72"/>
      <c r="CL283" s="72"/>
      <c r="CM283" s="72"/>
    </row>
    <row r="284" s="1" customFormat="1" ht="15" spans="1:91">
      <c r="A284" s="67"/>
      <c r="B284" s="67"/>
      <c r="C284" s="67"/>
      <c r="D284" s="67"/>
      <c r="E284" s="67"/>
      <c r="F284" s="67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B284" s="68"/>
      <c r="AC284" s="67" t="s">
        <v>1422</v>
      </c>
      <c r="AD284" s="23"/>
      <c r="AF284" s="67" t="s">
        <v>1338</v>
      </c>
      <c r="AG284" s="67" t="s">
        <v>1339</v>
      </c>
      <c r="AH284" s="67" t="s">
        <v>25</v>
      </c>
      <c r="AI284" s="67" t="s">
        <v>1340</v>
      </c>
      <c r="AJ284" s="67">
        <v>50</v>
      </c>
      <c r="AK284" s="67" t="s">
        <v>1341</v>
      </c>
      <c r="AL284" s="83" t="s">
        <v>1342</v>
      </c>
      <c r="AM284" s="67" t="s">
        <v>3613</v>
      </c>
      <c r="AN284" s="67"/>
      <c r="AO284" s="67"/>
      <c r="AP284" s="67"/>
      <c r="AQ284" s="67"/>
      <c r="AR284" s="67"/>
      <c r="AS284" s="23"/>
      <c r="AT284" s="23"/>
      <c r="AV284" s="70" t="s">
        <v>3614</v>
      </c>
      <c r="AW284" s="70" t="s">
        <v>3615</v>
      </c>
      <c r="AX284" s="70" t="s">
        <v>1574</v>
      </c>
      <c r="AY284" s="70" t="s">
        <v>3616</v>
      </c>
      <c r="AZ284" s="70">
        <v>0.0911058231527249</v>
      </c>
      <c r="BA284" s="70">
        <v>0.226645714439586</v>
      </c>
      <c r="BB284" s="70">
        <v>0.175986502341182</v>
      </c>
      <c r="BC284" s="70" t="s">
        <v>286</v>
      </c>
      <c r="BD284" s="70">
        <v>1</v>
      </c>
      <c r="BZ284" s="72"/>
      <c r="CA284" s="72"/>
      <c r="CB284" s="72"/>
      <c r="CC284" s="72"/>
      <c r="CD284" s="72"/>
      <c r="CE284" s="72"/>
      <c r="CF284" s="72"/>
      <c r="CG284" s="72"/>
      <c r="CH284" s="72"/>
      <c r="CI284" s="72"/>
      <c r="CJ284" s="72"/>
      <c r="CK284" s="72"/>
      <c r="CL284" s="72"/>
      <c r="CM284" s="72"/>
    </row>
    <row r="285" s="1" customFormat="1" ht="15" spans="1:91">
      <c r="A285" s="67"/>
      <c r="B285" s="67"/>
      <c r="C285" s="67"/>
      <c r="D285" s="67"/>
      <c r="E285" s="67"/>
      <c r="F285" s="67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B285" s="68"/>
      <c r="AC285" s="67" t="s">
        <v>1424</v>
      </c>
      <c r="AD285" s="23"/>
      <c r="AF285" s="67" t="s">
        <v>1343</v>
      </c>
      <c r="AG285" s="67" t="s">
        <v>1344</v>
      </c>
      <c r="AH285" s="67" t="s">
        <v>25</v>
      </c>
      <c r="AI285" s="67" t="s">
        <v>1345</v>
      </c>
      <c r="AJ285" s="67">
        <v>51</v>
      </c>
      <c r="AK285" s="67" t="s">
        <v>1346</v>
      </c>
      <c r="AL285" s="83" t="s">
        <v>1347</v>
      </c>
      <c r="AM285" s="67" t="s">
        <v>3617</v>
      </c>
      <c r="AN285" s="67"/>
      <c r="AO285" s="67"/>
      <c r="AP285" s="67"/>
      <c r="AQ285" s="67"/>
      <c r="AR285" s="67"/>
      <c r="AS285" s="23"/>
      <c r="AT285" s="23"/>
      <c r="AV285" s="70" t="s">
        <v>3618</v>
      </c>
      <c r="AW285" s="70" t="s">
        <v>3619</v>
      </c>
      <c r="AX285" s="70" t="s">
        <v>1574</v>
      </c>
      <c r="AY285" s="70" t="s">
        <v>3616</v>
      </c>
      <c r="AZ285" s="70">
        <v>0.0911058231527249</v>
      </c>
      <c r="BA285" s="70">
        <v>0.226645714439586</v>
      </c>
      <c r="BB285" s="70">
        <v>0.175986502341182</v>
      </c>
      <c r="BC285" s="70" t="s">
        <v>286</v>
      </c>
      <c r="BD285" s="70">
        <v>1</v>
      </c>
      <c r="BZ285" s="72"/>
      <c r="CA285" s="72"/>
      <c r="CB285" s="72"/>
      <c r="CC285" s="72"/>
      <c r="CD285" s="72"/>
      <c r="CE285" s="72"/>
      <c r="CF285" s="72"/>
      <c r="CG285" s="72"/>
      <c r="CH285" s="72"/>
      <c r="CI285" s="72"/>
      <c r="CJ285" s="72"/>
      <c r="CK285" s="72"/>
      <c r="CL285" s="72"/>
      <c r="CM285" s="72"/>
    </row>
    <row r="286" s="1" customFormat="1" ht="15" spans="1:91">
      <c r="A286" s="67"/>
      <c r="B286" s="67"/>
      <c r="C286" s="67"/>
      <c r="D286" s="67"/>
      <c r="E286" s="67"/>
      <c r="F286" s="67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B286" s="68"/>
      <c r="AC286" s="67" t="s">
        <v>1429</v>
      </c>
      <c r="AD286" s="23"/>
      <c r="AF286" s="67" t="s">
        <v>1349</v>
      </c>
      <c r="AG286" s="67" t="s">
        <v>1350</v>
      </c>
      <c r="AH286" s="67" t="s">
        <v>25</v>
      </c>
      <c r="AI286" s="67" t="s">
        <v>1351</v>
      </c>
      <c r="AJ286" s="67">
        <v>50</v>
      </c>
      <c r="AK286" s="67" t="s">
        <v>1352</v>
      </c>
      <c r="AL286" s="83" t="s">
        <v>1353</v>
      </c>
      <c r="AM286" s="67" t="s">
        <v>3620</v>
      </c>
      <c r="AN286" s="67"/>
      <c r="AO286" s="67"/>
      <c r="AP286" s="67"/>
      <c r="AQ286" s="67"/>
      <c r="AR286" s="67"/>
      <c r="AS286" s="23"/>
      <c r="AT286" s="23"/>
      <c r="AV286" s="70" t="s">
        <v>3621</v>
      </c>
      <c r="AW286" s="70" t="s">
        <v>3622</v>
      </c>
      <c r="AX286" s="70" t="s">
        <v>1574</v>
      </c>
      <c r="AY286" s="70" t="s">
        <v>3616</v>
      </c>
      <c r="AZ286" s="70">
        <v>0.0911058231527249</v>
      </c>
      <c r="BA286" s="70">
        <v>0.226645714439586</v>
      </c>
      <c r="BB286" s="70">
        <v>0.175986502341182</v>
      </c>
      <c r="BC286" s="70" t="s">
        <v>80</v>
      </c>
      <c r="BD286" s="70">
        <v>1</v>
      </c>
      <c r="BZ286" s="72"/>
      <c r="CA286" s="72"/>
      <c r="CB286" s="72"/>
      <c r="CC286" s="72"/>
      <c r="CD286" s="72"/>
      <c r="CE286" s="72"/>
      <c r="CF286" s="72"/>
      <c r="CG286" s="72"/>
      <c r="CH286" s="72"/>
      <c r="CI286" s="72"/>
      <c r="CJ286" s="72"/>
      <c r="CK286" s="72"/>
      <c r="CL286" s="72"/>
      <c r="CM286" s="72"/>
    </row>
    <row r="287" s="1" customFormat="1" ht="15" spans="1:91">
      <c r="A287" s="67"/>
      <c r="B287" s="67"/>
      <c r="C287" s="67"/>
      <c r="D287" s="67"/>
      <c r="E287" s="67"/>
      <c r="F287" s="67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B287" s="68"/>
      <c r="AC287" s="67" t="s">
        <v>1434</v>
      </c>
      <c r="AD287" s="23"/>
      <c r="AF287" s="67" t="s">
        <v>1354</v>
      </c>
      <c r="AG287" s="67" t="s">
        <v>1355</v>
      </c>
      <c r="AH287" s="67" t="s">
        <v>34</v>
      </c>
      <c r="AI287" s="67"/>
      <c r="AJ287" s="67">
        <v>24</v>
      </c>
      <c r="AK287" s="67" t="s">
        <v>1356</v>
      </c>
      <c r="AL287" s="83" t="s">
        <v>1353</v>
      </c>
      <c r="AM287" s="67" t="s">
        <v>3623</v>
      </c>
      <c r="AN287" s="67"/>
      <c r="AO287" s="67"/>
      <c r="AP287" s="67"/>
      <c r="AQ287" s="67"/>
      <c r="AR287" s="67"/>
      <c r="AS287" s="23"/>
      <c r="AT287" s="23"/>
      <c r="AV287" s="70" t="s">
        <v>3624</v>
      </c>
      <c r="AW287" s="70" t="s">
        <v>3625</v>
      </c>
      <c r="AX287" s="70" t="s">
        <v>1574</v>
      </c>
      <c r="AY287" s="70" t="s">
        <v>3616</v>
      </c>
      <c r="AZ287" s="70">
        <v>0.0911058231527249</v>
      </c>
      <c r="BA287" s="70">
        <v>0.226645714439586</v>
      </c>
      <c r="BB287" s="70">
        <v>0.175986502341182</v>
      </c>
      <c r="BC287" s="70" t="s">
        <v>984</v>
      </c>
      <c r="BD287" s="70">
        <v>1</v>
      </c>
      <c r="BZ287" s="72"/>
      <c r="CA287" s="72"/>
      <c r="CB287" s="72"/>
      <c r="CC287" s="72"/>
      <c r="CD287" s="72"/>
      <c r="CE287" s="72"/>
      <c r="CF287" s="72"/>
      <c r="CG287" s="72"/>
      <c r="CH287" s="72"/>
      <c r="CI287" s="72"/>
      <c r="CJ287" s="72"/>
      <c r="CK287" s="72"/>
      <c r="CL287" s="72"/>
      <c r="CM287" s="72"/>
    </row>
    <row r="288" s="1" customFormat="1" ht="15" spans="1:91">
      <c r="A288" s="67"/>
      <c r="B288" s="67"/>
      <c r="C288" s="67"/>
      <c r="D288" s="67"/>
      <c r="E288" s="67"/>
      <c r="F288" s="67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B288" s="68"/>
      <c r="AC288" s="67" t="s">
        <v>1438</v>
      </c>
      <c r="AD288" s="23"/>
      <c r="AF288" s="67" t="s">
        <v>1357</v>
      </c>
      <c r="AG288" s="67" t="s">
        <v>1358</v>
      </c>
      <c r="AH288" s="67" t="s">
        <v>25</v>
      </c>
      <c r="AI288" s="67" t="s">
        <v>1359</v>
      </c>
      <c r="AJ288" s="67">
        <v>49</v>
      </c>
      <c r="AK288" s="67" t="s">
        <v>1360</v>
      </c>
      <c r="AL288" s="83" t="s">
        <v>1361</v>
      </c>
      <c r="AM288" s="67" t="s">
        <v>3626</v>
      </c>
      <c r="AN288" s="67"/>
      <c r="AO288" s="67"/>
      <c r="AP288" s="67"/>
      <c r="AQ288" s="67"/>
      <c r="AR288" s="67"/>
      <c r="AS288" s="23"/>
      <c r="AT288" s="23"/>
      <c r="AV288" s="70" t="s">
        <v>3627</v>
      </c>
      <c r="AW288" s="70" t="s">
        <v>3628</v>
      </c>
      <c r="AX288" s="70" t="s">
        <v>1574</v>
      </c>
      <c r="AY288" s="70" t="s">
        <v>3629</v>
      </c>
      <c r="AZ288" s="70">
        <v>0.0926038941588003</v>
      </c>
      <c r="BA288" s="70">
        <v>0.227183947953597</v>
      </c>
      <c r="BB288" s="70">
        <v>0.176404431415234</v>
      </c>
      <c r="BC288" s="70" t="s">
        <v>286</v>
      </c>
      <c r="BD288" s="70">
        <v>1</v>
      </c>
      <c r="BZ288" s="72"/>
      <c r="CA288" s="72"/>
      <c r="CB288" s="72"/>
      <c r="CC288" s="72"/>
      <c r="CD288" s="72"/>
      <c r="CE288" s="72"/>
      <c r="CF288" s="72"/>
      <c r="CG288" s="72"/>
      <c r="CH288" s="72"/>
      <c r="CI288" s="72"/>
      <c r="CJ288" s="72"/>
      <c r="CK288" s="72"/>
      <c r="CL288" s="72"/>
      <c r="CM288" s="72"/>
    </row>
    <row r="289" s="1" customFormat="1" ht="15" spans="1:91">
      <c r="A289" s="67"/>
      <c r="B289" s="67"/>
      <c r="C289" s="67"/>
      <c r="D289" s="67"/>
      <c r="E289" s="67"/>
      <c r="F289" s="67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B289" s="68"/>
      <c r="AC289" s="67" t="s">
        <v>1443</v>
      </c>
      <c r="AD289" s="23"/>
      <c r="AF289" s="67" t="s">
        <v>1362</v>
      </c>
      <c r="AG289" s="67" t="s">
        <v>1363</v>
      </c>
      <c r="AH289" s="67" t="s">
        <v>25</v>
      </c>
      <c r="AI289" s="67" t="s">
        <v>1364</v>
      </c>
      <c r="AJ289" s="67">
        <v>46</v>
      </c>
      <c r="AK289" s="67" t="s">
        <v>1365</v>
      </c>
      <c r="AL289" s="83" t="s">
        <v>1366</v>
      </c>
      <c r="AM289" s="67" t="s">
        <v>3630</v>
      </c>
      <c r="AN289" s="67"/>
      <c r="AO289" s="67"/>
      <c r="AP289" s="67"/>
      <c r="AQ289" s="67"/>
      <c r="AR289" s="67"/>
      <c r="AS289" s="23"/>
      <c r="AT289" s="23"/>
      <c r="AV289" s="70" t="s">
        <v>3631</v>
      </c>
      <c r="AW289" s="70" t="s">
        <v>3632</v>
      </c>
      <c r="AX289" s="70" t="s">
        <v>1574</v>
      </c>
      <c r="AY289" s="70" t="s">
        <v>3629</v>
      </c>
      <c r="AZ289" s="70">
        <v>0.0926038941588003</v>
      </c>
      <c r="BA289" s="70">
        <v>0.227183947953597</v>
      </c>
      <c r="BB289" s="70">
        <v>0.176404431415234</v>
      </c>
      <c r="BC289" s="70" t="s">
        <v>286</v>
      </c>
      <c r="BD289" s="70">
        <v>1</v>
      </c>
      <c r="BZ289" s="72"/>
      <c r="CA289" s="72"/>
      <c r="CB289" s="72"/>
      <c r="CC289" s="72"/>
      <c r="CD289" s="72"/>
      <c r="CE289" s="72"/>
      <c r="CF289" s="72"/>
      <c r="CG289" s="72"/>
      <c r="CH289" s="72"/>
      <c r="CI289" s="72"/>
      <c r="CJ289" s="72"/>
      <c r="CK289" s="72"/>
      <c r="CL289" s="72"/>
      <c r="CM289" s="72"/>
    </row>
    <row r="290" s="1" customFormat="1" ht="15" spans="1:91">
      <c r="A290" s="67"/>
      <c r="B290" s="67"/>
      <c r="C290" s="67"/>
      <c r="D290" s="67"/>
      <c r="E290" s="67"/>
      <c r="F290" s="67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B290" s="68"/>
      <c r="AC290" s="67" t="s">
        <v>1447</v>
      </c>
      <c r="AD290" s="23"/>
      <c r="AF290" s="67" t="s">
        <v>1367</v>
      </c>
      <c r="AG290" s="67" t="s">
        <v>1368</v>
      </c>
      <c r="AH290" s="67" t="s">
        <v>25</v>
      </c>
      <c r="AI290" s="67" t="s">
        <v>1369</v>
      </c>
      <c r="AJ290" s="67">
        <v>54</v>
      </c>
      <c r="AK290" s="67" t="s">
        <v>1370</v>
      </c>
      <c r="AL290" s="83" t="s">
        <v>1371</v>
      </c>
      <c r="AM290" s="67" t="s">
        <v>3633</v>
      </c>
      <c r="AN290" s="67"/>
      <c r="AO290" s="67"/>
      <c r="AP290" s="67"/>
      <c r="AQ290" s="67"/>
      <c r="AR290" s="67"/>
      <c r="AS290" s="23"/>
      <c r="AT290" s="23"/>
      <c r="AV290" s="70" t="s">
        <v>3634</v>
      </c>
      <c r="AW290" s="70" t="s">
        <v>3635</v>
      </c>
      <c r="AX290" s="70" t="s">
        <v>1574</v>
      </c>
      <c r="AY290" s="70" t="s">
        <v>3629</v>
      </c>
      <c r="AZ290" s="70">
        <v>0.0926038941588003</v>
      </c>
      <c r="BA290" s="70">
        <v>0.227183947953597</v>
      </c>
      <c r="BB290" s="70">
        <v>0.176404431415234</v>
      </c>
      <c r="BC290" s="70" t="s">
        <v>40</v>
      </c>
      <c r="BD290" s="70">
        <v>1</v>
      </c>
      <c r="BZ290" s="72"/>
      <c r="CA290" s="72"/>
      <c r="CB290" s="72"/>
      <c r="CC290" s="72"/>
      <c r="CD290" s="72"/>
      <c r="CE290" s="72"/>
      <c r="CF290" s="72"/>
      <c r="CG290" s="72"/>
      <c r="CH290" s="72"/>
      <c r="CI290" s="72"/>
      <c r="CJ290" s="72"/>
      <c r="CK290" s="72"/>
      <c r="CL290" s="72"/>
      <c r="CM290" s="72"/>
    </row>
    <row r="291" s="1" customFormat="1" ht="15" spans="1:91">
      <c r="A291" s="67"/>
      <c r="B291" s="67"/>
      <c r="C291" s="67"/>
      <c r="D291" s="67"/>
      <c r="E291" s="67"/>
      <c r="F291" s="67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B291" s="68"/>
      <c r="AC291" s="67" t="s">
        <v>16</v>
      </c>
      <c r="AD291" s="23"/>
      <c r="AF291" s="67" t="s">
        <v>1372</v>
      </c>
      <c r="AG291" s="67" t="s">
        <v>1373</v>
      </c>
      <c r="AH291" s="67" t="s">
        <v>25</v>
      </c>
      <c r="AI291" s="67" t="s">
        <v>1374</v>
      </c>
      <c r="AJ291" s="67">
        <v>46</v>
      </c>
      <c r="AK291" s="67" t="s">
        <v>1375</v>
      </c>
      <c r="AL291" s="83" t="s">
        <v>1376</v>
      </c>
      <c r="AM291" s="67" t="s">
        <v>3636</v>
      </c>
      <c r="AN291" s="67"/>
      <c r="AO291" s="67"/>
      <c r="AP291" s="67"/>
      <c r="AQ291" s="67"/>
      <c r="AR291" s="67"/>
      <c r="AS291" s="23"/>
      <c r="AT291" s="23"/>
      <c r="AV291" s="70" t="s">
        <v>3637</v>
      </c>
      <c r="AW291" s="70" t="s">
        <v>3638</v>
      </c>
      <c r="AX291" s="70" t="s">
        <v>1574</v>
      </c>
      <c r="AY291" s="70" t="s">
        <v>3629</v>
      </c>
      <c r="AZ291" s="70">
        <v>0.0926038941588003</v>
      </c>
      <c r="BA291" s="70">
        <v>0.227183947953597</v>
      </c>
      <c r="BB291" s="70">
        <v>0.176404431415234</v>
      </c>
      <c r="BC291" s="70" t="s">
        <v>286</v>
      </c>
      <c r="BD291" s="70">
        <v>1</v>
      </c>
      <c r="BZ291" s="72"/>
      <c r="CA291" s="72"/>
      <c r="CB291" s="72"/>
      <c r="CC291" s="72"/>
      <c r="CD291" s="72"/>
      <c r="CE291" s="72"/>
      <c r="CF291" s="72"/>
      <c r="CG291" s="72"/>
      <c r="CH291" s="72"/>
      <c r="CI291" s="72"/>
      <c r="CJ291" s="72"/>
      <c r="CK291" s="72"/>
      <c r="CL291" s="72"/>
      <c r="CM291" s="72"/>
    </row>
    <row r="292" s="1" customFormat="1" ht="15" spans="1:91">
      <c r="A292" s="67"/>
      <c r="B292" s="67"/>
      <c r="C292" s="67"/>
      <c r="D292" s="67"/>
      <c r="E292" s="67"/>
      <c r="F292" s="67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B292" s="68"/>
      <c r="AC292" s="67"/>
      <c r="AD292" s="23"/>
      <c r="AF292" s="67" t="s">
        <v>1377</v>
      </c>
      <c r="AG292" s="67" t="s">
        <v>1378</v>
      </c>
      <c r="AH292" s="67" t="s">
        <v>25</v>
      </c>
      <c r="AI292" s="67" t="s">
        <v>1379</v>
      </c>
      <c r="AJ292" s="67">
        <v>50</v>
      </c>
      <c r="AK292" s="67" t="s">
        <v>1380</v>
      </c>
      <c r="AL292" s="83" t="s">
        <v>1381</v>
      </c>
      <c r="AM292" s="67" t="s">
        <v>3639</v>
      </c>
      <c r="AN292" s="67"/>
      <c r="AO292" s="67"/>
      <c r="AP292" s="67"/>
      <c r="AQ292" s="67"/>
      <c r="AR292" s="67"/>
      <c r="AS292" s="23"/>
      <c r="AT292" s="23"/>
      <c r="AV292" s="70" t="s">
        <v>3640</v>
      </c>
      <c r="AW292" s="70" t="s">
        <v>3641</v>
      </c>
      <c r="AX292" s="70" t="s">
        <v>1574</v>
      </c>
      <c r="AY292" s="70" t="s">
        <v>3642</v>
      </c>
      <c r="AZ292" s="70">
        <v>0.0940995755157991</v>
      </c>
      <c r="BA292" s="70">
        <v>0.229266663370108</v>
      </c>
      <c r="BB292" s="70">
        <v>0.178021624144557</v>
      </c>
      <c r="BC292" s="70" t="s">
        <v>286</v>
      </c>
      <c r="BD292" s="70">
        <v>1</v>
      </c>
      <c r="BZ292" s="72"/>
      <c r="CA292" s="72"/>
      <c r="CB292" s="72"/>
      <c r="CC292" s="72"/>
      <c r="CD292" s="72"/>
      <c r="CE292" s="72"/>
      <c r="CF292" s="72"/>
      <c r="CG292" s="72"/>
      <c r="CH292" s="72"/>
      <c r="CI292" s="72"/>
      <c r="CJ292" s="72"/>
      <c r="CK292" s="72"/>
      <c r="CL292" s="72"/>
      <c r="CM292" s="72"/>
    </row>
    <row r="293" s="1" customFormat="1" ht="15" spans="1:91">
      <c r="A293" s="67"/>
      <c r="B293" s="67"/>
      <c r="C293" s="67"/>
      <c r="D293" s="67"/>
      <c r="E293" s="67"/>
      <c r="F293" s="67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B293" s="68"/>
      <c r="AC293" s="67"/>
      <c r="AD293" s="23"/>
      <c r="AF293" s="67" t="s">
        <v>1382</v>
      </c>
      <c r="AG293" s="67" t="s">
        <v>1383</v>
      </c>
      <c r="AH293" s="67" t="s">
        <v>25</v>
      </c>
      <c r="AI293" s="67" t="s">
        <v>1384</v>
      </c>
      <c r="AJ293" s="67">
        <v>56</v>
      </c>
      <c r="AK293" s="67" t="s">
        <v>1385</v>
      </c>
      <c r="AL293" s="83" t="s">
        <v>1386</v>
      </c>
      <c r="AM293" s="67" t="s">
        <v>3643</v>
      </c>
      <c r="AN293" s="67"/>
      <c r="AO293" s="67"/>
      <c r="AP293" s="67"/>
      <c r="AQ293" s="67"/>
      <c r="AR293" s="67"/>
      <c r="AS293" s="23"/>
      <c r="AT293" s="23"/>
      <c r="AV293" s="70" t="s">
        <v>3644</v>
      </c>
      <c r="AW293" s="70" t="s">
        <v>3645</v>
      </c>
      <c r="AX293" s="70" t="s">
        <v>1574</v>
      </c>
      <c r="AY293" s="70" t="s">
        <v>3642</v>
      </c>
      <c r="AZ293" s="70">
        <v>0.0940995755157991</v>
      </c>
      <c r="BA293" s="70">
        <v>0.229266663370108</v>
      </c>
      <c r="BB293" s="70">
        <v>0.178021624144557</v>
      </c>
      <c r="BC293" s="70" t="s">
        <v>286</v>
      </c>
      <c r="BD293" s="70">
        <v>1</v>
      </c>
      <c r="BZ293" s="72"/>
      <c r="CA293" s="72"/>
      <c r="CB293" s="72"/>
      <c r="CC293" s="72"/>
      <c r="CD293" s="72"/>
      <c r="CE293" s="72"/>
      <c r="CF293" s="72"/>
      <c r="CG293" s="72"/>
      <c r="CH293" s="72"/>
      <c r="CI293" s="72"/>
      <c r="CJ293" s="72"/>
      <c r="CK293" s="72"/>
      <c r="CL293" s="72"/>
      <c r="CM293" s="72"/>
    </row>
    <row r="294" s="1" customFormat="1" ht="15" spans="1:91">
      <c r="A294" s="67"/>
      <c r="B294" s="67"/>
      <c r="C294" s="67"/>
      <c r="D294" s="67"/>
      <c r="E294" s="67"/>
      <c r="F294" s="67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B294" s="68"/>
      <c r="AC294" s="67"/>
      <c r="AD294" s="23"/>
      <c r="AF294" s="67" t="s">
        <v>1387</v>
      </c>
      <c r="AG294" s="67" t="s">
        <v>1388</v>
      </c>
      <c r="AH294" s="67" t="s">
        <v>25</v>
      </c>
      <c r="AI294" s="67" t="s">
        <v>1389</v>
      </c>
      <c r="AJ294" s="67">
        <v>46</v>
      </c>
      <c r="AK294" s="67" t="s">
        <v>1390</v>
      </c>
      <c r="AL294" s="83" t="s">
        <v>1391</v>
      </c>
      <c r="AM294" s="67" t="s">
        <v>3646</v>
      </c>
      <c r="AN294" s="67"/>
      <c r="AO294" s="67"/>
      <c r="AP294" s="67"/>
      <c r="AQ294" s="67"/>
      <c r="AR294" s="67"/>
      <c r="AS294" s="23"/>
      <c r="AT294" s="23"/>
      <c r="AV294" s="70" t="s">
        <v>3647</v>
      </c>
      <c r="AW294" s="70" t="s">
        <v>3648</v>
      </c>
      <c r="AX294" s="70" t="s">
        <v>1574</v>
      </c>
      <c r="AY294" s="70" t="s">
        <v>3649</v>
      </c>
      <c r="AZ294" s="70">
        <v>0.0955928709087064</v>
      </c>
      <c r="BA294" s="70">
        <v>0.230208705244371</v>
      </c>
      <c r="BB294" s="70">
        <v>0.178753103470872</v>
      </c>
      <c r="BC294" s="70" t="s">
        <v>286</v>
      </c>
      <c r="BD294" s="70">
        <v>1</v>
      </c>
      <c r="BZ294" s="72"/>
      <c r="CA294" s="72"/>
      <c r="CB294" s="72"/>
      <c r="CC294" s="72"/>
      <c r="CD294" s="72"/>
      <c r="CE294" s="72"/>
      <c r="CF294" s="72"/>
      <c r="CG294" s="72"/>
      <c r="CH294" s="72"/>
      <c r="CI294" s="72"/>
      <c r="CJ294" s="72"/>
      <c r="CK294" s="72"/>
      <c r="CL294" s="72"/>
      <c r="CM294" s="72"/>
    </row>
    <row r="295" s="1" customFormat="1" ht="15" spans="1:91">
      <c r="A295" s="67"/>
      <c r="B295" s="67"/>
      <c r="C295" s="67"/>
      <c r="D295" s="67"/>
      <c r="E295" s="67"/>
      <c r="F295" s="67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B295" s="68"/>
      <c r="AC295" s="67"/>
      <c r="AD295" s="23"/>
      <c r="AF295" s="67" t="s">
        <v>1393</v>
      </c>
      <c r="AG295" s="67" t="s">
        <v>1394</v>
      </c>
      <c r="AH295" s="67" t="s">
        <v>25</v>
      </c>
      <c r="AI295" s="67" t="s">
        <v>1395</v>
      </c>
      <c r="AJ295" s="67">
        <v>56</v>
      </c>
      <c r="AK295" s="67" t="s">
        <v>1396</v>
      </c>
      <c r="AL295" s="83" t="s">
        <v>1397</v>
      </c>
      <c r="AM295" s="67" t="s">
        <v>3650</v>
      </c>
      <c r="AN295" s="67"/>
      <c r="AO295" s="67"/>
      <c r="AP295" s="67"/>
      <c r="AQ295" s="67"/>
      <c r="AR295" s="67"/>
      <c r="AS295" s="23"/>
      <c r="AT295" s="23"/>
      <c r="AV295" s="70" t="s">
        <v>3651</v>
      </c>
      <c r="AW295" s="70" t="s">
        <v>3652</v>
      </c>
      <c r="AX295" s="70" t="s">
        <v>1574</v>
      </c>
      <c r="AY295" s="70" t="s">
        <v>3649</v>
      </c>
      <c r="AZ295" s="70">
        <v>0.0955928709087064</v>
      </c>
      <c r="BA295" s="70">
        <v>0.230208705244371</v>
      </c>
      <c r="BB295" s="70">
        <v>0.178753103470872</v>
      </c>
      <c r="BC295" s="70" t="s">
        <v>1001</v>
      </c>
      <c r="BD295" s="70">
        <v>1</v>
      </c>
      <c r="BZ295" s="72"/>
      <c r="CA295" s="72"/>
      <c r="CB295" s="72"/>
      <c r="CC295" s="72"/>
      <c r="CD295" s="72"/>
      <c r="CE295" s="72"/>
      <c r="CF295" s="72"/>
      <c r="CG295" s="72"/>
      <c r="CH295" s="72"/>
      <c r="CI295" s="72"/>
      <c r="CJ295" s="72"/>
      <c r="CK295" s="72"/>
      <c r="CL295" s="72"/>
      <c r="CM295" s="72"/>
    </row>
    <row r="296" s="1" customFormat="1" ht="15" spans="1:91">
      <c r="A296" s="67"/>
      <c r="B296" s="67"/>
      <c r="C296" s="67"/>
      <c r="D296" s="67"/>
      <c r="E296" s="67"/>
      <c r="F296" s="67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B296" s="68"/>
      <c r="AC296" s="67"/>
      <c r="AD296" s="23"/>
      <c r="AF296" s="67" t="s">
        <v>1398</v>
      </c>
      <c r="AG296" s="67" t="s">
        <v>1399</v>
      </c>
      <c r="AH296" s="67" t="s">
        <v>25</v>
      </c>
      <c r="AI296" s="67" t="s">
        <v>1400</v>
      </c>
      <c r="AJ296" s="67">
        <v>49</v>
      </c>
      <c r="AK296" s="67" t="s">
        <v>1401</v>
      </c>
      <c r="AL296" s="83" t="s">
        <v>1402</v>
      </c>
      <c r="AM296" s="67" t="s">
        <v>3653</v>
      </c>
      <c r="AN296" s="67"/>
      <c r="AO296" s="67"/>
      <c r="AP296" s="67"/>
      <c r="AQ296" s="67"/>
      <c r="AR296" s="67"/>
      <c r="AS296" s="23"/>
      <c r="AT296" s="23"/>
      <c r="AV296" s="70" t="s">
        <v>3654</v>
      </c>
      <c r="AW296" s="70" t="s">
        <v>3655</v>
      </c>
      <c r="AX296" s="70" t="s">
        <v>1574</v>
      </c>
      <c r="AY296" s="70" t="s">
        <v>3649</v>
      </c>
      <c r="AZ296" s="70">
        <v>0.0955928709087064</v>
      </c>
      <c r="BA296" s="70">
        <v>0.230208705244371</v>
      </c>
      <c r="BB296" s="70">
        <v>0.178753103470872</v>
      </c>
      <c r="BC296" s="70" t="s">
        <v>1053</v>
      </c>
      <c r="BD296" s="70">
        <v>1</v>
      </c>
      <c r="BZ296" s="72"/>
      <c r="CA296" s="72"/>
      <c r="CB296" s="72"/>
      <c r="CC296" s="72"/>
      <c r="CD296" s="72"/>
      <c r="CE296" s="72"/>
      <c r="CF296" s="72"/>
      <c r="CG296" s="72"/>
      <c r="CH296" s="72"/>
      <c r="CI296" s="72"/>
      <c r="CJ296" s="72"/>
      <c r="CK296" s="72"/>
      <c r="CL296" s="72"/>
      <c r="CM296" s="72"/>
    </row>
    <row r="297" s="1" customFormat="1" ht="15" spans="1:91">
      <c r="A297" s="67"/>
      <c r="B297" s="67"/>
      <c r="C297" s="67"/>
      <c r="D297" s="67"/>
      <c r="E297" s="67"/>
      <c r="F297" s="67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B297" s="68"/>
      <c r="AC297" s="67"/>
      <c r="AD297" s="23"/>
      <c r="AF297" s="67" t="s">
        <v>87</v>
      </c>
      <c r="AG297" s="67" t="s">
        <v>1403</v>
      </c>
      <c r="AH297" s="67" t="s">
        <v>25</v>
      </c>
      <c r="AI297" s="67" t="s">
        <v>1404</v>
      </c>
      <c r="AJ297" s="67">
        <v>56</v>
      </c>
      <c r="AK297" s="67" t="s">
        <v>1405</v>
      </c>
      <c r="AL297" s="83" t="s">
        <v>1406</v>
      </c>
      <c r="AM297" s="67" t="s">
        <v>3656</v>
      </c>
      <c r="AN297" s="67"/>
      <c r="AO297" s="67"/>
      <c r="AP297" s="67"/>
      <c r="AQ297" s="67"/>
      <c r="AR297" s="67"/>
      <c r="AS297" s="23"/>
      <c r="AT297" s="23"/>
      <c r="AV297" s="70" t="s">
        <v>3657</v>
      </c>
      <c r="AW297" s="70" t="s">
        <v>3658</v>
      </c>
      <c r="AX297" s="70" t="s">
        <v>1523</v>
      </c>
      <c r="AY297" s="70" t="s">
        <v>3659</v>
      </c>
      <c r="AZ297" s="70">
        <v>0.0962168403460464</v>
      </c>
      <c r="BA297" s="70">
        <v>0.230208705244371</v>
      </c>
      <c r="BB297" s="70">
        <v>0.178753103470872</v>
      </c>
      <c r="BC297" s="70" t="s">
        <v>2003</v>
      </c>
      <c r="BD297" s="70">
        <v>2</v>
      </c>
      <c r="BZ297" s="72"/>
      <c r="CA297" s="72"/>
      <c r="CB297" s="72"/>
      <c r="CC297" s="72"/>
      <c r="CD297" s="72"/>
      <c r="CE297" s="72"/>
      <c r="CF297" s="72"/>
      <c r="CG297" s="72"/>
      <c r="CH297" s="72"/>
      <c r="CI297" s="72"/>
      <c r="CJ297" s="72"/>
      <c r="CK297" s="72"/>
      <c r="CL297" s="72"/>
      <c r="CM297" s="72"/>
    </row>
    <row r="298" s="1" customFormat="1" ht="15" spans="1:91">
      <c r="A298" s="67"/>
      <c r="B298" s="67"/>
      <c r="C298" s="67"/>
      <c r="D298" s="67"/>
      <c r="E298" s="67"/>
      <c r="F298" s="67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B298" s="68"/>
      <c r="AC298" s="67"/>
      <c r="AD298" s="23"/>
      <c r="AF298" s="67" t="s">
        <v>1407</v>
      </c>
      <c r="AG298" s="67" t="s">
        <v>1408</v>
      </c>
      <c r="AH298" s="67" t="s">
        <v>25</v>
      </c>
      <c r="AI298" s="67" t="s">
        <v>1409</v>
      </c>
      <c r="AJ298" s="67">
        <v>44</v>
      </c>
      <c r="AK298" s="67" t="s">
        <v>1410</v>
      </c>
      <c r="AL298" s="83" t="s">
        <v>1411</v>
      </c>
      <c r="AM298" s="67" t="s">
        <v>3660</v>
      </c>
      <c r="AN298" s="67"/>
      <c r="AO298" s="67"/>
      <c r="AP298" s="67"/>
      <c r="AQ298" s="67"/>
      <c r="AR298" s="67"/>
      <c r="AS298" s="23"/>
      <c r="AT298" s="23"/>
      <c r="AV298" s="70" t="s">
        <v>3661</v>
      </c>
      <c r="AW298" s="70" t="s">
        <v>3662</v>
      </c>
      <c r="AX298" s="70" t="s">
        <v>1523</v>
      </c>
      <c r="AY298" s="70" t="s">
        <v>3663</v>
      </c>
      <c r="AZ298" s="70">
        <v>0.0967257657402653</v>
      </c>
      <c r="BA298" s="70">
        <v>0.230208705244371</v>
      </c>
      <c r="BB298" s="70">
        <v>0.178753103470872</v>
      </c>
      <c r="BC298" s="70" t="s">
        <v>2003</v>
      </c>
      <c r="BD298" s="70">
        <v>2</v>
      </c>
      <c r="BZ298" s="72"/>
      <c r="CA298" s="72"/>
      <c r="CB298" s="72"/>
      <c r="CC298" s="72"/>
      <c r="CD298" s="72"/>
      <c r="CE298" s="72"/>
      <c r="CF298" s="72"/>
      <c r="CG298" s="72"/>
      <c r="CH298" s="72"/>
      <c r="CI298" s="72"/>
      <c r="CJ298" s="72"/>
      <c r="CK298" s="72"/>
      <c r="CL298" s="72"/>
      <c r="CM298" s="72"/>
    </row>
    <row r="299" s="1" customFormat="1" ht="15" spans="1:91">
      <c r="A299" s="67"/>
      <c r="B299" s="67"/>
      <c r="C299" s="67"/>
      <c r="D299" s="67"/>
      <c r="E299" s="67"/>
      <c r="F299" s="67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B299" s="68"/>
      <c r="AC299" s="67"/>
      <c r="AD299" s="23"/>
      <c r="AF299" s="67" t="s">
        <v>1412</v>
      </c>
      <c r="AG299" s="67" t="s">
        <v>1413</v>
      </c>
      <c r="AH299" s="67" t="s">
        <v>25</v>
      </c>
      <c r="AI299" s="67" t="s">
        <v>1414</v>
      </c>
      <c r="AJ299" s="67">
        <v>49</v>
      </c>
      <c r="AK299" s="67" t="s">
        <v>1415</v>
      </c>
      <c r="AL299" s="83" t="s">
        <v>1416</v>
      </c>
      <c r="AM299" s="67" t="s">
        <v>3664</v>
      </c>
      <c r="AN299" s="67"/>
      <c r="AO299" s="67"/>
      <c r="AP299" s="67"/>
      <c r="AQ299" s="67"/>
      <c r="AR299" s="67"/>
      <c r="AS299" s="23"/>
      <c r="AT299" s="23"/>
      <c r="AV299" s="70" t="s">
        <v>3665</v>
      </c>
      <c r="AW299" s="70" t="s">
        <v>3666</v>
      </c>
      <c r="AX299" s="70" t="s">
        <v>1574</v>
      </c>
      <c r="AY299" s="70" t="s">
        <v>2398</v>
      </c>
      <c r="AZ299" s="70">
        <v>0.0970837840170197</v>
      </c>
      <c r="BA299" s="70">
        <v>0.230208705244371</v>
      </c>
      <c r="BB299" s="70">
        <v>0.178753103470872</v>
      </c>
      <c r="BC299" s="70" t="s">
        <v>40</v>
      </c>
      <c r="BD299" s="70">
        <v>1</v>
      </c>
      <c r="BZ299" s="72"/>
      <c r="CA299" s="72"/>
      <c r="CB299" s="72"/>
      <c r="CC299" s="72"/>
      <c r="CD299" s="72"/>
      <c r="CE299" s="72"/>
      <c r="CF299" s="72"/>
      <c r="CG299" s="72"/>
      <c r="CH299" s="72"/>
      <c r="CI299" s="72"/>
      <c r="CJ299" s="72"/>
      <c r="CK299" s="72"/>
      <c r="CL299" s="72"/>
      <c r="CM299" s="72"/>
    </row>
    <row r="300" s="1" customFormat="1" ht="15" spans="1:91">
      <c r="A300" s="67"/>
      <c r="B300" s="67"/>
      <c r="C300" s="67"/>
      <c r="D300" s="67"/>
      <c r="E300" s="67"/>
      <c r="F300" s="67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B300" s="68"/>
      <c r="AC300" s="67"/>
      <c r="AD300" s="23"/>
      <c r="AF300" s="67" t="s">
        <v>1418</v>
      </c>
      <c r="AG300" s="67" t="s">
        <v>1419</v>
      </c>
      <c r="AH300" s="67" t="s">
        <v>34</v>
      </c>
      <c r="AI300" s="67"/>
      <c r="AJ300" s="67">
        <v>19</v>
      </c>
      <c r="AK300" s="67" t="s">
        <v>1420</v>
      </c>
      <c r="AL300" s="83" t="s">
        <v>1421</v>
      </c>
      <c r="AM300" s="67" t="s">
        <v>3667</v>
      </c>
      <c r="AN300" s="67"/>
      <c r="AO300" s="67"/>
      <c r="AP300" s="67"/>
      <c r="AQ300" s="67"/>
      <c r="AR300" s="67"/>
      <c r="AS300" s="23"/>
      <c r="AT300" s="23"/>
      <c r="AV300" s="70" t="s">
        <v>3668</v>
      </c>
      <c r="AW300" s="70" t="s">
        <v>3669</v>
      </c>
      <c r="AX300" s="70" t="s">
        <v>1574</v>
      </c>
      <c r="AY300" s="70" t="s">
        <v>2398</v>
      </c>
      <c r="AZ300" s="70">
        <v>0.0970837840170197</v>
      </c>
      <c r="BA300" s="70">
        <v>0.230208705244371</v>
      </c>
      <c r="BB300" s="70">
        <v>0.178753103470872</v>
      </c>
      <c r="BC300" s="70" t="s">
        <v>40</v>
      </c>
      <c r="BD300" s="70">
        <v>1</v>
      </c>
      <c r="BZ300" s="72"/>
      <c r="CA300" s="72"/>
      <c r="CB300" s="72"/>
      <c r="CC300" s="72"/>
      <c r="CD300" s="72"/>
      <c r="CE300" s="72"/>
      <c r="CF300" s="72"/>
      <c r="CG300" s="72"/>
      <c r="CH300" s="72"/>
      <c r="CI300" s="72"/>
      <c r="CJ300" s="72"/>
      <c r="CK300" s="72"/>
      <c r="CL300" s="72"/>
      <c r="CM300" s="72"/>
    </row>
    <row r="301" s="1" customFormat="1" ht="15" spans="1:91">
      <c r="A301" s="67"/>
      <c r="B301" s="67"/>
      <c r="C301" s="67"/>
      <c r="D301" s="67"/>
      <c r="E301" s="67"/>
      <c r="F301" s="67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B301" s="68"/>
      <c r="AC301" s="67"/>
      <c r="AD301" s="23"/>
      <c r="AF301" s="67" t="s">
        <v>1422</v>
      </c>
      <c r="AG301" s="67"/>
      <c r="AH301" s="67" t="s">
        <v>34</v>
      </c>
      <c r="AI301" s="67"/>
      <c r="AJ301" s="67">
        <v>4</v>
      </c>
      <c r="AK301" s="67" t="s">
        <v>1423</v>
      </c>
      <c r="AL301" s="83" t="s">
        <v>1421</v>
      </c>
      <c r="AM301" s="67" t="s">
        <v>3670</v>
      </c>
      <c r="AN301" s="67"/>
      <c r="AO301" s="67"/>
      <c r="AP301" s="67"/>
      <c r="AQ301" s="67"/>
      <c r="AR301" s="67"/>
      <c r="AS301" s="23"/>
      <c r="AT301" s="23"/>
      <c r="AV301" s="70" t="s">
        <v>3671</v>
      </c>
      <c r="AW301" s="70" t="s">
        <v>3672</v>
      </c>
      <c r="AX301" s="70" t="s">
        <v>1574</v>
      </c>
      <c r="AY301" s="70" t="s">
        <v>2398</v>
      </c>
      <c r="AZ301" s="70">
        <v>0.0970837840170197</v>
      </c>
      <c r="BA301" s="70">
        <v>0.230208705244371</v>
      </c>
      <c r="BB301" s="70">
        <v>0.178753103470872</v>
      </c>
      <c r="BC301" s="70" t="s">
        <v>286</v>
      </c>
      <c r="BD301" s="70">
        <v>1</v>
      </c>
      <c r="BZ301" s="72"/>
      <c r="CA301" s="72"/>
      <c r="CB301" s="72"/>
      <c r="CC301" s="72"/>
      <c r="CD301" s="72"/>
      <c r="CE301" s="72"/>
      <c r="CF301" s="72"/>
      <c r="CG301" s="72"/>
      <c r="CH301" s="72"/>
      <c r="CI301" s="72"/>
      <c r="CJ301" s="72"/>
      <c r="CK301" s="72"/>
      <c r="CL301" s="72"/>
      <c r="CM301" s="72"/>
    </row>
    <row r="302" s="1" customFormat="1" ht="15" spans="1:91">
      <c r="A302" s="67"/>
      <c r="B302" s="67"/>
      <c r="C302" s="67"/>
      <c r="D302" s="67"/>
      <c r="E302" s="67"/>
      <c r="F302" s="67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B302" s="68"/>
      <c r="AC302" s="67"/>
      <c r="AD302" s="23"/>
      <c r="AF302" s="67" t="s">
        <v>1424</v>
      </c>
      <c r="AG302" s="67" t="s">
        <v>1425</v>
      </c>
      <c r="AH302" s="67" t="s">
        <v>25</v>
      </c>
      <c r="AI302" s="67" t="s">
        <v>1426</v>
      </c>
      <c r="AJ302" s="67">
        <v>49</v>
      </c>
      <c r="AK302" s="67" t="s">
        <v>1427</v>
      </c>
      <c r="AL302" s="83" t="s">
        <v>1428</v>
      </c>
      <c r="AM302" s="67" t="s">
        <v>3673</v>
      </c>
      <c r="AN302" s="67"/>
      <c r="AO302" s="67"/>
      <c r="AP302" s="67"/>
      <c r="AQ302" s="67"/>
      <c r="AR302" s="67"/>
      <c r="AS302" s="23"/>
      <c r="AT302" s="23"/>
      <c r="AV302" s="70" t="s">
        <v>3674</v>
      </c>
      <c r="AW302" s="70" t="s">
        <v>3675</v>
      </c>
      <c r="AX302" s="70" t="s">
        <v>1574</v>
      </c>
      <c r="AY302" s="70" t="s">
        <v>2409</v>
      </c>
      <c r="AZ302" s="70">
        <v>0.100058478070469</v>
      </c>
      <c r="BA302" s="70">
        <v>0.234905499840936</v>
      </c>
      <c r="BB302" s="70">
        <v>0.182400083760388</v>
      </c>
      <c r="BC302" s="70" t="s">
        <v>40</v>
      </c>
      <c r="BD302" s="70">
        <v>1</v>
      </c>
      <c r="BZ302" s="72"/>
      <c r="CA302" s="72"/>
      <c r="CB302" s="72"/>
      <c r="CC302" s="72"/>
      <c r="CD302" s="72"/>
      <c r="CE302" s="72"/>
      <c r="CF302" s="72"/>
      <c r="CG302" s="72"/>
      <c r="CH302" s="72"/>
      <c r="CI302" s="72"/>
      <c r="CJ302" s="72"/>
      <c r="CK302" s="72"/>
      <c r="CL302" s="72"/>
      <c r="CM302" s="72"/>
    </row>
    <row r="303" s="1" customFormat="1" ht="15" spans="1:91">
      <c r="A303" s="67"/>
      <c r="B303" s="67"/>
      <c r="C303" s="67"/>
      <c r="D303" s="67"/>
      <c r="E303" s="67"/>
      <c r="F303" s="67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B303" s="68"/>
      <c r="AC303" s="67"/>
      <c r="AD303" s="23"/>
      <c r="AF303" s="67" t="s">
        <v>1429</v>
      </c>
      <c r="AG303" s="67" t="s">
        <v>1430</v>
      </c>
      <c r="AH303" s="67" t="s">
        <v>25</v>
      </c>
      <c r="AI303" s="67" t="s">
        <v>1431</v>
      </c>
      <c r="AJ303" s="67">
        <v>58</v>
      </c>
      <c r="AK303" s="67" t="s">
        <v>1432</v>
      </c>
      <c r="AL303" s="83" t="s">
        <v>1433</v>
      </c>
      <c r="AM303" s="67" t="s">
        <v>3676</v>
      </c>
      <c r="AN303" s="67"/>
      <c r="AO303" s="67"/>
      <c r="AP303" s="67"/>
      <c r="AQ303" s="67"/>
      <c r="AR303" s="67"/>
      <c r="AS303" s="23"/>
      <c r="AT303" s="23"/>
      <c r="AV303" s="70" t="s">
        <v>3677</v>
      </c>
      <c r="AW303" s="70" t="s">
        <v>3678</v>
      </c>
      <c r="AX303" s="70" t="s">
        <v>1574</v>
      </c>
      <c r="AY303" s="70" t="s">
        <v>2409</v>
      </c>
      <c r="AZ303" s="70">
        <v>0.100058478070469</v>
      </c>
      <c r="BA303" s="70">
        <v>0.234905499840936</v>
      </c>
      <c r="BB303" s="70">
        <v>0.182400083760388</v>
      </c>
      <c r="BC303" s="70" t="s">
        <v>5</v>
      </c>
      <c r="BD303" s="70">
        <v>1</v>
      </c>
      <c r="BZ303" s="72"/>
      <c r="CA303" s="72"/>
      <c r="CB303" s="72"/>
      <c r="CC303" s="72"/>
      <c r="CD303" s="72"/>
      <c r="CE303" s="72"/>
      <c r="CF303" s="72"/>
      <c r="CG303" s="72"/>
      <c r="CH303" s="72"/>
      <c r="CI303" s="72"/>
      <c r="CJ303" s="72"/>
      <c r="CK303" s="72"/>
      <c r="CL303" s="72"/>
      <c r="CM303" s="72"/>
    </row>
    <row r="304" s="1" customFormat="1" ht="15" spans="1:91">
      <c r="A304" s="67"/>
      <c r="B304" s="67"/>
      <c r="C304" s="67"/>
      <c r="D304" s="67"/>
      <c r="E304" s="67"/>
      <c r="F304" s="67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B304" s="68"/>
      <c r="AC304" s="67"/>
      <c r="AD304" s="23"/>
      <c r="AF304" s="67" t="s">
        <v>1434</v>
      </c>
      <c r="AG304" s="67" t="s">
        <v>1435</v>
      </c>
      <c r="AH304" s="67" t="s">
        <v>25</v>
      </c>
      <c r="AI304" s="67" t="s">
        <v>1436</v>
      </c>
      <c r="AJ304" s="67">
        <v>43</v>
      </c>
      <c r="AK304" s="67" t="s">
        <v>1437</v>
      </c>
      <c r="AL304" s="83" t="s">
        <v>1433</v>
      </c>
      <c r="AM304" s="67" t="s">
        <v>3679</v>
      </c>
      <c r="AN304" s="67"/>
      <c r="AO304" s="67"/>
      <c r="AP304" s="67"/>
      <c r="AQ304" s="67"/>
      <c r="AR304" s="67"/>
      <c r="AS304" s="23"/>
      <c r="AT304" s="23"/>
      <c r="AV304" s="70" t="s">
        <v>3680</v>
      </c>
      <c r="AW304" s="70" t="s">
        <v>3681</v>
      </c>
      <c r="AX304" s="70" t="s">
        <v>1574</v>
      </c>
      <c r="AY304" s="70" t="s">
        <v>2409</v>
      </c>
      <c r="AZ304" s="70">
        <v>0.100058478070469</v>
      </c>
      <c r="BA304" s="70">
        <v>0.234905499840936</v>
      </c>
      <c r="BB304" s="70">
        <v>0.182400083760388</v>
      </c>
      <c r="BC304" s="70" t="s">
        <v>286</v>
      </c>
      <c r="BD304" s="70">
        <v>1</v>
      </c>
      <c r="BZ304" s="72"/>
      <c r="CA304" s="72"/>
      <c r="CB304" s="72"/>
      <c r="CC304" s="72"/>
      <c r="CD304" s="72"/>
      <c r="CE304" s="72"/>
      <c r="CF304" s="72"/>
      <c r="CG304" s="72"/>
      <c r="CH304" s="72"/>
      <c r="CI304" s="72"/>
      <c r="CJ304" s="72"/>
      <c r="CK304" s="72"/>
      <c r="CL304" s="72"/>
      <c r="CM304" s="72"/>
    </row>
    <row r="305" s="1" customFormat="1" ht="15" spans="1:91">
      <c r="A305" s="67"/>
      <c r="B305" s="67"/>
      <c r="C305" s="67"/>
      <c r="D305" s="67"/>
      <c r="E305" s="67"/>
      <c r="F305" s="67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B305" s="68"/>
      <c r="AC305" s="67"/>
      <c r="AD305" s="23"/>
      <c r="AF305" s="67" t="s">
        <v>1438</v>
      </c>
      <c r="AG305" s="67" t="s">
        <v>1439</v>
      </c>
      <c r="AH305" s="67" t="s">
        <v>25</v>
      </c>
      <c r="AI305" s="67" t="s">
        <v>1440</v>
      </c>
      <c r="AJ305" s="67">
        <v>50</v>
      </c>
      <c r="AK305" s="67" t="s">
        <v>1441</v>
      </c>
      <c r="AL305" s="83" t="s">
        <v>1442</v>
      </c>
      <c r="AM305" s="67" t="s">
        <v>3682</v>
      </c>
      <c r="AN305" s="67"/>
      <c r="AO305" s="67"/>
      <c r="AP305" s="67"/>
      <c r="AQ305" s="67"/>
      <c r="AR305" s="67"/>
      <c r="AS305" s="23"/>
      <c r="AT305" s="23"/>
      <c r="AV305" s="70" t="s">
        <v>3683</v>
      </c>
      <c r="AW305" s="70" t="s">
        <v>3684</v>
      </c>
      <c r="AX305" s="70" t="s">
        <v>1574</v>
      </c>
      <c r="AY305" s="70" t="s">
        <v>3685</v>
      </c>
      <c r="AZ305" s="70">
        <v>0.101542266347239</v>
      </c>
      <c r="BA305" s="70">
        <v>0.235236128128271</v>
      </c>
      <c r="BB305" s="70">
        <v>0.182656810943635</v>
      </c>
      <c r="BC305" s="70" t="s">
        <v>979</v>
      </c>
      <c r="BD305" s="70">
        <v>1</v>
      </c>
      <c r="BZ305" s="72"/>
      <c r="CA305" s="72"/>
      <c r="CB305" s="72"/>
      <c r="CC305" s="72"/>
      <c r="CD305" s="72"/>
      <c r="CE305" s="72"/>
      <c r="CF305" s="72"/>
      <c r="CG305" s="72"/>
      <c r="CH305" s="72"/>
      <c r="CI305" s="72"/>
      <c r="CJ305" s="72"/>
      <c r="CK305" s="72"/>
      <c r="CL305" s="72"/>
      <c r="CM305" s="72"/>
    </row>
    <row r="306" s="1" customFormat="1" ht="15" spans="1:91">
      <c r="A306" s="67"/>
      <c r="B306" s="67"/>
      <c r="C306" s="67"/>
      <c r="D306" s="67"/>
      <c r="E306" s="67"/>
      <c r="F306" s="67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B306" s="68"/>
      <c r="AC306" s="67"/>
      <c r="AD306" s="23"/>
      <c r="AF306" s="67" t="s">
        <v>1443</v>
      </c>
      <c r="AG306" s="67" t="s">
        <v>1444</v>
      </c>
      <c r="AH306" s="67" t="s">
        <v>25</v>
      </c>
      <c r="AI306" s="67" t="s">
        <v>1445</v>
      </c>
      <c r="AJ306" s="67">
        <v>41</v>
      </c>
      <c r="AK306" s="67" t="s">
        <v>1446</v>
      </c>
      <c r="AL306" s="83" t="s">
        <v>1442</v>
      </c>
      <c r="AM306" s="67" t="s">
        <v>3686</v>
      </c>
      <c r="AN306" s="67"/>
      <c r="AO306" s="67"/>
      <c r="AP306" s="67"/>
      <c r="AQ306" s="67"/>
      <c r="AR306" s="67"/>
      <c r="AS306" s="23"/>
      <c r="AT306" s="23"/>
      <c r="AV306" s="70" t="s">
        <v>3687</v>
      </c>
      <c r="AW306" s="70" t="s">
        <v>3688</v>
      </c>
      <c r="AX306" s="70" t="s">
        <v>1574</v>
      </c>
      <c r="AY306" s="70" t="s">
        <v>3685</v>
      </c>
      <c r="AZ306" s="70">
        <v>0.101542266347239</v>
      </c>
      <c r="BA306" s="70">
        <v>0.235236128128271</v>
      </c>
      <c r="BB306" s="70">
        <v>0.182656810943635</v>
      </c>
      <c r="BC306" s="70" t="s">
        <v>286</v>
      </c>
      <c r="BD306" s="70">
        <v>1</v>
      </c>
      <c r="BZ306" s="72"/>
      <c r="CA306" s="72"/>
      <c r="CB306" s="72"/>
      <c r="CC306" s="72"/>
      <c r="CD306" s="72"/>
      <c r="CE306" s="72"/>
      <c r="CF306" s="72"/>
      <c r="CG306" s="72"/>
      <c r="CH306" s="72"/>
      <c r="CI306" s="72"/>
      <c r="CJ306" s="72"/>
      <c r="CK306" s="72"/>
      <c r="CL306" s="72"/>
      <c r="CM306" s="72"/>
    </row>
    <row r="307" s="1" customFormat="1" ht="15" spans="1:91">
      <c r="A307" s="67"/>
      <c r="B307" s="67"/>
      <c r="C307" s="67"/>
      <c r="D307" s="67"/>
      <c r="E307" s="67"/>
      <c r="F307" s="67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B307" s="68"/>
      <c r="AC307" s="67"/>
      <c r="AD307" s="23"/>
      <c r="AF307" s="67" t="s">
        <v>1447</v>
      </c>
      <c r="AG307" s="67" t="s">
        <v>1448</v>
      </c>
      <c r="AH307" s="67" t="s">
        <v>25</v>
      </c>
      <c r="AI307" s="67" t="s">
        <v>1449</v>
      </c>
      <c r="AJ307" s="67">
        <v>52</v>
      </c>
      <c r="AK307" s="67" t="s">
        <v>1450</v>
      </c>
      <c r="AL307" s="83" t="s">
        <v>1451</v>
      </c>
      <c r="AM307" s="67" t="s">
        <v>3689</v>
      </c>
      <c r="AN307" s="67"/>
      <c r="AO307" s="67"/>
      <c r="AP307" s="67"/>
      <c r="AQ307" s="67"/>
      <c r="AR307" s="67"/>
      <c r="AS307" s="23"/>
      <c r="AT307" s="23"/>
      <c r="AV307" s="70" t="s">
        <v>3690</v>
      </c>
      <c r="AW307" s="70" t="s">
        <v>3691</v>
      </c>
      <c r="AX307" s="70" t="s">
        <v>1574</v>
      </c>
      <c r="AY307" s="70" t="s">
        <v>3685</v>
      </c>
      <c r="AZ307" s="70">
        <v>0.101542266347239</v>
      </c>
      <c r="BA307" s="70">
        <v>0.235236128128271</v>
      </c>
      <c r="BB307" s="70">
        <v>0.182656810943635</v>
      </c>
      <c r="BC307" s="70" t="s">
        <v>286</v>
      </c>
      <c r="BD307" s="70">
        <v>1</v>
      </c>
      <c r="BZ307" s="72"/>
      <c r="CA307" s="72"/>
      <c r="CB307" s="72"/>
      <c r="CC307" s="72"/>
      <c r="CD307" s="72"/>
      <c r="CE307" s="72"/>
      <c r="CF307" s="72"/>
      <c r="CG307" s="72"/>
      <c r="CH307" s="72"/>
      <c r="CI307" s="72"/>
      <c r="CJ307" s="72"/>
      <c r="CK307" s="72"/>
      <c r="CL307" s="72"/>
      <c r="CM307" s="72"/>
    </row>
    <row r="308" s="1" customFormat="1" ht="15" spans="1:91">
      <c r="A308" s="67"/>
      <c r="B308" s="67"/>
      <c r="C308" s="67"/>
      <c r="D308" s="67"/>
      <c r="E308" s="67"/>
      <c r="F308" s="67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B308" s="68"/>
      <c r="AC308" s="67"/>
      <c r="AD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V308" s="70" t="s">
        <v>3692</v>
      </c>
      <c r="AW308" s="70" t="s">
        <v>3693</v>
      </c>
      <c r="AX308" s="70" t="s">
        <v>1574</v>
      </c>
      <c r="AY308" s="70" t="s">
        <v>3685</v>
      </c>
      <c r="AZ308" s="70">
        <v>0.101542266347239</v>
      </c>
      <c r="BA308" s="70">
        <v>0.235236128128271</v>
      </c>
      <c r="BB308" s="70">
        <v>0.182656810943635</v>
      </c>
      <c r="BC308" s="70" t="s">
        <v>1013</v>
      </c>
      <c r="BD308" s="70">
        <v>1</v>
      </c>
      <c r="BZ308" s="72"/>
      <c r="CA308" s="72"/>
      <c r="CB308" s="72"/>
      <c r="CC308" s="72"/>
      <c r="CD308" s="72"/>
      <c r="CE308" s="72"/>
      <c r="CF308" s="72"/>
      <c r="CG308" s="72"/>
      <c r="CH308" s="72"/>
      <c r="CI308" s="72"/>
      <c r="CJ308" s="72"/>
      <c r="CK308" s="72"/>
      <c r="CL308" s="72"/>
      <c r="CM308" s="72"/>
    </row>
    <row r="309" s="1" customFormat="1" ht="15" spans="1:91">
      <c r="A309" s="67"/>
      <c r="B309" s="67"/>
      <c r="C309" s="67"/>
      <c r="D309" s="67"/>
      <c r="E309" s="67"/>
      <c r="F309" s="67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B309" s="68"/>
      <c r="AC309" s="67"/>
      <c r="AD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V309" s="70" t="s">
        <v>3694</v>
      </c>
      <c r="AW309" s="70" t="s">
        <v>3695</v>
      </c>
      <c r="AX309" s="70" t="s">
        <v>1523</v>
      </c>
      <c r="AY309" s="70" t="s">
        <v>3696</v>
      </c>
      <c r="AZ309" s="70">
        <v>0.101858238836924</v>
      </c>
      <c r="BA309" s="70">
        <v>0.235236128128271</v>
      </c>
      <c r="BB309" s="70">
        <v>0.182656810943635</v>
      </c>
      <c r="BC309" s="70" t="s">
        <v>1793</v>
      </c>
      <c r="BD309" s="70">
        <v>2</v>
      </c>
      <c r="BZ309" s="72"/>
      <c r="CA309" s="72"/>
      <c r="CB309" s="72"/>
      <c r="CC309" s="72"/>
      <c r="CD309" s="72"/>
      <c r="CE309" s="72"/>
      <c r="CF309" s="72"/>
      <c r="CG309" s="72"/>
      <c r="CH309" s="72"/>
      <c r="CI309" s="72"/>
      <c r="CJ309" s="72"/>
      <c r="CK309" s="72"/>
      <c r="CL309" s="72"/>
      <c r="CM309" s="72"/>
    </row>
    <row r="310" s="1" customFormat="1" ht="15" spans="1:91">
      <c r="A310" s="67"/>
      <c r="B310" s="67"/>
      <c r="C310" s="67"/>
      <c r="D310" s="67"/>
      <c r="E310" s="67"/>
      <c r="F310" s="67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B310" s="68"/>
      <c r="AC310" s="67"/>
      <c r="AD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V310" s="70" t="s">
        <v>3697</v>
      </c>
      <c r="AW310" s="70" t="s">
        <v>3698</v>
      </c>
      <c r="AX310" s="70" t="s">
        <v>1574</v>
      </c>
      <c r="AY310" s="70" t="s">
        <v>3699</v>
      </c>
      <c r="AZ310" s="70">
        <v>0.103023687002695</v>
      </c>
      <c r="BA310" s="70">
        <v>0.236387683122688</v>
      </c>
      <c r="BB310" s="70">
        <v>0.183550973607254</v>
      </c>
      <c r="BC310" s="70" t="s">
        <v>979</v>
      </c>
      <c r="BD310" s="70">
        <v>1</v>
      </c>
      <c r="BZ310" s="72"/>
      <c r="CA310" s="72"/>
      <c r="CB310" s="72"/>
      <c r="CC310" s="72"/>
      <c r="CD310" s="72"/>
      <c r="CE310" s="72"/>
      <c r="CF310" s="72"/>
      <c r="CG310" s="72"/>
      <c r="CH310" s="72"/>
      <c r="CI310" s="72"/>
      <c r="CJ310" s="72"/>
      <c r="CK310" s="72"/>
      <c r="CL310" s="72"/>
      <c r="CM310" s="72"/>
    </row>
    <row r="311" s="1" customFormat="1" ht="15" spans="1:91">
      <c r="A311" s="67"/>
      <c r="B311" s="67"/>
      <c r="C311" s="67"/>
      <c r="D311" s="67"/>
      <c r="E311" s="67"/>
      <c r="F311" s="67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B311" s="68"/>
      <c r="AC311" s="67"/>
      <c r="AD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V311" s="70" t="s">
        <v>3700</v>
      </c>
      <c r="AW311" s="70" t="s">
        <v>3701</v>
      </c>
      <c r="AX311" s="70" t="s">
        <v>1574</v>
      </c>
      <c r="AY311" s="70" t="s">
        <v>3699</v>
      </c>
      <c r="AZ311" s="70">
        <v>0.103023687002695</v>
      </c>
      <c r="BA311" s="70">
        <v>0.236387683122688</v>
      </c>
      <c r="BB311" s="70">
        <v>0.183550973607254</v>
      </c>
      <c r="BC311" s="70" t="s">
        <v>286</v>
      </c>
      <c r="BD311" s="70">
        <v>1</v>
      </c>
      <c r="BZ311" s="72"/>
      <c r="CA311" s="72"/>
      <c r="CB311" s="72"/>
      <c r="CC311" s="72"/>
      <c r="CD311" s="72"/>
      <c r="CE311" s="72"/>
      <c r="CF311" s="72"/>
      <c r="CG311" s="72"/>
      <c r="CH311" s="72"/>
      <c r="CI311" s="72"/>
      <c r="CJ311" s="72"/>
      <c r="CK311" s="72"/>
      <c r="CL311" s="72"/>
      <c r="CM311" s="72"/>
    </row>
    <row r="312" s="1" customFormat="1" ht="15" spans="1:91">
      <c r="A312" s="67"/>
      <c r="B312" s="67"/>
      <c r="C312" s="67"/>
      <c r="D312" s="67"/>
      <c r="E312" s="67"/>
      <c r="F312" s="67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B312" s="68"/>
      <c r="AC312" s="67"/>
      <c r="AD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V312" s="70" t="s">
        <v>3702</v>
      </c>
      <c r="AW312" s="70" t="s">
        <v>3703</v>
      </c>
      <c r="AX312" s="70" t="s">
        <v>1574</v>
      </c>
      <c r="AY312" s="70" t="s">
        <v>3704</v>
      </c>
      <c r="AZ312" s="70">
        <v>0.10450274368902</v>
      </c>
      <c r="BA312" s="70">
        <v>0.238239373876255</v>
      </c>
      <c r="BB312" s="70">
        <v>0.184988779655974</v>
      </c>
      <c r="BC312" s="70" t="s">
        <v>979</v>
      </c>
      <c r="BD312" s="70">
        <v>1</v>
      </c>
      <c r="BZ312" s="72"/>
      <c r="CA312" s="72"/>
      <c r="CB312" s="72"/>
      <c r="CC312" s="72"/>
      <c r="CD312" s="72"/>
      <c r="CE312" s="72"/>
      <c r="CF312" s="72"/>
      <c r="CG312" s="72"/>
      <c r="CH312" s="72"/>
      <c r="CI312" s="72"/>
      <c r="CJ312" s="72"/>
      <c r="CK312" s="72"/>
      <c r="CL312" s="72"/>
      <c r="CM312" s="72"/>
    </row>
    <row r="313" s="1" customFormat="1" ht="15" spans="1:91">
      <c r="A313" s="67"/>
      <c r="B313" s="67"/>
      <c r="C313" s="67"/>
      <c r="D313" s="67"/>
      <c r="E313" s="67"/>
      <c r="F313" s="67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B313" s="68"/>
      <c r="AC313" s="67"/>
      <c r="AD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V313" s="70" t="s">
        <v>3705</v>
      </c>
      <c r="AW313" s="70" t="s">
        <v>3706</v>
      </c>
      <c r="AX313" s="70" t="s">
        <v>1574</v>
      </c>
      <c r="AY313" s="70" t="s">
        <v>3704</v>
      </c>
      <c r="AZ313" s="70">
        <v>0.10450274368902</v>
      </c>
      <c r="BA313" s="70">
        <v>0.238239373876255</v>
      </c>
      <c r="BB313" s="70">
        <v>0.184988779655974</v>
      </c>
      <c r="BC313" s="70" t="s">
        <v>286</v>
      </c>
      <c r="BD313" s="70">
        <v>1</v>
      </c>
      <c r="BZ313" s="72"/>
      <c r="CA313" s="72"/>
      <c r="CB313" s="72"/>
      <c r="CC313" s="72"/>
      <c r="CD313" s="72"/>
      <c r="CE313" s="72"/>
      <c r="CF313" s="72"/>
      <c r="CG313" s="72"/>
      <c r="CH313" s="72"/>
      <c r="CI313" s="72"/>
      <c r="CJ313" s="72"/>
      <c r="CK313" s="72"/>
      <c r="CL313" s="72"/>
      <c r="CM313" s="72"/>
    </row>
    <row r="314" s="1" customFormat="1" ht="15" spans="1:91">
      <c r="A314" s="67"/>
      <c r="B314" s="67"/>
      <c r="C314" s="67"/>
      <c r="D314" s="67"/>
      <c r="E314" s="67"/>
      <c r="F314" s="67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B314" s="68"/>
      <c r="AC314" s="67"/>
      <c r="AD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V314" s="70" t="s">
        <v>3707</v>
      </c>
      <c r="AW314" s="70" t="s">
        <v>3708</v>
      </c>
      <c r="AX314" s="70" t="s">
        <v>1574</v>
      </c>
      <c r="AY314" s="70" t="s">
        <v>3709</v>
      </c>
      <c r="AZ314" s="70">
        <v>0.105979440052957</v>
      </c>
      <c r="BA314" s="70">
        <v>0.238537850785861</v>
      </c>
      <c r="BB314" s="70">
        <v>0.185220541846938</v>
      </c>
      <c r="BC314" s="70" t="s">
        <v>5</v>
      </c>
      <c r="BD314" s="70">
        <v>1</v>
      </c>
      <c r="BZ314" s="72"/>
      <c r="CA314" s="72"/>
      <c r="CB314" s="72"/>
      <c r="CC314" s="72"/>
      <c r="CD314" s="72"/>
      <c r="CE314" s="72"/>
      <c r="CF314" s="72"/>
      <c r="CG314" s="72"/>
      <c r="CH314" s="72"/>
      <c r="CI314" s="72"/>
      <c r="CJ314" s="72"/>
      <c r="CK314" s="72"/>
      <c r="CL314" s="72"/>
      <c r="CM314" s="72"/>
    </row>
    <row r="315" s="1" customFormat="1" ht="15" spans="1:91">
      <c r="A315" s="67"/>
      <c r="B315" s="67"/>
      <c r="C315" s="67"/>
      <c r="D315" s="67"/>
      <c r="E315" s="67"/>
      <c r="F315" s="67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B315" s="68"/>
      <c r="AC315" s="67"/>
      <c r="AD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V315" s="70" t="s">
        <v>3710</v>
      </c>
      <c r="AW315" s="70" t="s">
        <v>3711</v>
      </c>
      <c r="AX315" s="70" t="s">
        <v>1574</v>
      </c>
      <c r="AY315" s="70" t="s">
        <v>3709</v>
      </c>
      <c r="AZ315" s="70">
        <v>0.105979440052957</v>
      </c>
      <c r="BA315" s="70">
        <v>0.238537850785861</v>
      </c>
      <c r="BB315" s="70">
        <v>0.185220541846938</v>
      </c>
      <c r="BC315" s="70" t="s">
        <v>286</v>
      </c>
      <c r="BD315" s="70">
        <v>1</v>
      </c>
      <c r="BZ315" s="72"/>
      <c r="CA315" s="72"/>
      <c r="CB315" s="72"/>
      <c r="CC315" s="72"/>
      <c r="CD315" s="72"/>
      <c r="CE315" s="72"/>
      <c r="CF315" s="72"/>
      <c r="CG315" s="72"/>
      <c r="CH315" s="72"/>
      <c r="CI315" s="72"/>
      <c r="CJ315" s="72"/>
      <c r="CK315" s="72"/>
      <c r="CL315" s="72"/>
      <c r="CM315" s="72"/>
    </row>
    <row r="316" s="1" customFormat="1" ht="15" spans="1:91">
      <c r="A316" s="67"/>
      <c r="B316" s="67"/>
      <c r="C316" s="67"/>
      <c r="D316" s="67"/>
      <c r="E316" s="67"/>
      <c r="F316" s="67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B316" s="68"/>
      <c r="AC316" s="67"/>
      <c r="AD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V316" s="70" t="s">
        <v>3712</v>
      </c>
      <c r="AW316" s="70" t="s">
        <v>3713</v>
      </c>
      <c r="AX316" s="70" t="s">
        <v>1574</v>
      </c>
      <c r="AY316" s="70" t="s">
        <v>3709</v>
      </c>
      <c r="AZ316" s="70">
        <v>0.105979440052957</v>
      </c>
      <c r="BA316" s="70">
        <v>0.238537850785861</v>
      </c>
      <c r="BB316" s="70">
        <v>0.185220541846938</v>
      </c>
      <c r="BC316" s="70" t="s">
        <v>1053</v>
      </c>
      <c r="BD316" s="70">
        <v>1</v>
      </c>
      <c r="BZ316" s="72"/>
      <c r="CA316" s="72"/>
      <c r="CB316" s="72"/>
      <c r="CC316" s="72"/>
      <c r="CD316" s="72"/>
      <c r="CE316" s="72"/>
      <c r="CF316" s="72"/>
      <c r="CG316" s="72"/>
      <c r="CH316" s="72"/>
      <c r="CI316" s="72"/>
      <c r="CJ316" s="72"/>
      <c r="CK316" s="72"/>
      <c r="CL316" s="72"/>
      <c r="CM316" s="72"/>
    </row>
    <row r="317" s="1" customFormat="1" ht="15" spans="1:91">
      <c r="A317" s="67"/>
      <c r="B317" s="67"/>
      <c r="C317" s="67"/>
      <c r="D317" s="67"/>
      <c r="E317" s="67"/>
      <c r="F317" s="67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B317" s="68"/>
      <c r="AC317" s="67"/>
      <c r="AD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V317" s="70" t="s">
        <v>3714</v>
      </c>
      <c r="AW317" s="70" t="s">
        <v>3715</v>
      </c>
      <c r="AX317" s="70" t="s">
        <v>1574</v>
      </c>
      <c r="AY317" s="70" t="s">
        <v>3709</v>
      </c>
      <c r="AZ317" s="70">
        <v>0.105979440052957</v>
      </c>
      <c r="BA317" s="70">
        <v>0.238537850785861</v>
      </c>
      <c r="BB317" s="70">
        <v>0.185220541846938</v>
      </c>
      <c r="BC317" s="70" t="s">
        <v>1053</v>
      </c>
      <c r="BD317" s="70">
        <v>1</v>
      </c>
      <c r="BZ317" s="72"/>
      <c r="CA317" s="72"/>
      <c r="CB317" s="72"/>
      <c r="CC317" s="72"/>
      <c r="CD317" s="72"/>
      <c r="CE317" s="72"/>
      <c r="CF317" s="72"/>
      <c r="CG317" s="72"/>
      <c r="CH317" s="72"/>
      <c r="CI317" s="72"/>
      <c r="CJ317" s="72"/>
      <c r="CK317" s="72"/>
      <c r="CL317" s="72"/>
      <c r="CM317" s="72"/>
    </row>
    <row r="318" s="1" customFormat="1" ht="15" spans="1:91">
      <c r="A318" s="67"/>
      <c r="B318" s="67"/>
      <c r="C318" s="67"/>
      <c r="D318" s="67"/>
      <c r="E318" s="67"/>
      <c r="F318" s="67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B318" s="68"/>
      <c r="AC318" s="67"/>
      <c r="AD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V318" s="70" t="s">
        <v>3716</v>
      </c>
      <c r="AW318" s="70" t="s">
        <v>3717</v>
      </c>
      <c r="AX318" s="70" t="s">
        <v>1574</v>
      </c>
      <c r="AY318" s="70" t="s">
        <v>3718</v>
      </c>
      <c r="AZ318" s="70">
        <v>0.107453779735814</v>
      </c>
      <c r="BA318" s="70">
        <v>0.241090917192064</v>
      </c>
      <c r="BB318" s="70">
        <v>0.187202954036745</v>
      </c>
      <c r="BC318" s="70" t="s">
        <v>40</v>
      </c>
      <c r="BD318" s="70">
        <v>1</v>
      </c>
      <c r="BZ318" s="72"/>
      <c r="CA318" s="72"/>
      <c r="CB318" s="72"/>
      <c r="CC318" s="72"/>
      <c r="CD318" s="72"/>
      <c r="CE318" s="72"/>
      <c r="CF318" s="72"/>
      <c r="CG318" s="72"/>
      <c r="CH318" s="72"/>
      <c r="CI318" s="72"/>
      <c r="CJ318" s="72"/>
      <c r="CK318" s="72"/>
      <c r="CL318" s="72"/>
      <c r="CM318" s="72"/>
    </row>
    <row r="319" s="1" customFormat="1" ht="15" spans="1:91">
      <c r="A319" s="67"/>
      <c r="B319" s="67"/>
      <c r="C319" s="67"/>
      <c r="D319" s="67"/>
      <c r="E319" s="67"/>
      <c r="F319" s="67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B319" s="68"/>
      <c r="AC319" s="67"/>
      <c r="AD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V319" s="70" t="s">
        <v>3719</v>
      </c>
      <c r="AW319" s="70" t="s">
        <v>3720</v>
      </c>
      <c r="AX319" s="70" t="s">
        <v>1523</v>
      </c>
      <c r="AY319" s="70" t="s">
        <v>3721</v>
      </c>
      <c r="AZ319" s="70">
        <v>0.110226711866971</v>
      </c>
      <c r="BA319" s="70">
        <v>0.244594816093321</v>
      </c>
      <c r="BB319" s="70">
        <v>0.189923671318843</v>
      </c>
      <c r="BC319" s="70" t="s">
        <v>2003</v>
      </c>
      <c r="BD319" s="70">
        <v>2</v>
      </c>
      <c r="BZ319" s="72"/>
      <c r="CA319" s="72"/>
      <c r="CB319" s="72"/>
      <c r="CC319" s="72"/>
      <c r="CD319" s="72"/>
      <c r="CE319" s="72"/>
      <c r="CF319" s="72"/>
      <c r="CG319" s="72"/>
      <c r="CH319" s="72"/>
      <c r="CI319" s="72"/>
      <c r="CJ319" s="72"/>
      <c r="CK319" s="72"/>
      <c r="CL319" s="72"/>
      <c r="CM319" s="72"/>
    </row>
    <row r="320" s="1" customFormat="1" ht="15" spans="1:91">
      <c r="A320" s="67"/>
      <c r="B320" s="67"/>
      <c r="C320" s="67"/>
      <c r="D320" s="67"/>
      <c r="E320" s="67"/>
      <c r="F320" s="67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B320" s="68"/>
      <c r="AC320" s="67"/>
      <c r="AD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V320" s="70" t="s">
        <v>3722</v>
      </c>
      <c r="AW320" s="70" t="s">
        <v>3723</v>
      </c>
      <c r="AX320" s="70" t="s">
        <v>1574</v>
      </c>
      <c r="AY320" s="70" t="s">
        <v>3724</v>
      </c>
      <c r="AZ320" s="70">
        <v>0.110395403596421</v>
      </c>
      <c r="BA320" s="70">
        <v>0.244594816093321</v>
      </c>
      <c r="BB320" s="70">
        <v>0.189923671318843</v>
      </c>
      <c r="BC320" s="70" t="s">
        <v>40</v>
      </c>
      <c r="BD320" s="70">
        <v>1</v>
      </c>
      <c r="BZ320" s="72"/>
      <c r="CA320" s="72"/>
      <c r="CB320" s="72"/>
      <c r="CC320" s="72"/>
      <c r="CD320" s="72"/>
      <c r="CE320" s="72"/>
      <c r="CF320" s="72"/>
      <c r="CG320" s="72"/>
      <c r="CH320" s="72"/>
      <c r="CI320" s="72"/>
      <c r="CJ320" s="72"/>
      <c r="CK320" s="72"/>
      <c r="CL320" s="72"/>
      <c r="CM320" s="72"/>
    </row>
    <row r="321" s="1" customFormat="1" ht="15" spans="1:91">
      <c r="A321" s="67"/>
      <c r="B321" s="67"/>
      <c r="C321" s="67"/>
      <c r="D321" s="67"/>
      <c r="E321" s="67"/>
      <c r="F321" s="67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B321" s="68"/>
      <c r="AC321" s="67"/>
      <c r="AD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V321" s="70" t="s">
        <v>3725</v>
      </c>
      <c r="AW321" s="70" t="s">
        <v>3726</v>
      </c>
      <c r="AX321" s="70" t="s">
        <v>1574</v>
      </c>
      <c r="AY321" s="70" t="s">
        <v>3724</v>
      </c>
      <c r="AZ321" s="70">
        <v>0.110395403596421</v>
      </c>
      <c r="BA321" s="70">
        <v>0.244594816093321</v>
      </c>
      <c r="BB321" s="70">
        <v>0.189923671318843</v>
      </c>
      <c r="BC321" s="70" t="s">
        <v>257</v>
      </c>
      <c r="BD321" s="70">
        <v>1</v>
      </c>
      <c r="BZ321" s="72"/>
      <c r="CA321" s="72"/>
      <c r="CB321" s="72"/>
      <c r="CC321" s="72"/>
      <c r="CD321" s="72"/>
      <c r="CE321" s="72"/>
      <c r="CF321" s="72"/>
      <c r="CG321" s="72"/>
      <c r="CH321" s="72"/>
      <c r="CI321" s="72"/>
      <c r="CJ321" s="72"/>
      <c r="CK321" s="72"/>
      <c r="CL321" s="72"/>
      <c r="CM321" s="72"/>
    </row>
    <row r="322" s="1" customFormat="1" ht="15" spans="1:91">
      <c r="A322" s="67"/>
      <c r="B322" s="67"/>
      <c r="C322" s="67"/>
      <c r="D322" s="67"/>
      <c r="E322" s="67"/>
      <c r="F322" s="67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B322" s="68"/>
      <c r="AC322" s="67"/>
      <c r="AD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V322" s="70" t="s">
        <v>3727</v>
      </c>
      <c r="AW322" s="70" t="s">
        <v>3728</v>
      </c>
      <c r="AX322" s="70" t="s">
        <v>1574</v>
      </c>
      <c r="AY322" s="70" t="s">
        <v>3724</v>
      </c>
      <c r="AZ322" s="70">
        <v>0.110395403596421</v>
      </c>
      <c r="BA322" s="70">
        <v>0.244594816093321</v>
      </c>
      <c r="BB322" s="70">
        <v>0.189923671318843</v>
      </c>
      <c r="BC322" s="70" t="s">
        <v>5</v>
      </c>
      <c r="BD322" s="70">
        <v>1</v>
      </c>
      <c r="BZ322" s="72"/>
      <c r="CA322" s="72"/>
      <c r="CB322" s="72"/>
      <c r="CC322" s="72"/>
      <c r="CD322" s="72"/>
      <c r="CE322" s="72"/>
      <c r="CF322" s="72"/>
      <c r="CG322" s="72"/>
      <c r="CH322" s="72"/>
      <c r="CI322" s="72"/>
      <c r="CJ322" s="72"/>
      <c r="CK322" s="72"/>
      <c r="CL322" s="72"/>
      <c r="CM322" s="72"/>
    </row>
    <row r="323" s="1" customFormat="1" ht="15" spans="1:91">
      <c r="A323" s="67"/>
      <c r="B323" s="67"/>
      <c r="C323" s="67"/>
      <c r="D323" s="67"/>
      <c r="E323" s="67"/>
      <c r="F323" s="67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B323" s="68"/>
      <c r="AC323" s="67"/>
      <c r="AD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V323" s="70" t="s">
        <v>3729</v>
      </c>
      <c r="AW323" s="70" t="s">
        <v>3730</v>
      </c>
      <c r="AX323" s="70" t="s">
        <v>1574</v>
      </c>
      <c r="AY323" s="70" t="s">
        <v>3731</v>
      </c>
      <c r="AZ323" s="70">
        <v>0.113327644292982</v>
      </c>
      <c r="BA323" s="70">
        <v>0.250309345182941</v>
      </c>
      <c r="BB323" s="70">
        <v>0.194360904952384</v>
      </c>
      <c r="BC323" s="70" t="s">
        <v>286</v>
      </c>
      <c r="BD323" s="70">
        <v>1</v>
      </c>
      <c r="BZ323" s="72"/>
      <c r="CA323" s="72"/>
      <c r="CB323" s="72"/>
      <c r="CC323" s="72"/>
      <c r="CD323" s="72"/>
      <c r="CE323" s="72"/>
      <c r="CF323" s="72"/>
      <c r="CG323" s="72"/>
      <c r="CH323" s="72"/>
      <c r="CI323" s="72"/>
      <c r="CJ323" s="72"/>
      <c r="CK323" s="72"/>
      <c r="CL323" s="72"/>
      <c r="CM323" s="72"/>
    </row>
    <row r="324" s="1" customFormat="1" ht="15" spans="1:91">
      <c r="A324" s="67"/>
      <c r="B324" s="67"/>
      <c r="C324" s="67"/>
      <c r="D324" s="67"/>
      <c r="E324" s="67"/>
      <c r="F324" s="67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B324" s="68"/>
      <c r="AC324" s="67"/>
      <c r="AD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V324" s="70" t="s">
        <v>3732</v>
      </c>
      <c r="AW324" s="70" t="s">
        <v>3733</v>
      </c>
      <c r="AX324" s="70" t="s">
        <v>1574</v>
      </c>
      <c r="AY324" s="70" t="s">
        <v>3734</v>
      </c>
      <c r="AZ324" s="70">
        <v>0.114790255000528</v>
      </c>
      <c r="BA324" s="70">
        <v>0.251969940542955</v>
      </c>
      <c r="BB324" s="70">
        <v>0.195650328711997</v>
      </c>
      <c r="BC324" s="70" t="s">
        <v>257</v>
      </c>
      <c r="BD324" s="70">
        <v>1</v>
      </c>
      <c r="BZ324" s="72"/>
      <c r="CA324" s="72"/>
      <c r="CB324" s="72"/>
      <c r="CC324" s="72"/>
      <c r="CD324" s="72"/>
      <c r="CE324" s="72"/>
      <c r="CF324" s="72"/>
      <c r="CG324" s="72"/>
      <c r="CH324" s="72"/>
      <c r="CI324" s="72"/>
      <c r="CJ324" s="72"/>
      <c r="CK324" s="72"/>
      <c r="CL324" s="72"/>
      <c r="CM324" s="72"/>
    </row>
    <row r="325" s="1" customFormat="1" ht="15" spans="1:91">
      <c r="A325" s="67"/>
      <c r="B325" s="67"/>
      <c r="C325" s="67"/>
      <c r="D325" s="67"/>
      <c r="E325" s="67"/>
      <c r="F325" s="67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B325" s="68"/>
      <c r="AC325" s="67"/>
      <c r="AD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V325" s="70" t="s">
        <v>3735</v>
      </c>
      <c r="AW325" s="70" t="s">
        <v>3736</v>
      </c>
      <c r="AX325" s="70" t="s">
        <v>1574</v>
      </c>
      <c r="AY325" s="70" t="s">
        <v>3734</v>
      </c>
      <c r="AZ325" s="70">
        <v>0.114790255000528</v>
      </c>
      <c r="BA325" s="70">
        <v>0.251969940542955</v>
      </c>
      <c r="BB325" s="70">
        <v>0.195650328711997</v>
      </c>
      <c r="BC325" s="70" t="s">
        <v>257</v>
      </c>
      <c r="BD325" s="70">
        <v>1</v>
      </c>
      <c r="BZ325" s="72"/>
      <c r="CA325" s="72"/>
      <c r="CB325" s="72"/>
      <c r="CC325" s="72"/>
      <c r="CD325" s="72"/>
      <c r="CE325" s="72"/>
      <c r="CF325" s="72"/>
      <c r="CG325" s="72"/>
      <c r="CH325" s="72"/>
      <c r="CI325" s="72"/>
      <c r="CJ325" s="72"/>
      <c r="CK325" s="72"/>
      <c r="CL325" s="72"/>
      <c r="CM325" s="72"/>
    </row>
    <row r="326" s="1" customFormat="1" ht="15" spans="1:91">
      <c r="A326" s="67"/>
      <c r="B326" s="67"/>
      <c r="C326" s="67"/>
      <c r="D326" s="67"/>
      <c r="E326" s="67"/>
      <c r="F326" s="67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B326" s="68"/>
      <c r="AC326" s="67"/>
      <c r="AD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V326" s="70" t="s">
        <v>3737</v>
      </c>
      <c r="AW326" s="70" t="s">
        <v>3738</v>
      </c>
      <c r="AX326" s="70" t="s">
        <v>1574</v>
      </c>
      <c r="AY326" s="70" t="s">
        <v>3739</v>
      </c>
      <c r="AZ326" s="70">
        <v>0.116250530761224</v>
      </c>
      <c r="BA326" s="70">
        <v>0.252827074569655</v>
      </c>
      <c r="BB326" s="70">
        <v>0.196315878553826</v>
      </c>
      <c r="BC326" s="70" t="s">
        <v>40</v>
      </c>
      <c r="BD326" s="70">
        <v>1</v>
      </c>
      <c r="BZ326" s="72"/>
      <c r="CA326" s="72"/>
      <c r="CB326" s="72"/>
      <c r="CC326" s="72"/>
      <c r="CD326" s="72"/>
      <c r="CE326" s="72"/>
      <c r="CF326" s="72"/>
      <c r="CG326" s="72"/>
      <c r="CH326" s="72"/>
      <c r="CI326" s="72"/>
      <c r="CJ326" s="72"/>
      <c r="CK326" s="72"/>
      <c r="CL326" s="72"/>
      <c r="CM326" s="72"/>
    </row>
    <row r="327" s="1" customFormat="1" ht="15" spans="1:91">
      <c r="A327" s="67"/>
      <c r="B327" s="67"/>
      <c r="C327" s="67"/>
      <c r="D327" s="67"/>
      <c r="E327" s="67"/>
      <c r="F327" s="67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B327" s="68"/>
      <c r="AC327" s="67"/>
      <c r="AD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V327" s="70" t="s">
        <v>3740</v>
      </c>
      <c r="AW327" s="70" t="s">
        <v>3741</v>
      </c>
      <c r="AX327" s="70" t="s">
        <v>1574</v>
      </c>
      <c r="AY327" s="70" t="s">
        <v>3739</v>
      </c>
      <c r="AZ327" s="70">
        <v>0.116250530761224</v>
      </c>
      <c r="BA327" s="70">
        <v>0.252827074569655</v>
      </c>
      <c r="BB327" s="70">
        <v>0.196315878553826</v>
      </c>
      <c r="BC327" s="70" t="s">
        <v>286</v>
      </c>
      <c r="BD327" s="70">
        <v>1</v>
      </c>
      <c r="BZ327" s="72"/>
      <c r="CA327" s="72"/>
      <c r="CB327" s="72"/>
      <c r="CC327" s="72"/>
      <c r="CD327" s="72"/>
      <c r="CE327" s="72"/>
      <c r="CF327" s="72"/>
      <c r="CG327" s="72"/>
      <c r="CH327" s="72"/>
      <c r="CI327" s="72"/>
      <c r="CJ327" s="72"/>
      <c r="CK327" s="72"/>
      <c r="CL327" s="72"/>
      <c r="CM327" s="72"/>
    </row>
    <row r="328" s="1" customFormat="1" ht="15" spans="1:91">
      <c r="A328" s="67"/>
      <c r="B328" s="67"/>
      <c r="C328" s="67"/>
      <c r="D328" s="67"/>
      <c r="E328" s="67"/>
      <c r="F328" s="67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B328" s="68"/>
      <c r="AC328" s="67"/>
      <c r="AD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V328" s="70" t="s">
        <v>3742</v>
      </c>
      <c r="AW328" s="70" t="s">
        <v>3743</v>
      </c>
      <c r="AX328" s="70" t="s">
        <v>1574</v>
      </c>
      <c r="AY328" s="70" t="s">
        <v>3739</v>
      </c>
      <c r="AZ328" s="70">
        <v>0.116250530761224</v>
      </c>
      <c r="BA328" s="70">
        <v>0.252827074569655</v>
      </c>
      <c r="BB328" s="70">
        <v>0.196315878553826</v>
      </c>
      <c r="BC328" s="70" t="s">
        <v>40</v>
      </c>
      <c r="BD328" s="70">
        <v>1</v>
      </c>
      <c r="BZ328" s="72"/>
      <c r="CA328" s="72"/>
      <c r="CB328" s="72"/>
      <c r="CC328" s="72"/>
      <c r="CD328" s="72"/>
      <c r="CE328" s="72"/>
      <c r="CF328" s="72"/>
      <c r="CG328" s="72"/>
      <c r="CH328" s="72"/>
      <c r="CI328" s="72"/>
      <c r="CJ328" s="72"/>
      <c r="CK328" s="72"/>
      <c r="CL328" s="72"/>
      <c r="CM328" s="72"/>
    </row>
    <row r="329" s="1" customFormat="1" ht="15" spans="1:91">
      <c r="A329" s="67"/>
      <c r="B329" s="67"/>
      <c r="C329" s="67"/>
      <c r="D329" s="67"/>
      <c r="E329" s="67"/>
      <c r="F329" s="67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B329" s="68"/>
      <c r="AC329" s="67"/>
      <c r="AD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V329" s="70" t="s">
        <v>3744</v>
      </c>
      <c r="AW329" s="70" t="s">
        <v>3745</v>
      </c>
      <c r="AX329" s="70" t="s">
        <v>1523</v>
      </c>
      <c r="AY329" s="70" t="s">
        <v>3746</v>
      </c>
      <c r="AZ329" s="70">
        <v>0.117159093283422</v>
      </c>
      <c r="BA329" s="70">
        <v>0.254023844458551</v>
      </c>
      <c r="BB329" s="70">
        <v>0.197245149805987</v>
      </c>
      <c r="BC329" s="70" t="s">
        <v>2003</v>
      </c>
      <c r="BD329" s="70">
        <v>2</v>
      </c>
      <c r="BZ329" s="72"/>
      <c r="CA329" s="72"/>
      <c r="CB329" s="72"/>
      <c r="CC329" s="72"/>
      <c r="CD329" s="72"/>
      <c r="CE329" s="72"/>
      <c r="CF329" s="72"/>
      <c r="CG329" s="72"/>
      <c r="CH329" s="72"/>
      <c r="CI329" s="72"/>
      <c r="CJ329" s="72"/>
      <c r="CK329" s="72"/>
      <c r="CL329" s="72"/>
      <c r="CM329" s="72"/>
    </row>
    <row r="330" s="1" customFormat="1" ht="15" spans="1:91">
      <c r="A330" s="67"/>
      <c r="B330" s="67"/>
      <c r="C330" s="67"/>
      <c r="D330" s="67"/>
      <c r="E330" s="67"/>
      <c r="F330" s="67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B330" s="68"/>
      <c r="AC330" s="67"/>
      <c r="AD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V330" s="70" t="s">
        <v>3747</v>
      </c>
      <c r="AW330" s="70" t="s">
        <v>3748</v>
      </c>
      <c r="AX330" s="70" t="s">
        <v>1574</v>
      </c>
      <c r="AY330" s="70" t="s">
        <v>2215</v>
      </c>
      <c r="AZ330" s="70">
        <v>0.117708475178572</v>
      </c>
      <c r="BA330" s="70">
        <v>0.25443691738295</v>
      </c>
      <c r="BB330" s="70">
        <v>0.197565893833098</v>
      </c>
      <c r="BC330" s="70" t="s">
        <v>286</v>
      </c>
      <c r="BD330" s="70">
        <v>1</v>
      </c>
      <c r="BZ330" s="72"/>
      <c r="CA330" s="72"/>
      <c r="CB330" s="72"/>
      <c r="CC330" s="72"/>
      <c r="CD330" s="72"/>
      <c r="CE330" s="72"/>
      <c r="CF330" s="72"/>
      <c r="CG330" s="72"/>
      <c r="CH330" s="72"/>
      <c r="CI330" s="72"/>
      <c r="CJ330" s="72"/>
      <c r="CK330" s="72"/>
      <c r="CL330" s="72"/>
      <c r="CM330" s="72"/>
    </row>
    <row r="331" s="1" customFormat="1" ht="15" spans="1:91">
      <c r="A331" s="67"/>
      <c r="B331" s="67"/>
      <c r="C331" s="67"/>
      <c r="D331" s="67"/>
      <c r="E331" s="67"/>
      <c r="F331" s="67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B331" s="68"/>
      <c r="AC331" s="67"/>
      <c r="AD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V331" s="70" t="s">
        <v>3749</v>
      </c>
      <c r="AW331" s="70" t="s">
        <v>3750</v>
      </c>
      <c r="AX331" s="70" t="s">
        <v>1574</v>
      </c>
      <c r="AY331" s="70" t="s">
        <v>3751</v>
      </c>
      <c r="AZ331" s="70">
        <v>0.11916409185071</v>
      </c>
      <c r="BA331" s="70">
        <v>0.254548425395552</v>
      </c>
      <c r="BB331" s="70">
        <v>0.197652477888611</v>
      </c>
      <c r="BC331" s="70" t="s">
        <v>979</v>
      </c>
      <c r="BD331" s="70">
        <v>1</v>
      </c>
      <c r="BZ331" s="72"/>
      <c r="CA331" s="72"/>
      <c r="CB331" s="72"/>
      <c r="CC331" s="72"/>
      <c r="CD331" s="72"/>
      <c r="CE331" s="72"/>
      <c r="CF331" s="72"/>
      <c r="CG331" s="72"/>
      <c r="CH331" s="72"/>
      <c r="CI331" s="72"/>
      <c r="CJ331" s="72"/>
      <c r="CK331" s="72"/>
      <c r="CL331" s="72"/>
      <c r="CM331" s="72"/>
    </row>
    <row r="332" s="1" customFormat="1" ht="15" spans="1:91">
      <c r="A332" s="67"/>
      <c r="B332" s="67"/>
      <c r="C332" s="67"/>
      <c r="D332" s="67"/>
      <c r="E332" s="67"/>
      <c r="F332" s="67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B332" s="68"/>
      <c r="AC332" s="67"/>
      <c r="AD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V332" s="70" t="s">
        <v>3752</v>
      </c>
      <c r="AW332" s="70" t="s">
        <v>3753</v>
      </c>
      <c r="AX332" s="70" t="s">
        <v>1574</v>
      </c>
      <c r="AY332" s="70" t="s">
        <v>3751</v>
      </c>
      <c r="AZ332" s="70">
        <v>0.11916409185071</v>
      </c>
      <c r="BA332" s="70">
        <v>0.254548425395552</v>
      </c>
      <c r="BB332" s="70">
        <v>0.197652477888611</v>
      </c>
      <c r="BC332" s="70" t="s">
        <v>286</v>
      </c>
      <c r="BD332" s="70">
        <v>1</v>
      </c>
      <c r="BZ332" s="72"/>
      <c r="CA332" s="72"/>
      <c r="CB332" s="72"/>
      <c r="CC332" s="72"/>
      <c r="CD332" s="72"/>
      <c r="CE332" s="72"/>
      <c r="CF332" s="72"/>
      <c r="CG332" s="72"/>
      <c r="CH332" s="72"/>
      <c r="CI332" s="72"/>
      <c r="CJ332" s="72"/>
      <c r="CK332" s="72"/>
      <c r="CL332" s="72"/>
      <c r="CM332" s="72"/>
    </row>
    <row r="333" s="1" customFormat="1" ht="15" spans="1:91">
      <c r="A333" s="67"/>
      <c r="B333" s="67"/>
      <c r="C333" s="67"/>
      <c r="D333" s="67"/>
      <c r="E333" s="67"/>
      <c r="F333" s="67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B333" s="68"/>
      <c r="AC333" s="67"/>
      <c r="AD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V333" s="70" t="s">
        <v>3754</v>
      </c>
      <c r="AW333" s="70" t="s">
        <v>3755</v>
      </c>
      <c r="AX333" s="70" t="s">
        <v>1574</v>
      </c>
      <c r="AY333" s="70" t="s">
        <v>3756</v>
      </c>
      <c r="AZ333" s="70">
        <v>0.120617384370409</v>
      </c>
      <c r="BA333" s="70">
        <v>0.254548425395552</v>
      </c>
      <c r="BB333" s="70">
        <v>0.197652477888611</v>
      </c>
      <c r="BC333" s="70" t="s">
        <v>286</v>
      </c>
      <c r="BD333" s="70">
        <v>1</v>
      </c>
      <c r="BZ333" s="72"/>
      <c r="CA333" s="72"/>
      <c r="CB333" s="72"/>
      <c r="CC333" s="72"/>
      <c r="CD333" s="72"/>
      <c r="CE333" s="72"/>
      <c r="CF333" s="72"/>
      <c r="CG333" s="72"/>
      <c r="CH333" s="72"/>
      <c r="CI333" s="72"/>
      <c r="CJ333" s="72"/>
      <c r="CK333" s="72"/>
      <c r="CL333" s="72"/>
      <c r="CM333" s="72"/>
    </row>
    <row r="334" s="1" customFormat="1" ht="15" spans="1:91">
      <c r="A334" s="67"/>
      <c r="B334" s="67"/>
      <c r="C334" s="67"/>
      <c r="D334" s="67"/>
      <c r="E334" s="67"/>
      <c r="F334" s="67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B334" s="68"/>
      <c r="AC334" s="67"/>
      <c r="AD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V334" s="70" t="s">
        <v>3757</v>
      </c>
      <c r="AW334" s="70" t="s">
        <v>3758</v>
      </c>
      <c r="AX334" s="70" t="s">
        <v>1574</v>
      </c>
      <c r="AY334" s="70" t="s">
        <v>3756</v>
      </c>
      <c r="AZ334" s="70">
        <v>0.120617384370409</v>
      </c>
      <c r="BA334" s="70">
        <v>0.254548425395552</v>
      </c>
      <c r="BB334" s="70">
        <v>0.197652477888611</v>
      </c>
      <c r="BC334" s="70" t="s">
        <v>1053</v>
      </c>
      <c r="BD334" s="70">
        <v>1</v>
      </c>
      <c r="BZ334" s="72"/>
      <c r="CA334" s="72"/>
      <c r="CB334" s="72"/>
      <c r="CC334" s="72"/>
      <c r="CD334" s="72"/>
      <c r="CE334" s="72"/>
      <c r="CF334" s="72"/>
      <c r="CG334" s="72"/>
      <c r="CH334" s="72"/>
      <c r="CI334" s="72"/>
      <c r="CJ334" s="72"/>
      <c r="CK334" s="72"/>
      <c r="CL334" s="72"/>
      <c r="CM334" s="72"/>
    </row>
    <row r="335" s="1" customFormat="1" ht="15" spans="1:91">
      <c r="A335" s="67"/>
      <c r="B335" s="67"/>
      <c r="C335" s="67"/>
      <c r="D335" s="67"/>
      <c r="E335" s="67"/>
      <c r="F335" s="67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B335" s="68"/>
      <c r="AC335" s="67"/>
      <c r="AD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V335" s="70" t="s">
        <v>3759</v>
      </c>
      <c r="AW335" s="70" t="s">
        <v>3760</v>
      </c>
      <c r="AX335" s="70" t="s">
        <v>1523</v>
      </c>
      <c r="AY335" s="70" t="s">
        <v>3761</v>
      </c>
      <c r="AZ335" s="70">
        <v>0.120938358549705</v>
      </c>
      <c r="BA335" s="70">
        <v>0.254548425395552</v>
      </c>
      <c r="BB335" s="70">
        <v>0.197652477888611</v>
      </c>
      <c r="BC335" s="70" t="s">
        <v>2003</v>
      </c>
      <c r="BD335" s="70">
        <v>2</v>
      </c>
      <c r="BZ335" s="72"/>
      <c r="CA335" s="72"/>
      <c r="CB335" s="72"/>
      <c r="CC335" s="72"/>
      <c r="CD335" s="72"/>
      <c r="CE335" s="72"/>
      <c r="CF335" s="72"/>
      <c r="CG335" s="72"/>
      <c r="CH335" s="72"/>
      <c r="CI335" s="72"/>
      <c r="CJ335" s="72"/>
      <c r="CK335" s="72"/>
      <c r="CL335" s="72"/>
      <c r="CM335" s="72"/>
    </row>
    <row r="336" s="1" customFormat="1" ht="15" spans="1:91">
      <c r="A336" s="67"/>
      <c r="B336" s="67"/>
      <c r="C336" s="67"/>
      <c r="D336" s="67"/>
      <c r="E336" s="67"/>
      <c r="F336" s="67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B336" s="68"/>
      <c r="AC336" s="67"/>
      <c r="AD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V336" s="70" t="s">
        <v>3762</v>
      </c>
      <c r="AW336" s="70" t="s">
        <v>3763</v>
      </c>
      <c r="AX336" s="70" t="s">
        <v>1523</v>
      </c>
      <c r="AY336" s="70" t="s">
        <v>3764</v>
      </c>
      <c r="AZ336" s="70">
        <v>0.121480811724704</v>
      </c>
      <c r="BA336" s="70">
        <v>0.254548425395552</v>
      </c>
      <c r="BB336" s="70">
        <v>0.197652477888611</v>
      </c>
      <c r="BC336" s="70" t="s">
        <v>3434</v>
      </c>
      <c r="BD336" s="70">
        <v>2</v>
      </c>
      <c r="BZ336" s="72"/>
      <c r="CA336" s="72"/>
      <c r="CB336" s="72"/>
      <c r="CC336" s="72"/>
      <c r="CD336" s="72"/>
      <c r="CE336" s="72"/>
      <c r="CF336" s="72"/>
      <c r="CG336" s="72"/>
      <c r="CH336" s="72"/>
      <c r="CI336" s="72"/>
      <c r="CJ336" s="72"/>
      <c r="CK336" s="72"/>
      <c r="CL336" s="72"/>
      <c r="CM336" s="72"/>
    </row>
    <row r="337" s="1" customFormat="1" ht="15" spans="1:91">
      <c r="A337" s="67"/>
      <c r="B337" s="67"/>
      <c r="C337" s="67"/>
      <c r="D337" s="67"/>
      <c r="E337" s="67"/>
      <c r="F337" s="67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B337" s="68"/>
      <c r="AC337" s="67"/>
      <c r="AD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V337" s="70" t="s">
        <v>3765</v>
      </c>
      <c r="AW337" s="70" t="s">
        <v>3766</v>
      </c>
      <c r="AX337" s="70" t="s">
        <v>1523</v>
      </c>
      <c r="AY337" s="70" t="s">
        <v>3767</v>
      </c>
      <c r="AZ337" s="70">
        <v>0.122023894310796</v>
      </c>
      <c r="BA337" s="70">
        <v>0.254548425395552</v>
      </c>
      <c r="BB337" s="70">
        <v>0.197652477888611</v>
      </c>
      <c r="BC337" s="70" t="s">
        <v>3434</v>
      </c>
      <c r="BD337" s="70">
        <v>2</v>
      </c>
      <c r="BZ337" s="72"/>
      <c r="CA337" s="72"/>
      <c r="CB337" s="72"/>
      <c r="CC337" s="72"/>
      <c r="CD337" s="72"/>
      <c r="CE337" s="72"/>
      <c r="CF337" s="72"/>
      <c r="CG337" s="72"/>
      <c r="CH337" s="72"/>
      <c r="CI337" s="72"/>
      <c r="CJ337" s="72"/>
      <c r="CK337" s="72"/>
      <c r="CL337" s="72"/>
      <c r="CM337" s="72"/>
    </row>
    <row r="338" s="1" customFormat="1" ht="15" spans="1:91">
      <c r="A338" s="67"/>
      <c r="B338" s="67"/>
      <c r="C338" s="67"/>
      <c r="D338" s="67"/>
      <c r="E338" s="67"/>
      <c r="F338" s="67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B338" s="68"/>
      <c r="AC338" s="67"/>
      <c r="AD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V338" s="70" t="s">
        <v>3768</v>
      </c>
      <c r="AW338" s="70" t="s">
        <v>3769</v>
      </c>
      <c r="AX338" s="70" t="s">
        <v>1574</v>
      </c>
      <c r="AY338" s="70" t="s">
        <v>3770</v>
      </c>
      <c r="AZ338" s="70">
        <v>0.122068356325089</v>
      </c>
      <c r="BA338" s="70">
        <v>0.254548425395552</v>
      </c>
      <c r="BB338" s="70">
        <v>0.197652477888611</v>
      </c>
      <c r="BC338" s="70" t="s">
        <v>286</v>
      </c>
      <c r="BD338" s="70">
        <v>1</v>
      </c>
      <c r="BZ338" s="72"/>
      <c r="CA338" s="72"/>
      <c r="CB338" s="72"/>
      <c r="CC338" s="72"/>
      <c r="CD338" s="72"/>
      <c r="CE338" s="72"/>
      <c r="CF338" s="72"/>
      <c r="CG338" s="72"/>
      <c r="CH338" s="72"/>
      <c r="CI338" s="72"/>
      <c r="CJ338" s="72"/>
      <c r="CK338" s="72"/>
      <c r="CL338" s="72"/>
      <c r="CM338" s="72"/>
    </row>
    <row r="339" s="1" customFormat="1" ht="15" spans="1:91">
      <c r="A339" s="67"/>
      <c r="B339" s="67"/>
      <c r="C339" s="67"/>
      <c r="D339" s="67"/>
      <c r="E339" s="67"/>
      <c r="F339" s="67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B339" s="68"/>
      <c r="AC339" s="67"/>
      <c r="AD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V339" s="70" t="s">
        <v>3771</v>
      </c>
      <c r="AW339" s="70" t="s">
        <v>3772</v>
      </c>
      <c r="AX339" s="70" t="s">
        <v>1574</v>
      </c>
      <c r="AY339" s="70" t="s">
        <v>3770</v>
      </c>
      <c r="AZ339" s="70">
        <v>0.122068356325089</v>
      </c>
      <c r="BA339" s="70">
        <v>0.254548425395552</v>
      </c>
      <c r="BB339" s="70">
        <v>0.197652477888611</v>
      </c>
      <c r="BC339" s="70" t="s">
        <v>5</v>
      </c>
      <c r="BD339" s="70">
        <v>1</v>
      </c>
      <c r="BZ339" s="72"/>
      <c r="CA339" s="72"/>
      <c r="CB339" s="72"/>
      <c r="CC339" s="72"/>
      <c r="CD339" s="72"/>
      <c r="CE339" s="72"/>
      <c r="CF339" s="72"/>
      <c r="CG339" s="72"/>
      <c r="CH339" s="72"/>
      <c r="CI339" s="72"/>
      <c r="CJ339" s="72"/>
      <c r="CK339" s="72"/>
      <c r="CL339" s="72"/>
      <c r="CM339" s="72"/>
    </row>
    <row r="340" s="1" customFormat="1" ht="15" spans="1:91">
      <c r="A340" s="67"/>
      <c r="B340" s="67"/>
      <c r="C340" s="67"/>
      <c r="D340" s="67"/>
      <c r="E340" s="67"/>
      <c r="F340" s="67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B340" s="68"/>
      <c r="AC340" s="67"/>
      <c r="AD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V340" s="70" t="s">
        <v>3773</v>
      </c>
      <c r="AW340" s="70" t="s">
        <v>3774</v>
      </c>
      <c r="AX340" s="70" t="s">
        <v>1574</v>
      </c>
      <c r="AY340" s="70" t="s">
        <v>3770</v>
      </c>
      <c r="AZ340" s="70">
        <v>0.122068356325089</v>
      </c>
      <c r="BA340" s="70">
        <v>0.254548425395552</v>
      </c>
      <c r="BB340" s="70">
        <v>0.197652477888611</v>
      </c>
      <c r="BC340" s="70" t="s">
        <v>286</v>
      </c>
      <c r="BD340" s="70">
        <v>1</v>
      </c>
      <c r="BZ340" s="72"/>
      <c r="CA340" s="72"/>
      <c r="CB340" s="72"/>
      <c r="CC340" s="72"/>
      <c r="CD340" s="72"/>
      <c r="CE340" s="72"/>
      <c r="CF340" s="72"/>
      <c r="CG340" s="72"/>
      <c r="CH340" s="72"/>
      <c r="CI340" s="72"/>
      <c r="CJ340" s="72"/>
      <c r="CK340" s="72"/>
      <c r="CL340" s="72"/>
      <c r="CM340" s="72"/>
    </row>
    <row r="341" s="1" customFormat="1" ht="15" spans="1:91">
      <c r="A341" s="67"/>
      <c r="B341" s="67"/>
      <c r="C341" s="67"/>
      <c r="D341" s="67"/>
      <c r="E341" s="67"/>
      <c r="F341" s="67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B341" s="68"/>
      <c r="AC341" s="67"/>
      <c r="AD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V341" s="70" t="s">
        <v>3775</v>
      </c>
      <c r="AW341" s="70" t="s">
        <v>3776</v>
      </c>
      <c r="AX341" s="70" t="s">
        <v>1574</v>
      </c>
      <c r="AY341" s="70" t="s">
        <v>3770</v>
      </c>
      <c r="AZ341" s="70">
        <v>0.122068356325089</v>
      </c>
      <c r="BA341" s="70">
        <v>0.254548425395552</v>
      </c>
      <c r="BB341" s="70">
        <v>0.197652477888611</v>
      </c>
      <c r="BC341" s="70" t="s">
        <v>40</v>
      </c>
      <c r="BD341" s="70">
        <v>1</v>
      </c>
      <c r="BZ341" s="72"/>
      <c r="CA341" s="72"/>
      <c r="CB341" s="72"/>
      <c r="CC341" s="72"/>
      <c r="CD341" s="72"/>
      <c r="CE341" s="72"/>
      <c r="CF341" s="72"/>
      <c r="CG341" s="72"/>
      <c r="CH341" s="72"/>
      <c r="CI341" s="72"/>
      <c r="CJ341" s="72"/>
      <c r="CK341" s="72"/>
      <c r="CL341" s="72"/>
      <c r="CM341" s="72"/>
    </row>
    <row r="342" s="1" customFormat="1" ht="15" spans="1:91">
      <c r="A342" s="67"/>
      <c r="B342" s="67"/>
      <c r="C342" s="67"/>
      <c r="D342" s="67"/>
      <c r="E342" s="67"/>
      <c r="F342" s="67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B342" s="68"/>
      <c r="AC342" s="67"/>
      <c r="AD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V342" s="70" t="s">
        <v>3777</v>
      </c>
      <c r="AW342" s="70" t="s">
        <v>3778</v>
      </c>
      <c r="AX342" s="70" t="s">
        <v>1574</v>
      </c>
      <c r="AY342" s="70" t="s">
        <v>3770</v>
      </c>
      <c r="AZ342" s="70">
        <v>0.122068356325089</v>
      </c>
      <c r="BA342" s="70">
        <v>0.254548425395552</v>
      </c>
      <c r="BB342" s="70">
        <v>0.197652477888611</v>
      </c>
      <c r="BC342" s="70" t="s">
        <v>286</v>
      </c>
      <c r="BD342" s="70">
        <v>1</v>
      </c>
      <c r="BZ342" s="72"/>
      <c r="CA342" s="72"/>
      <c r="CB342" s="72"/>
      <c r="CC342" s="72"/>
      <c r="CD342" s="72"/>
      <c r="CE342" s="72"/>
      <c r="CF342" s="72"/>
      <c r="CG342" s="72"/>
      <c r="CH342" s="72"/>
      <c r="CI342" s="72"/>
      <c r="CJ342" s="72"/>
      <c r="CK342" s="72"/>
      <c r="CL342" s="72"/>
      <c r="CM342" s="72"/>
    </row>
    <row r="343" s="1" customFormat="1" ht="15" spans="1:91">
      <c r="A343" s="67"/>
      <c r="B343" s="67"/>
      <c r="C343" s="67"/>
      <c r="D343" s="67"/>
      <c r="E343" s="67"/>
      <c r="F343" s="67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B343" s="68"/>
      <c r="AC343" s="67"/>
      <c r="AD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V343" s="70" t="s">
        <v>3779</v>
      </c>
      <c r="AW343" s="70" t="s">
        <v>3780</v>
      </c>
      <c r="AX343" s="70" t="s">
        <v>1574</v>
      </c>
      <c r="AY343" s="70" t="s">
        <v>3781</v>
      </c>
      <c r="AZ343" s="70">
        <v>0.12351701129682</v>
      </c>
      <c r="BA343" s="70">
        <v>0.254862591576155</v>
      </c>
      <c r="BB343" s="70">
        <v>0.197896422528883</v>
      </c>
      <c r="BC343" s="70" t="s">
        <v>40</v>
      </c>
      <c r="BD343" s="70">
        <v>1</v>
      </c>
      <c r="BZ343" s="72"/>
      <c r="CA343" s="72"/>
      <c r="CB343" s="72"/>
      <c r="CC343" s="72"/>
      <c r="CD343" s="72"/>
      <c r="CE343" s="72"/>
      <c r="CF343" s="72"/>
      <c r="CG343" s="72"/>
      <c r="CH343" s="72"/>
      <c r="CI343" s="72"/>
      <c r="CJ343" s="72"/>
      <c r="CK343" s="72"/>
      <c r="CL343" s="72"/>
      <c r="CM343" s="72"/>
    </row>
    <row r="344" s="1" customFormat="1" ht="15" spans="1:91">
      <c r="A344" s="67"/>
      <c r="B344" s="67"/>
      <c r="C344" s="67"/>
      <c r="D344" s="67"/>
      <c r="E344" s="67"/>
      <c r="F344" s="67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B344" s="68"/>
      <c r="AC344" s="67"/>
      <c r="AD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V344" s="70" t="s">
        <v>3782</v>
      </c>
      <c r="AW344" s="70" t="s">
        <v>3783</v>
      </c>
      <c r="AX344" s="70" t="s">
        <v>1574</v>
      </c>
      <c r="AY344" s="70" t="s">
        <v>3781</v>
      </c>
      <c r="AZ344" s="70">
        <v>0.12351701129682</v>
      </c>
      <c r="BA344" s="70">
        <v>0.254862591576155</v>
      </c>
      <c r="BB344" s="70">
        <v>0.197896422528883</v>
      </c>
      <c r="BC344" s="70" t="s">
        <v>1053</v>
      </c>
      <c r="BD344" s="70">
        <v>1</v>
      </c>
      <c r="BZ344" s="72"/>
      <c r="CA344" s="72"/>
      <c r="CB344" s="72"/>
      <c r="CC344" s="72"/>
      <c r="CD344" s="72"/>
      <c r="CE344" s="72"/>
      <c r="CF344" s="72"/>
      <c r="CG344" s="72"/>
      <c r="CH344" s="72"/>
      <c r="CI344" s="72"/>
      <c r="CJ344" s="72"/>
      <c r="CK344" s="72"/>
      <c r="CL344" s="72"/>
      <c r="CM344" s="72"/>
    </row>
    <row r="345" s="1" customFormat="1" ht="15" spans="1:91">
      <c r="A345" s="67"/>
      <c r="B345" s="67"/>
      <c r="C345" s="67"/>
      <c r="D345" s="67"/>
      <c r="E345" s="67"/>
      <c r="F345" s="67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B345" s="68"/>
      <c r="AC345" s="67"/>
      <c r="AD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V345" s="70" t="s">
        <v>3784</v>
      </c>
      <c r="AW345" s="70" t="s">
        <v>3785</v>
      </c>
      <c r="AX345" s="70" t="s">
        <v>1574</v>
      </c>
      <c r="AY345" s="70" t="s">
        <v>3781</v>
      </c>
      <c r="AZ345" s="70">
        <v>0.12351701129682</v>
      </c>
      <c r="BA345" s="70">
        <v>0.254862591576155</v>
      </c>
      <c r="BB345" s="70">
        <v>0.197896422528883</v>
      </c>
      <c r="BC345" s="70" t="s">
        <v>286</v>
      </c>
      <c r="BD345" s="70">
        <v>1</v>
      </c>
      <c r="BZ345" s="72"/>
      <c r="CA345" s="72"/>
      <c r="CB345" s="72"/>
      <c r="CC345" s="72"/>
      <c r="CD345" s="72"/>
      <c r="CE345" s="72"/>
      <c r="CF345" s="72"/>
      <c r="CG345" s="72"/>
      <c r="CH345" s="72"/>
      <c r="CI345" s="72"/>
      <c r="CJ345" s="72"/>
      <c r="CK345" s="72"/>
      <c r="CL345" s="72"/>
      <c r="CM345" s="72"/>
    </row>
    <row r="346" s="1" customFormat="1" ht="15" spans="1:91">
      <c r="A346" s="67"/>
      <c r="B346" s="67"/>
      <c r="C346" s="67"/>
      <c r="D346" s="67"/>
      <c r="E346" s="67"/>
      <c r="F346" s="67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B346" s="68"/>
      <c r="AC346" s="67"/>
      <c r="AD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V346" s="70" t="s">
        <v>3786</v>
      </c>
      <c r="AW346" s="70" t="s">
        <v>3787</v>
      </c>
      <c r="AX346" s="70" t="s">
        <v>1523</v>
      </c>
      <c r="AY346" s="70" t="s">
        <v>2375</v>
      </c>
      <c r="AZ346" s="70">
        <v>0.123656885052465</v>
      </c>
      <c r="BA346" s="70">
        <v>0.254862591576155</v>
      </c>
      <c r="BB346" s="70">
        <v>0.197896422528883</v>
      </c>
      <c r="BC346" s="70" t="s">
        <v>2003</v>
      </c>
      <c r="BD346" s="70">
        <v>2</v>
      </c>
      <c r="BZ346" s="72"/>
      <c r="CA346" s="72"/>
      <c r="CB346" s="72"/>
      <c r="CC346" s="72"/>
      <c r="CD346" s="72"/>
      <c r="CE346" s="72"/>
      <c r="CF346" s="72"/>
      <c r="CG346" s="72"/>
      <c r="CH346" s="72"/>
      <c r="CI346" s="72"/>
      <c r="CJ346" s="72"/>
      <c r="CK346" s="72"/>
      <c r="CL346" s="72"/>
      <c r="CM346" s="72"/>
    </row>
    <row r="347" s="1" customFormat="1" ht="15" spans="1:91">
      <c r="A347" s="67"/>
      <c r="B347" s="67"/>
      <c r="C347" s="67"/>
      <c r="D347" s="67"/>
      <c r="E347" s="67"/>
      <c r="F347" s="67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B347" s="68"/>
      <c r="AC347" s="67"/>
      <c r="AD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V347" s="70" t="s">
        <v>3788</v>
      </c>
      <c r="AW347" s="70" t="s">
        <v>3789</v>
      </c>
      <c r="AX347" s="70" t="s">
        <v>1574</v>
      </c>
      <c r="AY347" s="70" t="s">
        <v>3790</v>
      </c>
      <c r="AZ347" s="70">
        <v>0.124963352862337</v>
      </c>
      <c r="BA347" s="70">
        <v>0.256066523639875</v>
      </c>
      <c r="BB347" s="70">
        <v>0.198831255086711</v>
      </c>
      <c r="BC347" s="70" t="s">
        <v>40</v>
      </c>
      <c r="BD347" s="70">
        <v>1</v>
      </c>
      <c r="BZ347" s="72"/>
      <c r="CA347" s="72"/>
      <c r="CB347" s="72"/>
      <c r="CC347" s="72"/>
      <c r="CD347" s="72"/>
      <c r="CE347" s="72"/>
      <c r="CF347" s="72"/>
      <c r="CG347" s="72"/>
      <c r="CH347" s="72"/>
      <c r="CI347" s="72"/>
      <c r="CJ347" s="72"/>
      <c r="CK347" s="72"/>
      <c r="CL347" s="72"/>
      <c r="CM347" s="72"/>
    </row>
    <row r="348" s="1" customFormat="1" ht="15" spans="1:91">
      <c r="A348" s="67"/>
      <c r="B348" s="67"/>
      <c r="C348" s="67"/>
      <c r="D348" s="67"/>
      <c r="E348" s="67"/>
      <c r="F348" s="67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B348" s="68"/>
      <c r="AC348" s="67"/>
      <c r="AD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V348" s="70" t="s">
        <v>3791</v>
      </c>
      <c r="AW348" s="70" t="s">
        <v>3792</v>
      </c>
      <c r="AX348" s="70" t="s">
        <v>1574</v>
      </c>
      <c r="AY348" s="70" t="s">
        <v>3790</v>
      </c>
      <c r="AZ348" s="70">
        <v>0.124963352862337</v>
      </c>
      <c r="BA348" s="70">
        <v>0.256066523639875</v>
      </c>
      <c r="BB348" s="70">
        <v>0.198831255086711</v>
      </c>
      <c r="BC348" s="70" t="s">
        <v>286</v>
      </c>
      <c r="BD348" s="70">
        <v>1</v>
      </c>
      <c r="BZ348" s="72"/>
      <c r="CA348" s="72"/>
      <c r="CB348" s="72"/>
      <c r="CC348" s="72"/>
      <c r="CD348" s="72"/>
      <c r="CE348" s="72"/>
      <c r="CF348" s="72"/>
      <c r="CG348" s="72"/>
      <c r="CH348" s="72"/>
      <c r="CI348" s="72"/>
      <c r="CJ348" s="72"/>
      <c r="CK348" s="72"/>
      <c r="CL348" s="72"/>
      <c r="CM348" s="72"/>
    </row>
    <row r="349" s="1" customFormat="1" ht="15" spans="1:91">
      <c r="A349" s="67"/>
      <c r="B349" s="67"/>
      <c r="C349" s="67"/>
      <c r="D349" s="67"/>
      <c r="E349" s="67"/>
      <c r="F349" s="67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B349" s="68"/>
      <c r="AC349" s="67"/>
      <c r="AD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V349" s="70" t="s">
        <v>3793</v>
      </c>
      <c r="AW349" s="70" t="s">
        <v>3794</v>
      </c>
      <c r="AX349" s="70" t="s">
        <v>1574</v>
      </c>
      <c r="AY349" s="70" t="s">
        <v>3795</v>
      </c>
      <c r="AZ349" s="70">
        <v>0.129288532809004</v>
      </c>
      <c r="BA349" s="70">
        <v>0.264165907093902</v>
      </c>
      <c r="BB349" s="70">
        <v>0.205120287150339</v>
      </c>
      <c r="BC349" s="70" t="s">
        <v>286</v>
      </c>
      <c r="BD349" s="70">
        <v>1</v>
      </c>
      <c r="BZ349" s="72"/>
      <c r="CA349" s="72"/>
      <c r="CB349" s="72"/>
      <c r="CC349" s="72"/>
      <c r="CD349" s="72"/>
      <c r="CE349" s="72"/>
      <c r="CF349" s="72"/>
      <c r="CG349" s="72"/>
      <c r="CH349" s="72"/>
      <c r="CI349" s="72"/>
      <c r="CJ349" s="72"/>
      <c r="CK349" s="72"/>
      <c r="CL349" s="72"/>
      <c r="CM349" s="72"/>
    </row>
    <row r="350" s="1" customFormat="1" ht="15" spans="1:91">
      <c r="A350" s="67"/>
      <c r="B350" s="67"/>
      <c r="C350" s="67"/>
      <c r="D350" s="67"/>
      <c r="E350" s="67"/>
      <c r="F350" s="67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B350" s="68"/>
      <c r="AC350" s="67"/>
      <c r="AD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V350" s="70" t="s">
        <v>3796</v>
      </c>
      <c r="AW350" s="70" t="s">
        <v>3797</v>
      </c>
      <c r="AX350" s="70" t="s">
        <v>1574</v>
      </c>
      <c r="AY350" s="70" t="s">
        <v>1827</v>
      </c>
      <c r="AZ350" s="70">
        <v>0.13072565641048</v>
      </c>
      <c r="BA350" s="70">
        <v>0.264694303520902</v>
      </c>
      <c r="BB350" s="70">
        <v>0.205530577895378</v>
      </c>
      <c r="BC350" s="70" t="s">
        <v>286</v>
      </c>
      <c r="BD350" s="70">
        <v>1</v>
      </c>
      <c r="BZ350" s="72"/>
      <c r="CA350" s="72"/>
      <c r="CB350" s="72"/>
      <c r="CC350" s="72"/>
      <c r="CD350" s="72"/>
      <c r="CE350" s="72"/>
      <c r="CF350" s="72"/>
      <c r="CG350" s="72"/>
      <c r="CH350" s="72"/>
      <c r="CI350" s="72"/>
      <c r="CJ350" s="72"/>
      <c r="CK350" s="72"/>
      <c r="CL350" s="72"/>
      <c r="CM350" s="72"/>
    </row>
    <row r="351" s="1" customFormat="1" ht="15" spans="1:91">
      <c r="A351" s="67"/>
      <c r="B351" s="67"/>
      <c r="C351" s="67"/>
      <c r="D351" s="67"/>
      <c r="E351" s="67"/>
      <c r="F351" s="67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B351" s="68"/>
      <c r="AC351" s="67"/>
      <c r="AD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V351" s="70" t="s">
        <v>3798</v>
      </c>
      <c r="AW351" s="70" t="s">
        <v>3799</v>
      </c>
      <c r="AX351" s="70" t="s">
        <v>1574</v>
      </c>
      <c r="AY351" s="70" t="s">
        <v>1827</v>
      </c>
      <c r="AZ351" s="70">
        <v>0.13072565641048</v>
      </c>
      <c r="BA351" s="70">
        <v>0.264694303520902</v>
      </c>
      <c r="BB351" s="70">
        <v>0.205530577895378</v>
      </c>
      <c r="BC351" s="70" t="s">
        <v>257</v>
      </c>
      <c r="BD351" s="70">
        <v>1</v>
      </c>
      <c r="BZ351" s="72"/>
      <c r="CA351" s="72"/>
      <c r="CB351" s="72"/>
      <c r="CC351" s="72"/>
      <c r="CD351" s="72"/>
      <c r="CE351" s="72"/>
      <c r="CF351" s="72"/>
      <c r="CG351" s="72"/>
      <c r="CH351" s="72"/>
      <c r="CI351" s="72"/>
      <c r="CJ351" s="72"/>
      <c r="CK351" s="72"/>
      <c r="CL351" s="72"/>
      <c r="CM351" s="72"/>
    </row>
    <row r="352" s="1" customFormat="1" ht="15" spans="1:91">
      <c r="A352" s="67"/>
      <c r="B352" s="67"/>
      <c r="C352" s="67"/>
      <c r="D352" s="67"/>
      <c r="E352" s="67"/>
      <c r="F352" s="67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B352" s="68"/>
      <c r="AC352" s="67"/>
      <c r="AD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V352" s="70" t="s">
        <v>3800</v>
      </c>
      <c r="AW352" s="70" t="s">
        <v>3801</v>
      </c>
      <c r="AX352" s="70" t="s">
        <v>1574</v>
      </c>
      <c r="AY352" s="70" t="s">
        <v>3802</v>
      </c>
      <c r="AZ352" s="70">
        <v>0.13216048440959</v>
      </c>
      <c r="BA352" s="70">
        <v>0.264694303520902</v>
      </c>
      <c r="BB352" s="70">
        <v>0.205530577895378</v>
      </c>
      <c r="BC352" s="70" t="s">
        <v>40</v>
      </c>
      <c r="BD352" s="70">
        <v>1</v>
      </c>
      <c r="BZ352" s="72"/>
      <c r="CA352" s="72"/>
      <c r="CB352" s="72"/>
      <c r="CC352" s="72"/>
      <c r="CD352" s="72"/>
      <c r="CE352" s="72"/>
      <c r="CF352" s="72"/>
      <c r="CG352" s="72"/>
      <c r="CH352" s="72"/>
      <c r="CI352" s="72"/>
      <c r="CJ352" s="72"/>
      <c r="CK352" s="72"/>
      <c r="CL352" s="72"/>
      <c r="CM352" s="72"/>
    </row>
    <row r="353" s="1" customFormat="1" ht="15" spans="1:91">
      <c r="A353" s="67"/>
      <c r="B353" s="67"/>
      <c r="C353" s="67"/>
      <c r="D353" s="67"/>
      <c r="E353" s="67"/>
      <c r="F353" s="67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B353" s="68"/>
      <c r="AC353" s="67"/>
      <c r="AD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V353" s="70" t="s">
        <v>3803</v>
      </c>
      <c r="AW353" s="70" t="s">
        <v>3804</v>
      </c>
      <c r="AX353" s="70" t="s">
        <v>1574</v>
      </c>
      <c r="AY353" s="70" t="s">
        <v>3802</v>
      </c>
      <c r="AZ353" s="70">
        <v>0.13216048440959</v>
      </c>
      <c r="BA353" s="70">
        <v>0.264694303520902</v>
      </c>
      <c r="BB353" s="70">
        <v>0.205530577895378</v>
      </c>
      <c r="BC353" s="70" t="s">
        <v>1053</v>
      </c>
      <c r="BD353" s="70">
        <v>1</v>
      </c>
      <c r="BZ353" s="72"/>
      <c r="CA353" s="72"/>
      <c r="CB353" s="72"/>
      <c r="CC353" s="72"/>
      <c r="CD353" s="72"/>
      <c r="CE353" s="72"/>
      <c r="CF353" s="72"/>
      <c r="CG353" s="72"/>
      <c r="CH353" s="72"/>
      <c r="CI353" s="72"/>
      <c r="CJ353" s="72"/>
      <c r="CK353" s="72"/>
      <c r="CL353" s="72"/>
      <c r="CM353" s="72"/>
    </row>
    <row r="354" s="1" customFormat="1" ht="15" spans="1:91">
      <c r="A354" s="67"/>
      <c r="B354" s="67"/>
      <c r="C354" s="67"/>
      <c r="D354" s="67"/>
      <c r="E354" s="67"/>
      <c r="F354" s="67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B354" s="68"/>
      <c r="AC354" s="67"/>
      <c r="AD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V354" s="70" t="s">
        <v>3805</v>
      </c>
      <c r="AW354" s="70" t="s">
        <v>3806</v>
      </c>
      <c r="AX354" s="70" t="s">
        <v>1574</v>
      </c>
      <c r="AY354" s="70" t="s">
        <v>3802</v>
      </c>
      <c r="AZ354" s="70">
        <v>0.13216048440959</v>
      </c>
      <c r="BA354" s="70">
        <v>0.264694303520902</v>
      </c>
      <c r="BB354" s="70">
        <v>0.205530577895378</v>
      </c>
      <c r="BC354" s="70" t="s">
        <v>5</v>
      </c>
      <c r="BD354" s="70">
        <v>1</v>
      </c>
      <c r="BZ354" s="72"/>
      <c r="CA354" s="72"/>
      <c r="CB354" s="72"/>
      <c r="CC354" s="72"/>
      <c r="CD354" s="72"/>
      <c r="CE354" s="72"/>
      <c r="CF354" s="72"/>
      <c r="CG354" s="72"/>
      <c r="CH354" s="72"/>
      <c r="CI354" s="72"/>
      <c r="CJ354" s="72"/>
      <c r="CK354" s="72"/>
      <c r="CL354" s="72"/>
      <c r="CM354" s="72"/>
    </row>
    <row r="355" s="1" customFormat="1" ht="15" spans="1:91">
      <c r="A355" s="67"/>
      <c r="B355" s="67"/>
      <c r="C355" s="67"/>
      <c r="D355" s="67"/>
      <c r="E355" s="67"/>
      <c r="F355" s="67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B355" s="68"/>
      <c r="AC355" s="67"/>
      <c r="AD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V355" s="70" t="s">
        <v>3807</v>
      </c>
      <c r="AW355" s="70" t="s">
        <v>3808</v>
      </c>
      <c r="AX355" s="70" t="s">
        <v>1574</v>
      </c>
      <c r="AY355" s="70" t="s">
        <v>3802</v>
      </c>
      <c r="AZ355" s="70">
        <v>0.13216048440959</v>
      </c>
      <c r="BA355" s="70">
        <v>0.264694303520902</v>
      </c>
      <c r="BB355" s="70">
        <v>0.205530577895378</v>
      </c>
      <c r="BC355" s="70" t="s">
        <v>40</v>
      </c>
      <c r="BD355" s="70">
        <v>1</v>
      </c>
      <c r="BZ355" s="72"/>
      <c r="CA355" s="72"/>
      <c r="CB355" s="72"/>
      <c r="CC355" s="72"/>
      <c r="CD355" s="72"/>
      <c r="CE355" s="72"/>
      <c r="CF355" s="72"/>
      <c r="CG355" s="72"/>
      <c r="CH355" s="72"/>
      <c r="CI355" s="72"/>
      <c r="CJ355" s="72"/>
      <c r="CK355" s="72"/>
      <c r="CL355" s="72"/>
      <c r="CM355" s="72"/>
    </row>
    <row r="356" s="1" customFormat="1" ht="15" spans="1:91">
      <c r="A356" s="67"/>
      <c r="B356" s="67"/>
      <c r="C356" s="67"/>
      <c r="D356" s="67"/>
      <c r="E356" s="67"/>
      <c r="F356" s="67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B356" s="68"/>
      <c r="AC356" s="67"/>
      <c r="AD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V356" s="70" t="s">
        <v>3809</v>
      </c>
      <c r="AW356" s="70" t="s">
        <v>3810</v>
      </c>
      <c r="AX356" s="70" t="s">
        <v>1574</v>
      </c>
      <c r="AY356" s="70" t="s">
        <v>3802</v>
      </c>
      <c r="AZ356" s="70">
        <v>0.13216048440959</v>
      </c>
      <c r="BA356" s="70">
        <v>0.264694303520902</v>
      </c>
      <c r="BB356" s="70">
        <v>0.205530577895378</v>
      </c>
      <c r="BC356" s="70" t="s">
        <v>286</v>
      </c>
      <c r="BD356" s="70">
        <v>1</v>
      </c>
      <c r="BZ356" s="72"/>
      <c r="CA356" s="72"/>
      <c r="CB356" s="72"/>
      <c r="CC356" s="72"/>
      <c r="CD356" s="72"/>
      <c r="CE356" s="72"/>
      <c r="CF356" s="72"/>
      <c r="CG356" s="72"/>
      <c r="CH356" s="72"/>
      <c r="CI356" s="72"/>
      <c r="CJ356" s="72"/>
      <c r="CK356" s="72"/>
      <c r="CL356" s="72"/>
      <c r="CM356" s="72"/>
    </row>
    <row r="357" s="1" customFormat="1" ht="15" spans="1:91">
      <c r="A357" s="67"/>
      <c r="B357" s="67"/>
      <c r="C357" s="67"/>
      <c r="D357" s="67"/>
      <c r="E357" s="67"/>
      <c r="F357" s="67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B357" s="68"/>
      <c r="AC357" s="67"/>
      <c r="AD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V357" s="70" t="s">
        <v>3811</v>
      </c>
      <c r="AW357" s="70" t="s">
        <v>3812</v>
      </c>
      <c r="AX357" s="70" t="s">
        <v>1574</v>
      </c>
      <c r="AY357" s="70" t="s">
        <v>3813</v>
      </c>
      <c r="AZ357" s="70">
        <v>0.133593020351193</v>
      </c>
      <c r="BA357" s="70">
        <v>0.266060256823021</v>
      </c>
      <c r="BB357" s="70">
        <v>0.206591217160478</v>
      </c>
      <c r="BC357" s="70" t="s">
        <v>286</v>
      </c>
      <c r="BD357" s="70">
        <v>1</v>
      </c>
      <c r="BZ357" s="72"/>
      <c r="CA357" s="72"/>
      <c r="CB357" s="72"/>
      <c r="CC357" s="72"/>
      <c r="CD357" s="72"/>
      <c r="CE357" s="72"/>
      <c r="CF357" s="72"/>
      <c r="CG357" s="72"/>
      <c r="CH357" s="72"/>
      <c r="CI357" s="72"/>
      <c r="CJ357" s="72"/>
      <c r="CK357" s="72"/>
      <c r="CL357" s="72"/>
      <c r="CM357" s="72"/>
    </row>
    <row r="358" s="1" customFormat="1" ht="15" spans="1:91">
      <c r="A358" s="67"/>
      <c r="B358" s="67"/>
      <c r="C358" s="67"/>
      <c r="D358" s="67"/>
      <c r="E358" s="67"/>
      <c r="F358" s="67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B358" s="68"/>
      <c r="AC358" s="67"/>
      <c r="AD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V358" s="70" t="s">
        <v>3814</v>
      </c>
      <c r="AW358" s="70" t="s">
        <v>3815</v>
      </c>
      <c r="AX358" s="70" t="s">
        <v>1574</v>
      </c>
      <c r="AY358" s="70" t="s">
        <v>3813</v>
      </c>
      <c r="AZ358" s="70">
        <v>0.133593020351193</v>
      </c>
      <c r="BA358" s="70">
        <v>0.266060256823021</v>
      </c>
      <c r="BB358" s="70">
        <v>0.206591217160478</v>
      </c>
      <c r="BC358" s="70" t="s">
        <v>286</v>
      </c>
      <c r="BD358" s="70">
        <v>1</v>
      </c>
      <c r="BZ358" s="72"/>
      <c r="CA358" s="72"/>
      <c r="CB358" s="72"/>
      <c r="CC358" s="72"/>
      <c r="CD358" s="72"/>
      <c r="CE358" s="72"/>
      <c r="CF358" s="72"/>
      <c r="CG358" s="72"/>
      <c r="CH358" s="72"/>
      <c r="CI358" s="72"/>
      <c r="CJ358" s="72"/>
      <c r="CK358" s="72"/>
      <c r="CL358" s="72"/>
      <c r="CM358" s="72"/>
    </row>
    <row r="359" s="1" customFormat="1" ht="15" spans="1:91">
      <c r="A359" s="67"/>
      <c r="B359" s="67"/>
      <c r="C359" s="67"/>
      <c r="D359" s="67"/>
      <c r="E359" s="67"/>
      <c r="F359" s="67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B359" s="68"/>
      <c r="AC359" s="67"/>
      <c r="AD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V359" s="70" t="s">
        <v>3816</v>
      </c>
      <c r="AW359" s="70" t="s">
        <v>3817</v>
      </c>
      <c r="AX359" s="70" t="s">
        <v>1574</v>
      </c>
      <c r="AY359" s="70" t="s">
        <v>3818</v>
      </c>
      <c r="AZ359" s="70">
        <v>0.135023267774863</v>
      </c>
      <c r="BA359" s="70">
        <v>0.268155453368006</v>
      </c>
      <c r="BB359" s="70">
        <v>0.208218101271572</v>
      </c>
      <c r="BC359" s="70" t="s">
        <v>286</v>
      </c>
      <c r="BD359" s="70">
        <v>1</v>
      </c>
      <c r="BZ359" s="72"/>
      <c r="CA359" s="72"/>
      <c r="CB359" s="72"/>
      <c r="CC359" s="72"/>
      <c r="CD359" s="72"/>
      <c r="CE359" s="72"/>
      <c r="CF359" s="72"/>
      <c r="CG359" s="72"/>
      <c r="CH359" s="72"/>
      <c r="CI359" s="72"/>
      <c r="CJ359" s="72"/>
      <c r="CK359" s="72"/>
      <c r="CL359" s="72"/>
      <c r="CM359" s="72"/>
    </row>
    <row r="360" s="1" customFormat="1" ht="15" spans="1:91">
      <c r="A360" s="67"/>
      <c r="B360" s="67"/>
      <c r="C360" s="67"/>
      <c r="D360" s="67"/>
      <c r="E360" s="67"/>
      <c r="F360" s="67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B360" s="68"/>
      <c r="AC360" s="67"/>
      <c r="AD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V360" s="70" t="s">
        <v>3819</v>
      </c>
      <c r="AW360" s="70" t="s">
        <v>3820</v>
      </c>
      <c r="AX360" s="70" t="s">
        <v>1523</v>
      </c>
      <c r="AY360" s="70" t="s">
        <v>3037</v>
      </c>
      <c r="AZ360" s="70">
        <v>0.137472370600293</v>
      </c>
      <c r="BA360" s="70">
        <v>0.271329458260239</v>
      </c>
      <c r="BB360" s="70">
        <v>0.210682661524912</v>
      </c>
      <c r="BC360" s="70" t="s">
        <v>2003</v>
      </c>
      <c r="BD360" s="70">
        <v>2</v>
      </c>
      <c r="BZ360" s="72"/>
      <c r="CA360" s="72"/>
      <c r="CB360" s="72"/>
      <c r="CC360" s="72"/>
      <c r="CD360" s="72"/>
      <c r="CE360" s="72"/>
      <c r="CF360" s="72"/>
      <c r="CG360" s="72"/>
      <c r="CH360" s="72"/>
      <c r="CI360" s="72"/>
      <c r="CJ360" s="72"/>
      <c r="CK360" s="72"/>
      <c r="CL360" s="72"/>
      <c r="CM360" s="72"/>
    </row>
    <row r="361" s="1" customFormat="1" ht="15" spans="1:91">
      <c r="A361" s="67"/>
      <c r="B361" s="67"/>
      <c r="C361" s="67"/>
      <c r="D361" s="67"/>
      <c r="E361" s="67"/>
      <c r="F361" s="67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B361" s="68"/>
      <c r="AC361" s="67"/>
      <c r="AD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V361" s="70" t="s">
        <v>3821</v>
      </c>
      <c r="AW361" s="70" t="s">
        <v>3822</v>
      </c>
      <c r="AX361" s="70" t="s">
        <v>1574</v>
      </c>
      <c r="AY361" s="70" t="s">
        <v>3823</v>
      </c>
      <c r="AZ361" s="70">
        <v>0.137876911200324</v>
      </c>
      <c r="BA361" s="70">
        <v>0.271329458260239</v>
      </c>
      <c r="BB361" s="70">
        <v>0.210682661524912</v>
      </c>
      <c r="BC361" s="70" t="s">
        <v>5</v>
      </c>
      <c r="BD361" s="70">
        <v>1</v>
      </c>
      <c r="BZ361" s="72"/>
      <c r="CA361" s="72"/>
      <c r="CB361" s="72"/>
      <c r="CC361" s="72"/>
      <c r="CD361" s="72"/>
      <c r="CE361" s="72"/>
      <c r="CF361" s="72"/>
      <c r="CG361" s="72"/>
      <c r="CH361" s="72"/>
      <c r="CI361" s="72"/>
      <c r="CJ361" s="72"/>
      <c r="CK361" s="72"/>
      <c r="CL361" s="72"/>
      <c r="CM361" s="72"/>
    </row>
    <row r="362" s="1" customFormat="1" ht="15" spans="1:91">
      <c r="A362" s="67"/>
      <c r="B362" s="67"/>
      <c r="C362" s="67"/>
      <c r="D362" s="67"/>
      <c r="E362" s="67"/>
      <c r="F362" s="67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B362" s="68"/>
      <c r="AC362" s="67"/>
      <c r="AD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V362" s="70" t="s">
        <v>3824</v>
      </c>
      <c r="AW362" s="70" t="s">
        <v>3825</v>
      </c>
      <c r="AX362" s="70" t="s">
        <v>1574</v>
      </c>
      <c r="AY362" s="70" t="s">
        <v>3823</v>
      </c>
      <c r="AZ362" s="70">
        <v>0.137876911200324</v>
      </c>
      <c r="BA362" s="70">
        <v>0.271329458260239</v>
      </c>
      <c r="BB362" s="70">
        <v>0.210682661524912</v>
      </c>
      <c r="BC362" s="70" t="s">
        <v>286</v>
      </c>
      <c r="BD362" s="70">
        <v>1</v>
      </c>
      <c r="BZ362" s="72"/>
      <c r="CA362" s="72"/>
      <c r="CB362" s="72"/>
      <c r="CC362" s="72"/>
      <c r="CD362" s="72"/>
      <c r="CE362" s="72"/>
      <c r="CF362" s="72"/>
      <c r="CG362" s="72"/>
      <c r="CH362" s="72"/>
      <c r="CI362" s="72"/>
      <c r="CJ362" s="72"/>
      <c r="CK362" s="72"/>
      <c r="CL362" s="72"/>
      <c r="CM362" s="72"/>
    </row>
    <row r="363" s="1" customFormat="1" ht="15" spans="1:91">
      <c r="A363" s="67"/>
      <c r="B363" s="67"/>
      <c r="C363" s="67"/>
      <c r="D363" s="67"/>
      <c r="E363" s="67"/>
      <c r="F363" s="67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B363" s="68"/>
      <c r="AC363" s="67"/>
      <c r="AD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V363" s="70" t="s">
        <v>3826</v>
      </c>
      <c r="AW363" s="70" t="s">
        <v>3827</v>
      </c>
      <c r="AX363" s="70" t="s">
        <v>1574</v>
      </c>
      <c r="AY363" s="70" t="s">
        <v>3828</v>
      </c>
      <c r="AZ363" s="70">
        <v>0.139300314254904</v>
      </c>
      <c r="BA363" s="70">
        <v>0.271329458260239</v>
      </c>
      <c r="BB363" s="70">
        <v>0.210682661524912</v>
      </c>
      <c r="BC363" s="70" t="s">
        <v>5</v>
      </c>
      <c r="BD363" s="70">
        <v>1</v>
      </c>
      <c r="BZ363" s="72"/>
      <c r="CA363" s="72"/>
      <c r="CB363" s="72"/>
      <c r="CC363" s="72"/>
      <c r="CD363" s="72"/>
      <c r="CE363" s="72"/>
      <c r="CF363" s="72"/>
      <c r="CG363" s="72"/>
      <c r="CH363" s="72"/>
      <c r="CI363" s="72"/>
      <c r="CJ363" s="72"/>
      <c r="CK363" s="72"/>
      <c r="CL363" s="72"/>
      <c r="CM363" s="72"/>
    </row>
    <row r="364" s="1" customFormat="1" ht="15" spans="1:91">
      <c r="A364" s="67"/>
      <c r="B364" s="67"/>
      <c r="C364" s="67"/>
      <c r="D364" s="67"/>
      <c r="E364" s="67"/>
      <c r="F364" s="67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B364" s="68"/>
      <c r="AC364" s="67"/>
      <c r="AD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V364" s="70" t="s">
        <v>3829</v>
      </c>
      <c r="AW364" s="70" t="s">
        <v>3830</v>
      </c>
      <c r="AX364" s="70" t="s">
        <v>1574</v>
      </c>
      <c r="AY364" s="70" t="s">
        <v>3828</v>
      </c>
      <c r="AZ364" s="70">
        <v>0.139300314254904</v>
      </c>
      <c r="BA364" s="70">
        <v>0.271329458260239</v>
      </c>
      <c r="BB364" s="70">
        <v>0.210682661524912</v>
      </c>
      <c r="BC364" s="70" t="s">
        <v>40</v>
      </c>
      <c r="BD364" s="70">
        <v>1</v>
      </c>
      <c r="BZ364" s="72"/>
      <c r="CA364" s="72"/>
      <c r="CB364" s="72"/>
      <c r="CC364" s="72"/>
      <c r="CD364" s="72"/>
      <c r="CE364" s="72"/>
      <c r="CF364" s="72"/>
      <c r="CG364" s="72"/>
      <c r="CH364" s="72"/>
      <c r="CI364" s="72"/>
      <c r="CJ364" s="72"/>
      <c r="CK364" s="72"/>
      <c r="CL364" s="72"/>
      <c r="CM364" s="72"/>
    </row>
    <row r="365" s="1" customFormat="1" ht="15" spans="1:91">
      <c r="A365" s="67"/>
      <c r="B365" s="67"/>
      <c r="C365" s="67"/>
      <c r="D365" s="67"/>
      <c r="E365" s="67"/>
      <c r="F365" s="67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B365" s="68"/>
      <c r="AC365" s="67"/>
      <c r="AD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V365" s="70" t="s">
        <v>3831</v>
      </c>
      <c r="AW365" s="70" t="s">
        <v>3832</v>
      </c>
      <c r="AX365" s="70" t="s">
        <v>1574</v>
      </c>
      <c r="AY365" s="70" t="s">
        <v>3828</v>
      </c>
      <c r="AZ365" s="70">
        <v>0.139300314254904</v>
      </c>
      <c r="BA365" s="70">
        <v>0.271329458260239</v>
      </c>
      <c r="BB365" s="70">
        <v>0.210682661524912</v>
      </c>
      <c r="BC365" s="70" t="s">
        <v>80</v>
      </c>
      <c r="BD365" s="70">
        <v>1</v>
      </c>
      <c r="BZ365" s="72"/>
      <c r="CA365" s="72"/>
      <c r="CB365" s="72"/>
      <c r="CC365" s="72"/>
      <c r="CD365" s="72"/>
      <c r="CE365" s="72"/>
      <c r="CF365" s="72"/>
      <c r="CG365" s="72"/>
      <c r="CH365" s="72"/>
      <c r="CI365" s="72"/>
      <c r="CJ365" s="72"/>
      <c r="CK365" s="72"/>
      <c r="CL365" s="72"/>
      <c r="CM365" s="72"/>
    </row>
    <row r="366" s="1" customFormat="1" ht="15" spans="1:91">
      <c r="A366" s="67"/>
      <c r="B366" s="67"/>
      <c r="C366" s="67"/>
      <c r="D366" s="67"/>
      <c r="E366" s="67"/>
      <c r="F366" s="67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B366" s="68"/>
      <c r="AC366" s="67"/>
      <c r="AD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V366" s="70" t="s">
        <v>3833</v>
      </c>
      <c r="AW366" s="70" t="s">
        <v>3834</v>
      </c>
      <c r="AX366" s="70" t="s">
        <v>1574</v>
      </c>
      <c r="AY366" s="70" t="s">
        <v>3828</v>
      </c>
      <c r="AZ366" s="70">
        <v>0.139300314254904</v>
      </c>
      <c r="BA366" s="70">
        <v>0.271329458260239</v>
      </c>
      <c r="BB366" s="70">
        <v>0.210682661524912</v>
      </c>
      <c r="BC366" s="70" t="s">
        <v>286</v>
      </c>
      <c r="BD366" s="70">
        <v>1</v>
      </c>
      <c r="BZ366" s="72"/>
      <c r="CA366" s="72"/>
      <c r="CB366" s="72"/>
      <c r="CC366" s="72"/>
      <c r="CD366" s="72"/>
      <c r="CE366" s="72"/>
      <c r="CF366" s="72"/>
      <c r="CG366" s="72"/>
      <c r="CH366" s="72"/>
      <c r="CI366" s="72"/>
      <c r="CJ366" s="72"/>
      <c r="CK366" s="72"/>
      <c r="CL366" s="72"/>
      <c r="CM366" s="72"/>
    </row>
    <row r="367" s="1" customFormat="1" ht="15" spans="1:91">
      <c r="A367" s="67"/>
      <c r="B367" s="67"/>
      <c r="C367" s="67"/>
      <c r="D367" s="67"/>
      <c r="E367" s="67"/>
      <c r="F367" s="67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B367" s="68"/>
      <c r="AC367" s="67"/>
      <c r="AD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V367" s="70" t="s">
        <v>3835</v>
      </c>
      <c r="AW367" s="70" t="s">
        <v>3836</v>
      </c>
      <c r="AX367" s="70" t="s">
        <v>1574</v>
      </c>
      <c r="AY367" s="70" t="s">
        <v>3837</v>
      </c>
      <c r="AZ367" s="70">
        <v>0.140721442897146</v>
      </c>
      <c r="BA367" s="70">
        <v>0.272599735011138</v>
      </c>
      <c r="BB367" s="70">
        <v>0.211669009592198</v>
      </c>
      <c r="BC367" s="70" t="s">
        <v>1053</v>
      </c>
      <c r="BD367" s="70">
        <v>1</v>
      </c>
      <c r="BZ367" s="72"/>
      <c r="CA367" s="72"/>
      <c r="CB367" s="72"/>
      <c r="CC367" s="72"/>
      <c r="CD367" s="72"/>
      <c r="CE367" s="72"/>
      <c r="CF367" s="72"/>
      <c r="CG367" s="72"/>
      <c r="CH367" s="72"/>
      <c r="CI367" s="72"/>
      <c r="CJ367" s="72"/>
      <c r="CK367" s="72"/>
      <c r="CL367" s="72"/>
      <c r="CM367" s="72"/>
    </row>
    <row r="368" s="1" customFormat="1" ht="15" spans="1:91">
      <c r="A368" s="67"/>
      <c r="B368" s="67"/>
      <c r="C368" s="67"/>
      <c r="D368" s="67"/>
      <c r="E368" s="67"/>
      <c r="F368" s="67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B368" s="68"/>
      <c r="AC368" s="67"/>
      <c r="AD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V368" s="70" t="s">
        <v>3838</v>
      </c>
      <c r="AW368" s="70" t="s">
        <v>3839</v>
      </c>
      <c r="AX368" s="70" t="s">
        <v>1574</v>
      </c>
      <c r="AY368" s="70" t="s">
        <v>3837</v>
      </c>
      <c r="AZ368" s="70">
        <v>0.140721442897146</v>
      </c>
      <c r="BA368" s="70">
        <v>0.272599735011138</v>
      </c>
      <c r="BB368" s="70">
        <v>0.211669009592198</v>
      </c>
      <c r="BC368" s="70" t="s">
        <v>40</v>
      </c>
      <c r="BD368" s="70">
        <v>1</v>
      </c>
      <c r="BZ368" s="72"/>
      <c r="CA368" s="72"/>
      <c r="CB368" s="72"/>
      <c r="CC368" s="72"/>
      <c r="CD368" s="72"/>
      <c r="CE368" s="72"/>
      <c r="CF368" s="72"/>
      <c r="CG368" s="72"/>
      <c r="CH368" s="72"/>
      <c r="CI368" s="72"/>
      <c r="CJ368" s="72"/>
      <c r="CK368" s="72"/>
      <c r="CL368" s="72"/>
      <c r="CM368" s="72"/>
    </row>
    <row r="369" s="1" customFormat="1" ht="15" spans="1:91">
      <c r="A369" s="67"/>
      <c r="B369" s="67"/>
      <c r="C369" s="67"/>
      <c r="D369" s="67"/>
      <c r="E369" s="67"/>
      <c r="F369" s="67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B369" s="68"/>
      <c r="AC369" s="67"/>
      <c r="AD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V369" s="70" t="s">
        <v>3840</v>
      </c>
      <c r="AW369" s="70" t="s">
        <v>3841</v>
      </c>
      <c r="AX369" s="70" t="s">
        <v>1574</v>
      </c>
      <c r="AY369" s="70" t="s">
        <v>3842</v>
      </c>
      <c r="AZ369" s="70">
        <v>0.142140300640312</v>
      </c>
      <c r="BA369" s="70">
        <v>0.273851829222774</v>
      </c>
      <c r="BB369" s="70">
        <v>0.212641239230215</v>
      </c>
      <c r="BC369" s="70" t="s">
        <v>5</v>
      </c>
      <c r="BD369" s="70">
        <v>1</v>
      </c>
      <c r="BZ369" s="72"/>
      <c r="CA369" s="72"/>
      <c r="CB369" s="72"/>
      <c r="CC369" s="72"/>
      <c r="CD369" s="72"/>
      <c r="CE369" s="72"/>
      <c r="CF369" s="72"/>
      <c r="CG369" s="72"/>
      <c r="CH369" s="72"/>
      <c r="CI369" s="72"/>
      <c r="CJ369" s="72"/>
      <c r="CK369" s="72"/>
      <c r="CL369" s="72"/>
      <c r="CM369" s="72"/>
    </row>
    <row r="370" s="1" customFormat="1" ht="15" spans="1:91">
      <c r="A370" s="67"/>
      <c r="B370" s="67"/>
      <c r="C370" s="67"/>
      <c r="D370" s="67"/>
      <c r="E370" s="67"/>
      <c r="F370" s="67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B370" s="68"/>
      <c r="AC370" s="67"/>
      <c r="AD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V370" s="70" t="s">
        <v>3843</v>
      </c>
      <c r="AW370" s="70" t="s">
        <v>3844</v>
      </c>
      <c r="AX370" s="70" t="s">
        <v>1574</v>
      </c>
      <c r="AY370" s="70" t="s">
        <v>3842</v>
      </c>
      <c r="AZ370" s="70">
        <v>0.142140300640312</v>
      </c>
      <c r="BA370" s="70">
        <v>0.273851829222774</v>
      </c>
      <c r="BB370" s="70">
        <v>0.212641239230215</v>
      </c>
      <c r="BC370" s="70" t="s">
        <v>286</v>
      </c>
      <c r="BD370" s="70">
        <v>1</v>
      </c>
      <c r="BZ370" s="72"/>
      <c r="CA370" s="72"/>
      <c r="CB370" s="72"/>
      <c r="CC370" s="72"/>
      <c r="CD370" s="72"/>
      <c r="CE370" s="72"/>
      <c r="CF370" s="72"/>
      <c r="CG370" s="72"/>
      <c r="CH370" s="72"/>
      <c r="CI370" s="72"/>
      <c r="CJ370" s="72"/>
      <c r="CK370" s="72"/>
      <c r="CL370" s="72"/>
      <c r="CM370" s="72"/>
    </row>
    <row r="371" s="1" customFormat="1" ht="15" spans="1:91">
      <c r="A371" s="67"/>
      <c r="B371" s="67"/>
      <c r="C371" s="67"/>
      <c r="D371" s="67"/>
      <c r="E371" s="67"/>
      <c r="F371" s="67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B371" s="68"/>
      <c r="AC371" s="67"/>
      <c r="AD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V371" s="70" t="s">
        <v>3845</v>
      </c>
      <c r="AW371" s="70" t="s">
        <v>3846</v>
      </c>
      <c r="AX371" s="70" t="s">
        <v>1574</v>
      </c>
      <c r="AY371" s="70" t="s">
        <v>1998</v>
      </c>
      <c r="AZ371" s="70">
        <v>0.143556890992421</v>
      </c>
      <c r="BA371" s="70">
        <v>0.275831533099258</v>
      </c>
      <c r="BB371" s="70">
        <v>0.214178445268966</v>
      </c>
      <c r="BC371" s="70" t="s">
        <v>5</v>
      </c>
      <c r="BD371" s="70">
        <v>1</v>
      </c>
      <c r="BZ371" s="72"/>
      <c r="CA371" s="72"/>
      <c r="CB371" s="72"/>
      <c r="CC371" s="72"/>
      <c r="CD371" s="72"/>
      <c r="CE371" s="72"/>
      <c r="CF371" s="72"/>
      <c r="CG371" s="72"/>
      <c r="CH371" s="72"/>
      <c r="CI371" s="72"/>
      <c r="CJ371" s="72"/>
      <c r="CK371" s="72"/>
      <c r="CL371" s="72"/>
      <c r="CM371" s="72"/>
    </row>
    <row r="372" s="1" customFormat="1" ht="15" spans="1:91">
      <c r="A372" s="67"/>
      <c r="B372" s="67"/>
      <c r="C372" s="67"/>
      <c r="D372" s="67"/>
      <c r="E372" s="67"/>
      <c r="F372" s="67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B372" s="68"/>
      <c r="AC372" s="67"/>
      <c r="AD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V372" s="70" t="s">
        <v>3847</v>
      </c>
      <c r="AW372" s="70" t="s">
        <v>3848</v>
      </c>
      <c r="AX372" s="70" t="s">
        <v>1574</v>
      </c>
      <c r="AY372" s="70" t="s">
        <v>3849</v>
      </c>
      <c r="AZ372" s="70">
        <v>0.1463832835294</v>
      </c>
      <c r="BA372" s="70">
        <v>0.279849893554558</v>
      </c>
      <c r="BB372" s="70">
        <v>0.217298633106724</v>
      </c>
      <c r="BC372" s="70" t="s">
        <v>286</v>
      </c>
      <c r="BD372" s="70">
        <v>1</v>
      </c>
      <c r="BZ372" s="72"/>
      <c r="CA372" s="72"/>
      <c r="CB372" s="72"/>
      <c r="CC372" s="72"/>
      <c r="CD372" s="72"/>
      <c r="CE372" s="72"/>
      <c r="CF372" s="72"/>
      <c r="CG372" s="72"/>
      <c r="CH372" s="72"/>
      <c r="CI372" s="72"/>
      <c r="CJ372" s="72"/>
      <c r="CK372" s="72"/>
      <c r="CL372" s="72"/>
      <c r="CM372" s="72"/>
    </row>
    <row r="373" s="1" customFormat="1" ht="15" spans="1:91">
      <c r="A373" s="67"/>
      <c r="B373" s="67"/>
      <c r="C373" s="67"/>
      <c r="D373" s="67"/>
      <c r="E373" s="67"/>
      <c r="F373" s="67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B373" s="68"/>
      <c r="AC373" s="67"/>
      <c r="AD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V373" s="70" t="s">
        <v>3850</v>
      </c>
      <c r="AW373" s="70" t="s">
        <v>3851</v>
      </c>
      <c r="AX373" s="70" t="s">
        <v>1574</v>
      </c>
      <c r="AY373" s="70" t="s">
        <v>3852</v>
      </c>
      <c r="AZ373" s="70">
        <v>0.147793092704178</v>
      </c>
      <c r="BA373" s="70">
        <v>0.279849893554558</v>
      </c>
      <c r="BB373" s="70">
        <v>0.217298633106724</v>
      </c>
      <c r="BC373" s="70" t="s">
        <v>40</v>
      </c>
      <c r="BD373" s="70">
        <v>1</v>
      </c>
      <c r="BZ373" s="72"/>
      <c r="CA373" s="72"/>
      <c r="CB373" s="72"/>
      <c r="CC373" s="72"/>
      <c r="CD373" s="72"/>
      <c r="CE373" s="72"/>
      <c r="CF373" s="72"/>
      <c r="CG373" s="72"/>
      <c r="CH373" s="72"/>
      <c r="CI373" s="72"/>
      <c r="CJ373" s="72"/>
      <c r="CK373" s="72"/>
      <c r="CL373" s="72"/>
      <c r="CM373" s="72"/>
    </row>
    <row r="374" s="1" customFormat="1" ht="15" spans="1:91">
      <c r="A374" s="67"/>
      <c r="B374" s="67"/>
      <c r="C374" s="67"/>
      <c r="D374" s="67"/>
      <c r="E374" s="67"/>
      <c r="F374" s="67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B374" s="68"/>
      <c r="AC374" s="67"/>
      <c r="AD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V374" s="70" t="s">
        <v>3853</v>
      </c>
      <c r="AW374" s="70" t="s">
        <v>3854</v>
      </c>
      <c r="AX374" s="70" t="s">
        <v>1574</v>
      </c>
      <c r="AY374" s="70" t="s">
        <v>3852</v>
      </c>
      <c r="AZ374" s="70">
        <v>0.147793092704178</v>
      </c>
      <c r="BA374" s="70">
        <v>0.279849893554558</v>
      </c>
      <c r="BB374" s="70">
        <v>0.217298633106724</v>
      </c>
      <c r="BC374" s="70" t="s">
        <v>40</v>
      </c>
      <c r="BD374" s="70">
        <v>1</v>
      </c>
      <c r="BZ374" s="72"/>
      <c r="CA374" s="72"/>
      <c r="CB374" s="72"/>
      <c r="CC374" s="72"/>
      <c r="CD374" s="72"/>
      <c r="CE374" s="72"/>
      <c r="CF374" s="72"/>
      <c r="CG374" s="72"/>
      <c r="CH374" s="72"/>
      <c r="CI374" s="72"/>
      <c r="CJ374" s="72"/>
      <c r="CK374" s="72"/>
      <c r="CL374" s="72"/>
      <c r="CM374" s="72"/>
    </row>
    <row r="375" s="1" customFormat="1" ht="15" spans="1:91">
      <c r="A375" s="67"/>
      <c r="B375" s="67"/>
      <c r="C375" s="67"/>
      <c r="D375" s="67"/>
      <c r="E375" s="67"/>
      <c r="F375" s="67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B375" s="68"/>
      <c r="AC375" s="67"/>
      <c r="AD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V375" s="70" t="s">
        <v>3855</v>
      </c>
      <c r="AW375" s="70" t="s">
        <v>3856</v>
      </c>
      <c r="AX375" s="70" t="s">
        <v>1574</v>
      </c>
      <c r="AY375" s="70" t="s">
        <v>3852</v>
      </c>
      <c r="AZ375" s="70">
        <v>0.147793092704178</v>
      </c>
      <c r="BA375" s="70">
        <v>0.279849893554558</v>
      </c>
      <c r="BB375" s="70">
        <v>0.217298633106724</v>
      </c>
      <c r="BC375" s="70" t="s">
        <v>5</v>
      </c>
      <c r="BD375" s="70">
        <v>1</v>
      </c>
      <c r="BZ375" s="72"/>
      <c r="CA375" s="72"/>
      <c r="CB375" s="72"/>
      <c r="CC375" s="72"/>
      <c r="CD375" s="72"/>
      <c r="CE375" s="72"/>
      <c r="CF375" s="72"/>
      <c r="CG375" s="72"/>
      <c r="CH375" s="72"/>
      <c r="CI375" s="72"/>
      <c r="CJ375" s="72"/>
      <c r="CK375" s="72"/>
      <c r="CL375" s="72"/>
      <c r="CM375" s="72"/>
    </row>
    <row r="376" s="1" customFormat="1" ht="15" spans="1:91">
      <c r="A376" s="67"/>
      <c r="B376" s="67"/>
      <c r="C376" s="67"/>
      <c r="D376" s="67"/>
      <c r="E376" s="67"/>
      <c r="F376" s="67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B376" s="68"/>
      <c r="AC376" s="67"/>
      <c r="AD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V376" s="70" t="s">
        <v>3857</v>
      </c>
      <c r="AW376" s="70" t="s">
        <v>3858</v>
      </c>
      <c r="AX376" s="70" t="s">
        <v>1574</v>
      </c>
      <c r="AY376" s="70" t="s">
        <v>3859</v>
      </c>
      <c r="AZ376" s="70">
        <v>0.149200648467733</v>
      </c>
      <c r="BA376" s="70">
        <v>0.279849893554558</v>
      </c>
      <c r="BB376" s="70">
        <v>0.217298633106724</v>
      </c>
      <c r="BC376" s="70" t="s">
        <v>1053</v>
      </c>
      <c r="BD376" s="70">
        <v>1</v>
      </c>
      <c r="BZ376" s="72"/>
      <c r="CA376" s="72"/>
      <c r="CB376" s="72"/>
      <c r="CC376" s="72"/>
      <c r="CD376" s="72"/>
      <c r="CE376" s="72"/>
      <c r="CF376" s="72"/>
      <c r="CG376" s="72"/>
      <c r="CH376" s="72"/>
      <c r="CI376" s="72"/>
      <c r="CJ376" s="72"/>
      <c r="CK376" s="72"/>
      <c r="CL376" s="72"/>
      <c r="CM376" s="72"/>
    </row>
    <row r="377" s="1" customFormat="1" ht="15" spans="1:91">
      <c r="A377" s="67"/>
      <c r="B377" s="67"/>
      <c r="C377" s="67"/>
      <c r="D377" s="67"/>
      <c r="E377" s="67"/>
      <c r="F377" s="67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B377" s="68"/>
      <c r="AC377" s="67"/>
      <c r="AD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V377" s="70" t="s">
        <v>3860</v>
      </c>
      <c r="AW377" s="70" t="s">
        <v>3861</v>
      </c>
      <c r="AX377" s="70" t="s">
        <v>1574</v>
      </c>
      <c r="AY377" s="70" t="s">
        <v>3859</v>
      </c>
      <c r="AZ377" s="70">
        <v>0.149200648467733</v>
      </c>
      <c r="BA377" s="70">
        <v>0.279849893554558</v>
      </c>
      <c r="BB377" s="70">
        <v>0.217298633106724</v>
      </c>
      <c r="BC377" s="70" t="s">
        <v>40</v>
      </c>
      <c r="BD377" s="70">
        <v>1</v>
      </c>
      <c r="BZ377" s="72"/>
      <c r="CA377" s="72"/>
      <c r="CB377" s="72"/>
      <c r="CC377" s="72"/>
      <c r="CD377" s="72"/>
      <c r="CE377" s="72"/>
      <c r="CF377" s="72"/>
      <c r="CG377" s="72"/>
      <c r="CH377" s="72"/>
      <c r="CI377" s="72"/>
      <c r="CJ377" s="72"/>
      <c r="CK377" s="72"/>
      <c r="CL377" s="72"/>
      <c r="CM377" s="72"/>
    </row>
    <row r="378" s="1" customFormat="1" ht="15" spans="1:91">
      <c r="A378" s="67"/>
      <c r="B378" s="67"/>
      <c r="C378" s="67"/>
      <c r="D378" s="67"/>
      <c r="E378" s="67"/>
      <c r="F378" s="67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B378" s="68"/>
      <c r="AC378" s="67"/>
      <c r="AD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V378" s="70" t="s">
        <v>3862</v>
      </c>
      <c r="AW378" s="70" t="s">
        <v>3863</v>
      </c>
      <c r="AX378" s="70" t="s">
        <v>1574</v>
      </c>
      <c r="AY378" s="70" t="s">
        <v>3859</v>
      </c>
      <c r="AZ378" s="70">
        <v>0.149200648467733</v>
      </c>
      <c r="BA378" s="70">
        <v>0.279849893554558</v>
      </c>
      <c r="BB378" s="70">
        <v>0.217298633106724</v>
      </c>
      <c r="BC378" s="70" t="s">
        <v>257</v>
      </c>
      <c r="BD378" s="70">
        <v>1</v>
      </c>
      <c r="BZ378" s="72"/>
      <c r="CA378" s="72"/>
      <c r="CB378" s="72"/>
      <c r="CC378" s="72"/>
      <c r="CD378" s="72"/>
      <c r="CE378" s="72"/>
      <c r="CF378" s="72"/>
      <c r="CG378" s="72"/>
      <c r="CH378" s="72"/>
      <c r="CI378" s="72"/>
      <c r="CJ378" s="72"/>
      <c r="CK378" s="72"/>
      <c r="CL378" s="72"/>
      <c r="CM378" s="72"/>
    </row>
    <row r="379" s="1" customFormat="1" ht="15" spans="1:91">
      <c r="A379" s="67"/>
      <c r="B379" s="67"/>
      <c r="C379" s="67"/>
      <c r="D379" s="67"/>
      <c r="E379" s="67"/>
      <c r="F379" s="67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B379" s="68"/>
      <c r="AC379" s="67"/>
      <c r="AD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V379" s="70" t="s">
        <v>3864</v>
      </c>
      <c r="AW379" s="70" t="s">
        <v>3865</v>
      </c>
      <c r="AX379" s="70" t="s">
        <v>1574</v>
      </c>
      <c r="AY379" s="70" t="s">
        <v>3859</v>
      </c>
      <c r="AZ379" s="70">
        <v>0.149200648467733</v>
      </c>
      <c r="BA379" s="70">
        <v>0.279849893554558</v>
      </c>
      <c r="BB379" s="70">
        <v>0.217298633106724</v>
      </c>
      <c r="BC379" s="70" t="s">
        <v>1074</v>
      </c>
      <c r="BD379" s="70">
        <v>1</v>
      </c>
      <c r="BZ379" s="72"/>
      <c r="CA379" s="72"/>
      <c r="CB379" s="72"/>
      <c r="CC379" s="72"/>
      <c r="CD379" s="72"/>
      <c r="CE379" s="72"/>
      <c r="CF379" s="72"/>
      <c r="CG379" s="72"/>
      <c r="CH379" s="72"/>
      <c r="CI379" s="72"/>
      <c r="CJ379" s="72"/>
      <c r="CK379" s="72"/>
      <c r="CL379" s="72"/>
      <c r="CM379" s="72"/>
    </row>
    <row r="380" s="1" customFormat="1" ht="15" spans="1:91">
      <c r="A380" s="67"/>
      <c r="B380" s="67"/>
      <c r="C380" s="67"/>
      <c r="D380" s="67"/>
      <c r="E380" s="67"/>
      <c r="F380" s="67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B380" s="68"/>
      <c r="AC380" s="67"/>
      <c r="AD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V380" s="70" t="s">
        <v>3866</v>
      </c>
      <c r="AW380" s="70" t="s">
        <v>3867</v>
      </c>
      <c r="AX380" s="70" t="s">
        <v>1574</v>
      </c>
      <c r="AY380" s="70" t="s">
        <v>3859</v>
      </c>
      <c r="AZ380" s="70">
        <v>0.149200648467733</v>
      </c>
      <c r="BA380" s="70">
        <v>0.279849893554558</v>
      </c>
      <c r="BB380" s="70">
        <v>0.217298633106724</v>
      </c>
      <c r="BC380" s="70" t="s">
        <v>286</v>
      </c>
      <c r="BD380" s="70">
        <v>1</v>
      </c>
      <c r="BZ380" s="72"/>
      <c r="CA380" s="72"/>
      <c r="CB380" s="72"/>
      <c r="CC380" s="72"/>
      <c r="CD380" s="72"/>
      <c r="CE380" s="72"/>
      <c r="CF380" s="72"/>
      <c r="CG380" s="72"/>
      <c r="CH380" s="72"/>
      <c r="CI380" s="72"/>
      <c r="CJ380" s="72"/>
      <c r="CK380" s="72"/>
      <c r="CL380" s="72"/>
      <c r="CM380" s="72"/>
    </row>
    <row r="381" s="1" customFormat="1" ht="15" spans="1:91">
      <c r="A381" s="67"/>
      <c r="B381" s="67"/>
      <c r="C381" s="67"/>
      <c r="D381" s="67"/>
      <c r="E381" s="67"/>
      <c r="F381" s="67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B381" s="68"/>
      <c r="AC381" s="67"/>
      <c r="AD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V381" s="70" t="s">
        <v>3868</v>
      </c>
      <c r="AW381" s="70" t="s">
        <v>3869</v>
      </c>
      <c r="AX381" s="70" t="s">
        <v>1574</v>
      </c>
      <c r="AY381" s="70" t="s">
        <v>3870</v>
      </c>
      <c r="AZ381" s="70">
        <v>0.152009013683714</v>
      </c>
      <c r="BA381" s="70">
        <v>0.282872416540034</v>
      </c>
      <c r="BB381" s="70">
        <v>0.219645570262694</v>
      </c>
      <c r="BC381" s="70" t="s">
        <v>979</v>
      </c>
      <c r="BD381" s="70">
        <v>1</v>
      </c>
      <c r="BZ381" s="72"/>
      <c r="CA381" s="72"/>
      <c r="CB381" s="72"/>
      <c r="CC381" s="72"/>
      <c r="CD381" s="72"/>
      <c r="CE381" s="72"/>
      <c r="CF381" s="72"/>
      <c r="CG381" s="72"/>
      <c r="CH381" s="72"/>
      <c r="CI381" s="72"/>
      <c r="CJ381" s="72"/>
      <c r="CK381" s="72"/>
      <c r="CL381" s="72"/>
      <c r="CM381" s="72"/>
    </row>
    <row r="382" s="1" customFormat="1" ht="15" spans="1:91">
      <c r="A382" s="67"/>
      <c r="B382" s="67"/>
      <c r="C382" s="67"/>
      <c r="D382" s="67"/>
      <c r="E382" s="67"/>
      <c r="F382" s="67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B382" s="68"/>
      <c r="AC382" s="67"/>
      <c r="AD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V382" s="70" t="s">
        <v>3871</v>
      </c>
      <c r="AW382" s="70" t="s">
        <v>3872</v>
      </c>
      <c r="AX382" s="70" t="s">
        <v>1574</v>
      </c>
      <c r="AY382" s="70" t="s">
        <v>3870</v>
      </c>
      <c r="AZ382" s="70">
        <v>0.152009013683714</v>
      </c>
      <c r="BA382" s="70">
        <v>0.282872416540034</v>
      </c>
      <c r="BB382" s="70">
        <v>0.219645570262694</v>
      </c>
      <c r="BC382" s="70" t="s">
        <v>40</v>
      </c>
      <c r="BD382" s="70">
        <v>1</v>
      </c>
      <c r="BZ382" s="72"/>
      <c r="CA382" s="72"/>
      <c r="CB382" s="72"/>
      <c r="CC382" s="72"/>
      <c r="CD382" s="72"/>
      <c r="CE382" s="72"/>
      <c r="CF382" s="72"/>
      <c r="CG382" s="72"/>
      <c r="CH382" s="72"/>
      <c r="CI382" s="72"/>
      <c r="CJ382" s="72"/>
      <c r="CK382" s="72"/>
      <c r="CL382" s="72"/>
      <c r="CM382" s="72"/>
    </row>
    <row r="383" s="1" customFormat="1" ht="15" spans="1:91">
      <c r="A383" s="67"/>
      <c r="B383" s="67"/>
      <c r="C383" s="67"/>
      <c r="D383" s="67"/>
      <c r="E383" s="67"/>
      <c r="F383" s="67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B383" s="68"/>
      <c r="AC383" s="67"/>
      <c r="AD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V383" s="70" t="s">
        <v>3873</v>
      </c>
      <c r="AW383" s="70" t="s">
        <v>3874</v>
      </c>
      <c r="AX383" s="70" t="s">
        <v>1574</v>
      </c>
      <c r="AY383" s="70" t="s">
        <v>3870</v>
      </c>
      <c r="AZ383" s="70">
        <v>0.152009013683714</v>
      </c>
      <c r="BA383" s="70">
        <v>0.282872416540034</v>
      </c>
      <c r="BB383" s="70">
        <v>0.219645570262694</v>
      </c>
      <c r="BC383" s="70" t="s">
        <v>5</v>
      </c>
      <c r="BD383" s="70">
        <v>1</v>
      </c>
      <c r="BZ383" s="72"/>
      <c r="CA383" s="72"/>
      <c r="CB383" s="72"/>
      <c r="CC383" s="72"/>
      <c r="CD383" s="72"/>
      <c r="CE383" s="72"/>
      <c r="CF383" s="72"/>
      <c r="CG383" s="72"/>
      <c r="CH383" s="72"/>
      <c r="CI383" s="72"/>
      <c r="CJ383" s="72"/>
      <c r="CK383" s="72"/>
      <c r="CL383" s="72"/>
      <c r="CM383" s="72"/>
    </row>
    <row r="384" s="1" customFormat="1" ht="15" spans="1:91">
      <c r="A384" s="67"/>
      <c r="B384" s="67"/>
      <c r="C384" s="67"/>
      <c r="D384" s="67"/>
      <c r="E384" s="67"/>
      <c r="F384" s="67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B384" s="68"/>
      <c r="AC384" s="67"/>
      <c r="AD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V384" s="70" t="s">
        <v>3875</v>
      </c>
      <c r="AW384" s="70" t="s">
        <v>3876</v>
      </c>
      <c r="AX384" s="70" t="s">
        <v>1574</v>
      </c>
      <c r="AY384" s="70" t="s">
        <v>3877</v>
      </c>
      <c r="AZ384" s="70">
        <v>0.154808406970513</v>
      </c>
      <c r="BA384" s="70">
        <v>0.287197171041577</v>
      </c>
      <c r="BB384" s="70">
        <v>0.223003667811959</v>
      </c>
      <c r="BC384" s="70" t="s">
        <v>40</v>
      </c>
      <c r="BD384" s="70">
        <v>1</v>
      </c>
      <c r="BZ384" s="72"/>
      <c r="CA384" s="72"/>
      <c r="CB384" s="72"/>
      <c r="CC384" s="72"/>
      <c r="CD384" s="72"/>
      <c r="CE384" s="72"/>
      <c r="CF384" s="72"/>
      <c r="CG384" s="72"/>
      <c r="CH384" s="72"/>
      <c r="CI384" s="72"/>
      <c r="CJ384" s="72"/>
      <c r="CK384" s="72"/>
      <c r="CL384" s="72"/>
      <c r="CM384" s="72"/>
    </row>
    <row r="385" s="1" customFormat="1" ht="15" spans="1:91">
      <c r="A385" s="67"/>
      <c r="B385" s="67"/>
      <c r="C385" s="67"/>
      <c r="D385" s="67"/>
      <c r="E385" s="67"/>
      <c r="F385" s="67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B385" s="68"/>
      <c r="AC385" s="67"/>
      <c r="AD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V385" s="70" t="s">
        <v>3878</v>
      </c>
      <c r="AW385" s="70" t="s">
        <v>3879</v>
      </c>
      <c r="AX385" s="70" t="s">
        <v>1574</v>
      </c>
      <c r="AY385" s="70" t="s">
        <v>2472</v>
      </c>
      <c r="AZ385" s="70">
        <v>0.156204747803167</v>
      </c>
      <c r="BA385" s="70">
        <v>0.287197171041577</v>
      </c>
      <c r="BB385" s="70">
        <v>0.223003667811959</v>
      </c>
      <c r="BC385" s="70" t="s">
        <v>286</v>
      </c>
      <c r="BD385" s="70">
        <v>1</v>
      </c>
      <c r="BZ385" s="72"/>
      <c r="CA385" s="72"/>
      <c r="CB385" s="72"/>
      <c r="CC385" s="72"/>
      <c r="CD385" s="72"/>
      <c r="CE385" s="72"/>
      <c r="CF385" s="72"/>
      <c r="CG385" s="72"/>
      <c r="CH385" s="72"/>
      <c r="CI385" s="72"/>
      <c r="CJ385" s="72"/>
      <c r="CK385" s="72"/>
      <c r="CL385" s="72"/>
      <c r="CM385" s="72"/>
    </row>
    <row r="386" s="1" customFormat="1" ht="15" spans="1:91">
      <c r="A386" s="67"/>
      <c r="B386" s="67"/>
      <c r="C386" s="67"/>
      <c r="D386" s="67"/>
      <c r="E386" s="67"/>
      <c r="F386" s="67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B386" s="68"/>
      <c r="AC386" s="67"/>
      <c r="AD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V386" s="70" t="s">
        <v>3880</v>
      </c>
      <c r="AW386" s="70" t="s">
        <v>3881</v>
      </c>
      <c r="AX386" s="70" t="s">
        <v>1574</v>
      </c>
      <c r="AY386" s="70" t="s">
        <v>2472</v>
      </c>
      <c r="AZ386" s="70">
        <v>0.156204747803167</v>
      </c>
      <c r="BA386" s="70">
        <v>0.287197171041577</v>
      </c>
      <c r="BB386" s="70">
        <v>0.223003667811959</v>
      </c>
      <c r="BC386" s="70" t="s">
        <v>286</v>
      </c>
      <c r="BD386" s="70">
        <v>1</v>
      </c>
      <c r="BZ386" s="72"/>
      <c r="CA386" s="72"/>
      <c r="CB386" s="72"/>
      <c r="CC386" s="72"/>
      <c r="CD386" s="72"/>
      <c r="CE386" s="72"/>
      <c r="CF386" s="72"/>
      <c r="CG386" s="72"/>
      <c r="CH386" s="72"/>
      <c r="CI386" s="72"/>
      <c r="CJ386" s="72"/>
      <c r="CK386" s="72"/>
      <c r="CL386" s="72"/>
      <c r="CM386" s="72"/>
    </row>
    <row r="387" s="1" customFormat="1" ht="15" spans="1:91">
      <c r="A387" s="67"/>
      <c r="B387" s="67"/>
      <c r="C387" s="67"/>
      <c r="D387" s="67"/>
      <c r="E387" s="67"/>
      <c r="F387" s="67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B387" s="68"/>
      <c r="AC387" s="67"/>
      <c r="AD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V387" s="70" t="s">
        <v>3882</v>
      </c>
      <c r="AW387" s="70" t="s">
        <v>3883</v>
      </c>
      <c r="AX387" s="70" t="s">
        <v>1574</v>
      </c>
      <c r="AY387" s="70" t="s">
        <v>2472</v>
      </c>
      <c r="AZ387" s="70">
        <v>0.156204747803167</v>
      </c>
      <c r="BA387" s="70">
        <v>0.287197171041577</v>
      </c>
      <c r="BB387" s="70">
        <v>0.223003667811959</v>
      </c>
      <c r="BC387" s="70" t="s">
        <v>286</v>
      </c>
      <c r="BD387" s="70">
        <v>1</v>
      </c>
      <c r="BZ387" s="72"/>
      <c r="CA387" s="72"/>
      <c r="CB387" s="72"/>
      <c r="CC387" s="72"/>
      <c r="CD387" s="72"/>
      <c r="CE387" s="72"/>
      <c r="CF387" s="72"/>
      <c r="CG387" s="72"/>
      <c r="CH387" s="72"/>
      <c r="CI387" s="72"/>
      <c r="CJ387" s="72"/>
      <c r="CK387" s="72"/>
      <c r="CL387" s="72"/>
      <c r="CM387" s="72"/>
    </row>
    <row r="388" s="1" customFormat="1" ht="15" spans="1:91">
      <c r="A388" s="67"/>
      <c r="B388" s="67"/>
      <c r="C388" s="67"/>
      <c r="D388" s="67"/>
      <c r="E388" s="67"/>
      <c r="F388" s="67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B388" s="68"/>
      <c r="AC388" s="67"/>
      <c r="AD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V388" s="70" t="s">
        <v>3884</v>
      </c>
      <c r="AW388" s="70" t="s">
        <v>3885</v>
      </c>
      <c r="AX388" s="70" t="s">
        <v>1574</v>
      </c>
      <c r="AY388" s="70" t="s">
        <v>3886</v>
      </c>
      <c r="AZ388" s="70">
        <v>0.158990735127155</v>
      </c>
      <c r="BA388" s="70">
        <v>0.287197171041577</v>
      </c>
      <c r="BB388" s="70">
        <v>0.223003667811959</v>
      </c>
      <c r="BC388" s="70" t="s">
        <v>80</v>
      </c>
      <c r="BD388" s="70">
        <v>1</v>
      </c>
      <c r="BZ388" s="72"/>
      <c r="CA388" s="72"/>
      <c r="CB388" s="72"/>
      <c r="CC388" s="72"/>
      <c r="CD388" s="72"/>
      <c r="CE388" s="72"/>
      <c r="CF388" s="72"/>
      <c r="CG388" s="72"/>
      <c r="CH388" s="72"/>
      <c r="CI388" s="72"/>
      <c r="CJ388" s="72"/>
      <c r="CK388" s="72"/>
      <c r="CL388" s="72"/>
      <c r="CM388" s="72"/>
    </row>
    <row r="389" s="1" customFormat="1" ht="15" spans="1:91">
      <c r="A389" s="67"/>
      <c r="B389" s="67"/>
      <c r="C389" s="67"/>
      <c r="D389" s="67"/>
      <c r="E389" s="67"/>
      <c r="F389" s="67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B389" s="68"/>
      <c r="AC389" s="67"/>
      <c r="AD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V389" s="70" t="s">
        <v>3887</v>
      </c>
      <c r="AW389" s="70" t="s">
        <v>3888</v>
      </c>
      <c r="AX389" s="70" t="s">
        <v>1574</v>
      </c>
      <c r="AY389" s="70" t="s">
        <v>3886</v>
      </c>
      <c r="AZ389" s="70">
        <v>0.158990735127155</v>
      </c>
      <c r="BA389" s="70">
        <v>0.287197171041577</v>
      </c>
      <c r="BB389" s="70">
        <v>0.223003667811959</v>
      </c>
      <c r="BC389" s="70" t="s">
        <v>40</v>
      </c>
      <c r="BD389" s="70">
        <v>1</v>
      </c>
      <c r="BZ389" s="72"/>
      <c r="CA389" s="72"/>
      <c r="CB389" s="72"/>
      <c r="CC389" s="72"/>
      <c r="CD389" s="72"/>
      <c r="CE389" s="72"/>
      <c r="CF389" s="72"/>
      <c r="CG389" s="72"/>
      <c r="CH389" s="72"/>
      <c r="CI389" s="72"/>
      <c r="CJ389" s="72"/>
      <c r="CK389" s="72"/>
      <c r="CL389" s="72"/>
      <c r="CM389" s="72"/>
    </row>
    <row r="390" s="1" customFormat="1" ht="15" spans="1:91">
      <c r="A390" s="67"/>
      <c r="B390" s="67"/>
      <c r="C390" s="67"/>
      <c r="D390" s="67"/>
      <c r="E390" s="67"/>
      <c r="F390" s="67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B390" s="68"/>
      <c r="AC390" s="67"/>
      <c r="AD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V390" s="70" t="s">
        <v>3889</v>
      </c>
      <c r="AW390" s="70" t="s">
        <v>3890</v>
      </c>
      <c r="AX390" s="70" t="s">
        <v>1574</v>
      </c>
      <c r="AY390" s="70" t="s">
        <v>3886</v>
      </c>
      <c r="AZ390" s="70">
        <v>0.158990735127155</v>
      </c>
      <c r="BA390" s="70">
        <v>0.287197171041577</v>
      </c>
      <c r="BB390" s="70">
        <v>0.223003667811959</v>
      </c>
      <c r="BC390" s="70" t="s">
        <v>1074</v>
      </c>
      <c r="BD390" s="70">
        <v>1</v>
      </c>
      <c r="BZ390" s="72"/>
      <c r="CA390" s="72"/>
      <c r="CB390" s="72"/>
      <c r="CC390" s="72"/>
      <c r="CD390" s="72"/>
      <c r="CE390" s="72"/>
      <c r="CF390" s="72"/>
      <c r="CG390" s="72"/>
      <c r="CH390" s="72"/>
      <c r="CI390" s="72"/>
      <c r="CJ390" s="72"/>
      <c r="CK390" s="72"/>
      <c r="CL390" s="72"/>
      <c r="CM390" s="72"/>
    </row>
    <row r="391" s="1" customFormat="1" ht="15" spans="1:91">
      <c r="A391" s="67"/>
      <c r="B391" s="67"/>
      <c r="C391" s="67"/>
      <c r="D391" s="67"/>
      <c r="E391" s="67"/>
      <c r="F391" s="67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B391" s="68"/>
      <c r="AC391" s="67"/>
      <c r="AD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V391" s="70" t="s">
        <v>3891</v>
      </c>
      <c r="AW391" s="70" t="s">
        <v>3892</v>
      </c>
      <c r="AX391" s="70" t="s">
        <v>1574</v>
      </c>
      <c r="AY391" s="70" t="s">
        <v>3886</v>
      </c>
      <c r="AZ391" s="70">
        <v>0.158990735127155</v>
      </c>
      <c r="BA391" s="70">
        <v>0.287197171041577</v>
      </c>
      <c r="BB391" s="70">
        <v>0.223003667811959</v>
      </c>
      <c r="BC391" s="70" t="s">
        <v>257</v>
      </c>
      <c r="BD391" s="70">
        <v>1</v>
      </c>
      <c r="BZ391" s="72"/>
      <c r="CA391" s="72"/>
      <c r="CB391" s="72"/>
      <c r="CC391" s="72"/>
      <c r="CD391" s="72"/>
      <c r="CE391" s="72"/>
      <c r="CF391" s="72"/>
      <c r="CG391" s="72"/>
      <c r="CH391" s="72"/>
      <c r="CI391" s="72"/>
      <c r="CJ391" s="72"/>
      <c r="CK391" s="72"/>
      <c r="CL391" s="72"/>
      <c r="CM391" s="72"/>
    </row>
    <row r="392" s="1" customFormat="1" ht="15" spans="1:91">
      <c r="A392" s="67"/>
      <c r="B392" s="67"/>
      <c r="C392" s="67"/>
      <c r="D392" s="67"/>
      <c r="E392" s="67"/>
      <c r="F392" s="67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B392" s="68"/>
      <c r="AC392" s="67"/>
      <c r="AD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V392" s="70" t="s">
        <v>3893</v>
      </c>
      <c r="AW392" s="70" t="s">
        <v>3894</v>
      </c>
      <c r="AX392" s="70" t="s">
        <v>1574</v>
      </c>
      <c r="AY392" s="70" t="s">
        <v>3895</v>
      </c>
      <c r="AZ392" s="70">
        <v>0.160380388515091</v>
      </c>
      <c r="BA392" s="70">
        <v>0.287197171041577</v>
      </c>
      <c r="BB392" s="70">
        <v>0.223003667811959</v>
      </c>
      <c r="BC392" s="70" t="s">
        <v>40</v>
      </c>
      <c r="BD392" s="70">
        <v>1</v>
      </c>
      <c r="BZ392" s="72"/>
      <c r="CA392" s="72"/>
      <c r="CB392" s="72"/>
      <c r="CC392" s="72"/>
      <c r="CD392" s="72"/>
      <c r="CE392" s="72"/>
      <c r="CF392" s="72"/>
      <c r="CG392" s="72"/>
      <c r="CH392" s="72"/>
      <c r="CI392" s="72"/>
      <c r="CJ392" s="72"/>
      <c r="CK392" s="72"/>
      <c r="CL392" s="72"/>
      <c r="CM392" s="72"/>
    </row>
    <row r="393" s="1" customFormat="1" ht="15" spans="1:91">
      <c r="A393" s="67"/>
      <c r="B393" s="67"/>
      <c r="C393" s="67"/>
      <c r="D393" s="67"/>
      <c r="E393" s="67"/>
      <c r="F393" s="67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B393" s="68"/>
      <c r="AC393" s="67"/>
      <c r="AD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V393" s="70" t="s">
        <v>3896</v>
      </c>
      <c r="AW393" s="70" t="s">
        <v>3897</v>
      </c>
      <c r="AX393" s="70" t="s">
        <v>1574</v>
      </c>
      <c r="AY393" s="70" t="s">
        <v>3895</v>
      </c>
      <c r="AZ393" s="70">
        <v>0.160380388515091</v>
      </c>
      <c r="BA393" s="70">
        <v>0.287197171041577</v>
      </c>
      <c r="BB393" s="70">
        <v>0.223003667811959</v>
      </c>
      <c r="BC393" s="70" t="s">
        <v>286</v>
      </c>
      <c r="BD393" s="70">
        <v>1</v>
      </c>
      <c r="BZ393" s="72"/>
      <c r="CA393" s="72"/>
      <c r="CB393" s="72"/>
      <c r="CC393" s="72"/>
      <c r="CD393" s="72"/>
      <c r="CE393" s="72"/>
      <c r="CF393" s="72"/>
      <c r="CG393" s="72"/>
      <c r="CH393" s="72"/>
      <c r="CI393" s="72"/>
      <c r="CJ393" s="72"/>
      <c r="CK393" s="72"/>
      <c r="CL393" s="72"/>
      <c r="CM393" s="72"/>
    </row>
    <row r="394" s="1" customFormat="1" ht="15" spans="1:91">
      <c r="A394" s="67"/>
      <c r="B394" s="67"/>
      <c r="C394" s="67"/>
      <c r="D394" s="67"/>
      <c r="E394" s="67"/>
      <c r="F394" s="67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B394" s="68"/>
      <c r="AC394" s="67"/>
      <c r="AD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V394" s="70" t="s">
        <v>3898</v>
      </c>
      <c r="AW394" s="70" t="s">
        <v>3899</v>
      </c>
      <c r="AX394" s="70" t="s">
        <v>1574</v>
      </c>
      <c r="AY394" s="70" t="s">
        <v>3895</v>
      </c>
      <c r="AZ394" s="70">
        <v>0.160380388515091</v>
      </c>
      <c r="BA394" s="70">
        <v>0.287197171041577</v>
      </c>
      <c r="BB394" s="70">
        <v>0.223003667811959</v>
      </c>
      <c r="BC394" s="70" t="s">
        <v>984</v>
      </c>
      <c r="BD394" s="70">
        <v>1</v>
      </c>
      <c r="BZ394" s="72"/>
      <c r="CA394" s="72"/>
      <c r="CB394" s="72"/>
      <c r="CC394" s="72"/>
      <c r="CD394" s="72"/>
      <c r="CE394" s="72"/>
      <c r="CF394" s="72"/>
      <c r="CG394" s="72"/>
      <c r="CH394" s="72"/>
      <c r="CI394" s="72"/>
      <c r="CJ394" s="72"/>
      <c r="CK394" s="72"/>
      <c r="CL394" s="72"/>
      <c r="CM394" s="72"/>
    </row>
    <row r="395" s="1" customFormat="1" ht="15" spans="1:91">
      <c r="A395" s="67"/>
      <c r="B395" s="67"/>
      <c r="C395" s="67"/>
      <c r="D395" s="67"/>
      <c r="E395" s="67"/>
      <c r="F395" s="67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B395" s="68"/>
      <c r="AC395" s="67"/>
      <c r="AD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V395" s="70" t="s">
        <v>3900</v>
      </c>
      <c r="AW395" s="70" t="s">
        <v>3901</v>
      </c>
      <c r="AX395" s="70" t="s">
        <v>1574</v>
      </c>
      <c r="AY395" s="70" t="s">
        <v>3895</v>
      </c>
      <c r="AZ395" s="70">
        <v>0.160380388515091</v>
      </c>
      <c r="BA395" s="70">
        <v>0.287197171041577</v>
      </c>
      <c r="BB395" s="70">
        <v>0.223003667811959</v>
      </c>
      <c r="BC395" s="70" t="s">
        <v>80</v>
      </c>
      <c r="BD395" s="70">
        <v>1</v>
      </c>
      <c r="BZ395" s="72"/>
      <c r="CA395" s="72"/>
      <c r="CB395" s="72"/>
      <c r="CC395" s="72"/>
      <c r="CD395" s="72"/>
      <c r="CE395" s="72"/>
      <c r="CF395" s="72"/>
      <c r="CG395" s="72"/>
      <c r="CH395" s="72"/>
      <c r="CI395" s="72"/>
      <c r="CJ395" s="72"/>
      <c r="CK395" s="72"/>
      <c r="CL395" s="72"/>
      <c r="CM395" s="72"/>
    </row>
    <row r="396" s="1" customFormat="1" ht="15" spans="1:91">
      <c r="A396" s="67"/>
      <c r="B396" s="67"/>
      <c r="C396" s="67"/>
      <c r="D396" s="67"/>
      <c r="E396" s="67"/>
      <c r="F396" s="67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B396" s="68"/>
      <c r="AC396" s="67"/>
      <c r="AD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V396" s="70" t="s">
        <v>3902</v>
      </c>
      <c r="AW396" s="70" t="s">
        <v>3903</v>
      </c>
      <c r="AX396" s="70" t="s">
        <v>1574</v>
      </c>
      <c r="AY396" s="70" t="s">
        <v>3895</v>
      </c>
      <c r="AZ396" s="70">
        <v>0.160380388515091</v>
      </c>
      <c r="BA396" s="70">
        <v>0.287197171041577</v>
      </c>
      <c r="BB396" s="70">
        <v>0.223003667811959</v>
      </c>
      <c r="BC396" s="70" t="s">
        <v>40</v>
      </c>
      <c r="BD396" s="70">
        <v>1</v>
      </c>
      <c r="BZ396" s="72"/>
      <c r="CA396" s="72"/>
      <c r="CB396" s="72"/>
      <c r="CC396" s="72"/>
      <c r="CD396" s="72"/>
      <c r="CE396" s="72"/>
      <c r="CF396" s="72"/>
      <c r="CG396" s="72"/>
      <c r="CH396" s="72"/>
      <c r="CI396" s="72"/>
      <c r="CJ396" s="72"/>
      <c r="CK396" s="72"/>
      <c r="CL396" s="72"/>
      <c r="CM396" s="72"/>
    </row>
    <row r="397" s="1" customFormat="1" ht="15" spans="1:91">
      <c r="A397" s="67"/>
      <c r="B397" s="67"/>
      <c r="C397" s="67"/>
      <c r="D397" s="67"/>
      <c r="E397" s="67"/>
      <c r="F397" s="67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B397" s="68"/>
      <c r="AC397" s="67"/>
      <c r="AD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V397" s="70" t="s">
        <v>3904</v>
      </c>
      <c r="AW397" s="70" t="s">
        <v>3905</v>
      </c>
      <c r="AX397" s="70" t="s">
        <v>1574</v>
      </c>
      <c r="AY397" s="70" t="s">
        <v>3895</v>
      </c>
      <c r="AZ397" s="70">
        <v>0.160380388515091</v>
      </c>
      <c r="BA397" s="70">
        <v>0.287197171041577</v>
      </c>
      <c r="BB397" s="70">
        <v>0.223003667811959</v>
      </c>
      <c r="BC397" s="70" t="s">
        <v>286</v>
      </c>
      <c r="BD397" s="70">
        <v>1</v>
      </c>
      <c r="BZ397" s="72"/>
      <c r="CA397" s="72"/>
      <c r="CB397" s="72"/>
      <c r="CC397" s="72"/>
      <c r="CD397" s="72"/>
      <c r="CE397" s="72"/>
      <c r="CF397" s="72"/>
      <c r="CG397" s="72"/>
      <c r="CH397" s="72"/>
      <c r="CI397" s="72"/>
      <c r="CJ397" s="72"/>
      <c r="CK397" s="72"/>
      <c r="CL397" s="72"/>
      <c r="CM397" s="72"/>
    </row>
    <row r="398" s="1" customFormat="1" ht="15" spans="1:91">
      <c r="A398" s="67"/>
      <c r="B398" s="67"/>
      <c r="C398" s="67"/>
      <c r="D398" s="67"/>
      <c r="E398" s="67"/>
      <c r="F398" s="67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B398" s="68"/>
      <c r="AC398" s="67"/>
      <c r="AD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V398" s="70" t="s">
        <v>3906</v>
      </c>
      <c r="AW398" s="70" t="s">
        <v>3907</v>
      </c>
      <c r="AX398" s="70" t="s">
        <v>1574</v>
      </c>
      <c r="AY398" s="70" t="s">
        <v>3908</v>
      </c>
      <c r="AZ398" s="70">
        <v>0.161767819642811</v>
      </c>
      <c r="BA398" s="70">
        <v>0.287197171041577</v>
      </c>
      <c r="BB398" s="70">
        <v>0.223003667811959</v>
      </c>
      <c r="BC398" s="70" t="s">
        <v>979</v>
      </c>
      <c r="BD398" s="70">
        <v>1</v>
      </c>
      <c r="BZ398" s="72"/>
      <c r="CA398" s="72"/>
      <c r="CB398" s="72"/>
      <c r="CC398" s="72"/>
      <c r="CD398" s="72"/>
      <c r="CE398" s="72"/>
      <c r="CF398" s="72"/>
      <c r="CG398" s="72"/>
      <c r="CH398" s="72"/>
      <c r="CI398" s="72"/>
      <c r="CJ398" s="72"/>
      <c r="CK398" s="72"/>
      <c r="CL398" s="72"/>
      <c r="CM398" s="72"/>
    </row>
    <row r="399" s="1" customFormat="1" ht="15" spans="1:91">
      <c r="A399" s="67"/>
      <c r="B399" s="67"/>
      <c r="C399" s="67"/>
      <c r="D399" s="67"/>
      <c r="E399" s="67"/>
      <c r="F399" s="67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B399" s="68"/>
      <c r="AC399" s="67"/>
      <c r="AD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V399" s="70" t="s">
        <v>3909</v>
      </c>
      <c r="AW399" s="70" t="s">
        <v>3910</v>
      </c>
      <c r="AX399" s="70" t="s">
        <v>1574</v>
      </c>
      <c r="AY399" s="70" t="s">
        <v>3908</v>
      </c>
      <c r="AZ399" s="70">
        <v>0.161767819642811</v>
      </c>
      <c r="BA399" s="70">
        <v>0.287197171041577</v>
      </c>
      <c r="BB399" s="70">
        <v>0.223003667811959</v>
      </c>
      <c r="BC399" s="70" t="s">
        <v>286</v>
      </c>
      <c r="BD399" s="70">
        <v>1</v>
      </c>
      <c r="BZ399" s="72"/>
      <c r="CA399" s="72"/>
      <c r="CB399" s="72"/>
      <c r="CC399" s="72"/>
      <c r="CD399" s="72"/>
      <c r="CE399" s="72"/>
      <c r="CF399" s="72"/>
      <c r="CG399" s="72"/>
      <c r="CH399" s="72"/>
      <c r="CI399" s="72"/>
      <c r="CJ399" s="72"/>
      <c r="CK399" s="72"/>
      <c r="CL399" s="72"/>
      <c r="CM399" s="72"/>
    </row>
    <row r="400" s="1" customFormat="1" ht="15" spans="1:91">
      <c r="A400" s="67"/>
      <c r="B400" s="67"/>
      <c r="C400" s="67"/>
      <c r="D400" s="67"/>
      <c r="E400" s="67"/>
      <c r="F400" s="67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B400" s="68"/>
      <c r="AC400" s="67"/>
      <c r="AD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V400" s="70" t="s">
        <v>3911</v>
      </c>
      <c r="AW400" s="70" t="s">
        <v>3912</v>
      </c>
      <c r="AX400" s="70" t="s">
        <v>1574</v>
      </c>
      <c r="AY400" s="70" t="s">
        <v>2055</v>
      </c>
      <c r="AZ400" s="70">
        <v>0.163153031945763</v>
      </c>
      <c r="BA400" s="70">
        <v>0.287197171041577</v>
      </c>
      <c r="BB400" s="70">
        <v>0.223003667811959</v>
      </c>
      <c r="BC400" s="70" t="s">
        <v>1036</v>
      </c>
      <c r="BD400" s="70">
        <v>1</v>
      </c>
      <c r="BZ400" s="72"/>
      <c r="CA400" s="72"/>
      <c r="CB400" s="72"/>
      <c r="CC400" s="72"/>
      <c r="CD400" s="72"/>
      <c r="CE400" s="72"/>
      <c r="CF400" s="72"/>
      <c r="CG400" s="72"/>
      <c r="CH400" s="72"/>
      <c r="CI400" s="72"/>
      <c r="CJ400" s="72"/>
      <c r="CK400" s="72"/>
      <c r="CL400" s="72"/>
      <c r="CM400" s="72"/>
    </row>
    <row r="401" s="1" customFormat="1" ht="15" spans="1:91">
      <c r="A401" s="67"/>
      <c r="B401" s="67"/>
      <c r="C401" s="67"/>
      <c r="D401" s="67"/>
      <c r="E401" s="67"/>
      <c r="F401" s="67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B401" s="68"/>
      <c r="AC401" s="67"/>
      <c r="AD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V401" s="70" t="s">
        <v>3913</v>
      </c>
      <c r="AW401" s="70" t="s">
        <v>3914</v>
      </c>
      <c r="AX401" s="70" t="s">
        <v>1574</v>
      </c>
      <c r="AY401" s="70" t="s">
        <v>2055</v>
      </c>
      <c r="AZ401" s="70">
        <v>0.163153031945763</v>
      </c>
      <c r="BA401" s="70">
        <v>0.287197171041577</v>
      </c>
      <c r="BB401" s="70">
        <v>0.223003667811959</v>
      </c>
      <c r="BC401" s="70" t="s">
        <v>40</v>
      </c>
      <c r="BD401" s="70">
        <v>1</v>
      </c>
      <c r="BZ401" s="72"/>
      <c r="CA401" s="72"/>
      <c r="CB401" s="72"/>
      <c r="CC401" s="72"/>
      <c r="CD401" s="72"/>
      <c r="CE401" s="72"/>
      <c r="CF401" s="72"/>
      <c r="CG401" s="72"/>
      <c r="CH401" s="72"/>
      <c r="CI401" s="72"/>
      <c r="CJ401" s="72"/>
      <c r="CK401" s="72"/>
      <c r="CL401" s="72"/>
      <c r="CM401" s="72"/>
    </row>
    <row r="402" s="1" customFormat="1" ht="15" spans="1:91">
      <c r="A402" s="67"/>
      <c r="B402" s="67"/>
      <c r="C402" s="67"/>
      <c r="D402" s="67"/>
      <c r="E402" s="67"/>
      <c r="F402" s="67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B402" s="68"/>
      <c r="AC402" s="67"/>
      <c r="AD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V402" s="70" t="s">
        <v>3915</v>
      </c>
      <c r="AW402" s="70" t="s">
        <v>3916</v>
      </c>
      <c r="AX402" s="70" t="s">
        <v>1523</v>
      </c>
      <c r="AY402" s="70" t="s">
        <v>3917</v>
      </c>
      <c r="AZ402" s="70">
        <v>0.1643150332824</v>
      </c>
      <c r="BA402" s="70">
        <v>0.287197171041577</v>
      </c>
      <c r="BB402" s="70">
        <v>0.223003667811959</v>
      </c>
      <c r="BC402" s="70" t="s">
        <v>2003</v>
      </c>
      <c r="BD402" s="70">
        <v>2</v>
      </c>
      <c r="BZ402" s="72"/>
      <c r="CA402" s="72"/>
      <c r="CB402" s="72"/>
      <c r="CC402" s="72"/>
      <c r="CD402" s="72"/>
      <c r="CE402" s="72"/>
      <c r="CF402" s="72"/>
      <c r="CG402" s="72"/>
      <c r="CH402" s="72"/>
      <c r="CI402" s="72"/>
      <c r="CJ402" s="72"/>
      <c r="CK402" s="72"/>
      <c r="CL402" s="72"/>
      <c r="CM402" s="72"/>
    </row>
    <row r="403" s="1" customFormat="1" ht="15" spans="1:91">
      <c r="A403" s="67"/>
      <c r="B403" s="67"/>
      <c r="C403" s="67"/>
      <c r="D403" s="67"/>
      <c r="E403" s="67"/>
      <c r="F403" s="67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B403" s="68"/>
      <c r="AC403" s="67"/>
      <c r="AD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V403" s="70" t="s">
        <v>3918</v>
      </c>
      <c r="AW403" s="70" t="s">
        <v>3919</v>
      </c>
      <c r="AX403" s="70" t="s">
        <v>1574</v>
      </c>
      <c r="AY403" s="70" t="s">
        <v>2494</v>
      </c>
      <c r="AZ403" s="70">
        <v>0.164536028854265</v>
      </c>
      <c r="BA403" s="70">
        <v>0.287197171041577</v>
      </c>
      <c r="BB403" s="70">
        <v>0.223003667811959</v>
      </c>
      <c r="BC403" s="70" t="s">
        <v>286</v>
      </c>
      <c r="BD403" s="70">
        <v>1</v>
      </c>
      <c r="BZ403" s="72"/>
      <c r="CA403" s="72"/>
      <c r="CB403" s="72"/>
      <c r="CC403" s="72"/>
      <c r="CD403" s="72"/>
      <c r="CE403" s="72"/>
      <c r="CF403" s="72"/>
      <c r="CG403" s="72"/>
      <c r="CH403" s="72"/>
      <c r="CI403" s="72"/>
      <c r="CJ403" s="72"/>
      <c r="CK403" s="72"/>
      <c r="CL403" s="72"/>
      <c r="CM403" s="72"/>
    </row>
    <row r="404" s="1" customFormat="1" ht="15" spans="1:91">
      <c r="A404" s="67"/>
      <c r="B404" s="67"/>
      <c r="C404" s="67"/>
      <c r="D404" s="67"/>
      <c r="E404" s="67"/>
      <c r="F404" s="67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B404" s="68"/>
      <c r="AC404" s="67"/>
      <c r="AD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V404" s="70" t="s">
        <v>3920</v>
      </c>
      <c r="AW404" s="70" t="s">
        <v>3921</v>
      </c>
      <c r="AX404" s="70" t="s">
        <v>1574</v>
      </c>
      <c r="AY404" s="70" t="s">
        <v>2494</v>
      </c>
      <c r="AZ404" s="70">
        <v>0.164536028854265</v>
      </c>
      <c r="BA404" s="70">
        <v>0.287197171041577</v>
      </c>
      <c r="BB404" s="70">
        <v>0.223003667811959</v>
      </c>
      <c r="BC404" s="70" t="s">
        <v>40</v>
      </c>
      <c r="BD404" s="70">
        <v>1</v>
      </c>
      <c r="BZ404" s="72"/>
      <c r="CA404" s="72"/>
      <c r="CB404" s="72"/>
      <c r="CC404" s="72"/>
      <c r="CD404" s="72"/>
      <c r="CE404" s="72"/>
      <c r="CF404" s="72"/>
      <c r="CG404" s="72"/>
      <c r="CH404" s="72"/>
      <c r="CI404" s="72"/>
      <c r="CJ404" s="72"/>
      <c r="CK404" s="72"/>
      <c r="CL404" s="72"/>
      <c r="CM404" s="72"/>
    </row>
    <row r="405" s="1" customFormat="1" ht="15" spans="1:91">
      <c r="A405" s="67"/>
      <c r="B405" s="67"/>
      <c r="C405" s="67"/>
      <c r="D405" s="67"/>
      <c r="E405" s="67"/>
      <c r="F405" s="67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B405" s="68"/>
      <c r="AC405" s="67"/>
      <c r="AD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V405" s="70" t="s">
        <v>3922</v>
      </c>
      <c r="AW405" s="70" t="s">
        <v>3923</v>
      </c>
      <c r="AX405" s="70" t="s">
        <v>1574</v>
      </c>
      <c r="AY405" s="70" t="s">
        <v>2494</v>
      </c>
      <c r="AZ405" s="70">
        <v>0.164536028854265</v>
      </c>
      <c r="BA405" s="70">
        <v>0.287197171041577</v>
      </c>
      <c r="BB405" s="70">
        <v>0.223003667811959</v>
      </c>
      <c r="BC405" s="70" t="s">
        <v>286</v>
      </c>
      <c r="BD405" s="70">
        <v>1</v>
      </c>
      <c r="BZ405" s="72"/>
      <c r="CA405" s="72"/>
      <c r="CB405" s="72"/>
      <c r="CC405" s="72"/>
      <c r="CD405" s="72"/>
      <c r="CE405" s="72"/>
      <c r="CF405" s="72"/>
      <c r="CG405" s="72"/>
      <c r="CH405" s="72"/>
      <c r="CI405" s="72"/>
      <c r="CJ405" s="72"/>
      <c r="CK405" s="72"/>
      <c r="CL405" s="72"/>
      <c r="CM405" s="72"/>
    </row>
    <row r="406" s="1" customFormat="1" ht="15" spans="1:91">
      <c r="A406" s="67"/>
      <c r="B406" s="67"/>
      <c r="C406" s="67"/>
      <c r="D406" s="67"/>
      <c r="E406" s="67"/>
      <c r="F406" s="67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B406" s="68"/>
      <c r="AC406" s="67"/>
      <c r="AD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V406" s="70" t="s">
        <v>3924</v>
      </c>
      <c r="AW406" s="70" t="s">
        <v>3925</v>
      </c>
      <c r="AX406" s="70" t="s">
        <v>1523</v>
      </c>
      <c r="AY406" s="70" t="s">
        <v>3926</v>
      </c>
      <c r="AZ406" s="70">
        <v>0.164896750954213</v>
      </c>
      <c r="BA406" s="70">
        <v>0.287197171041577</v>
      </c>
      <c r="BB406" s="70">
        <v>0.223003667811959</v>
      </c>
      <c r="BC406" s="70" t="s">
        <v>3072</v>
      </c>
      <c r="BD406" s="70">
        <v>2</v>
      </c>
      <c r="BZ406" s="72"/>
      <c r="CA406" s="72"/>
      <c r="CB406" s="72"/>
      <c r="CC406" s="72"/>
      <c r="CD406" s="72"/>
      <c r="CE406" s="72"/>
      <c r="CF406" s="72"/>
      <c r="CG406" s="72"/>
      <c r="CH406" s="72"/>
      <c r="CI406" s="72"/>
      <c r="CJ406" s="72"/>
      <c r="CK406" s="72"/>
      <c r="CL406" s="72"/>
      <c r="CM406" s="72"/>
    </row>
    <row r="407" s="1" customFormat="1" ht="15" spans="1:91">
      <c r="A407" s="67"/>
      <c r="B407" s="67"/>
      <c r="C407" s="67"/>
      <c r="D407" s="67"/>
      <c r="E407" s="67"/>
      <c r="F407" s="67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B407" s="68"/>
      <c r="AC407" s="67"/>
      <c r="AD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V407" s="70" t="s">
        <v>3927</v>
      </c>
      <c r="AW407" s="70" t="s">
        <v>3928</v>
      </c>
      <c r="AX407" s="70" t="s">
        <v>1574</v>
      </c>
      <c r="AY407" s="70" t="s">
        <v>3929</v>
      </c>
      <c r="AZ407" s="70">
        <v>0.165916813793515</v>
      </c>
      <c r="BA407" s="70">
        <v>0.287197171041577</v>
      </c>
      <c r="BB407" s="70">
        <v>0.223003667811959</v>
      </c>
      <c r="BC407" s="70" t="s">
        <v>979</v>
      </c>
      <c r="BD407" s="70">
        <v>1</v>
      </c>
      <c r="BZ407" s="72"/>
      <c r="CA407" s="72"/>
      <c r="CB407" s="72"/>
      <c r="CC407" s="72"/>
      <c r="CD407" s="72"/>
      <c r="CE407" s="72"/>
      <c r="CF407" s="72"/>
      <c r="CG407" s="72"/>
      <c r="CH407" s="72"/>
      <c r="CI407" s="72"/>
      <c r="CJ407" s="72"/>
      <c r="CK407" s="72"/>
      <c r="CL407" s="72"/>
      <c r="CM407" s="72"/>
    </row>
    <row r="408" s="1" customFormat="1" ht="15" spans="1:91">
      <c r="A408" s="67"/>
      <c r="B408" s="67"/>
      <c r="C408" s="67"/>
      <c r="D408" s="67"/>
      <c r="E408" s="67"/>
      <c r="F408" s="67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B408" s="68"/>
      <c r="AC408" s="67"/>
      <c r="AD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V408" s="70" t="s">
        <v>3930</v>
      </c>
      <c r="AW408" s="70" t="s">
        <v>3931</v>
      </c>
      <c r="AX408" s="70" t="s">
        <v>1523</v>
      </c>
      <c r="AY408" s="70" t="s">
        <v>3932</v>
      </c>
      <c r="AZ408" s="70">
        <v>0.166644264968242</v>
      </c>
      <c r="BA408" s="70">
        <v>0.287197171041577</v>
      </c>
      <c r="BB408" s="70">
        <v>0.223003667811959</v>
      </c>
      <c r="BC408" s="70" t="s">
        <v>2003</v>
      </c>
      <c r="BD408" s="70">
        <v>2</v>
      </c>
      <c r="BZ408" s="72"/>
      <c r="CA408" s="72"/>
      <c r="CB408" s="72"/>
      <c r="CC408" s="72"/>
      <c r="CD408" s="72"/>
      <c r="CE408" s="72"/>
      <c r="CF408" s="72"/>
      <c r="CG408" s="72"/>
      <c r="CH408" s="72"/>
      <c r="CI408" s="72"/>
      <c r="CJ408" s="72"/>
      <c r="CK408" s="72"/>
      <c r="CL408" s="72"/>
      <c r="CM408" s="72"/>
    </row>
    <row r="409" s="1" customFormat="1" ht="15" spans="1:91">
      <c r="A409" s="67"/>
      <c r="B409" s="67"/>
      <c r="C409" s="67"/>
      <c r="D409" s="67"/>
      <c r="E409" s="67"/>
      <c r="F409" s="67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B409" s="68"/>
      <c r="AC409" s="67"/>
      <c r="AD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V409" s="70" t="s">
        <v>3933</v>
      </c>
      <c r="AW409" s="70" t="s">
        <v>3934</v>
      </c>
      <c r="AX409" s="70" t="s">
        <v>1523</v>
      </c>
      <c r="AY409" s="70" t="s">
        <v>3932</v>
      </c>
      <c r="AZ409" s="70">
        <v>0.166644264968242</v>
      </c>
      <c r="BA409" s="70">
        <v>0.287197171041577</v>
      </c>
      <c r="BB409" s="70">
        <v>0.223003667811959</v>
      </c>
      <c r="BC409" s="70" t="s">
        <v>2003</v>
      </c>
      <c r="BD409" s="70">
        <v>2</v>
      </c>
      <c r="BZ409" s="72"/>
      <c r="CA409" s="72"/>
      <c r="CB409" s="72"/>
      <c r="CC409" s="72"/>
      <c r="CD409" s="72"/>
      <c r="CE409" s="72"/>
      <c r="CF409" s="72"/>
      <c r="CG409" s="72"/>
      <c r="CH409" s="72"/>
      <c r="CI409" s="72"/>
      <c r="CJ409" s="72"/>
      <c r="CK409" s="72"/>
      <c r="CL409" s="72"/>
      <c r="CM409" s="72"/>
    </row>
    <row r="410" s="1" customFormat="1" ht="15" spans="1:91">
      <c r="A410" s="67"/>
      <c r="B410" s="67"/>
      <c r="C410" s="67"/>
      <c r="D410" s="67"/>
      <c r="E410" s="67"/>
      <c r="F410" s="67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B410" s="68"/>
      <c r="AC410" s="67"/>
      <c r="AD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V410" s="70" t="s">
        <v>3935</v>
      </c>
      <c r="AW410" s="70" t="s">
        <v>3936</v>
      </c>
      <c r="AX410" s="70" t="s">
        <v>1574</v>
      </c>
      <c r="AY410" s="70" t="s">
        <v>3937</v>
      </c>
      <c r="AZ410" s="70">
        <v>0.167295390183599</v>
      </c>
      <c r="BA410" s="70">
        <v>0.287197171041577</v>
      </c>
      <c r="BB410" s="70">
        <v>0.223003667811959</v>
      </c>
      <c r="BC410" s="70" t="s">
        <v>286</v>
      </c>
      <c r="BD410" s="70">
        <v>1</v>
      </c>
      <c r="BZ410" s="72"/>
      <c r="CA410" s="72"/>
      <c r="CB410" s="72"/>
      <c r="CC410" s="72"/>
      <c r="CD410" s="72"/>
      <c r="CE410" s="72"/>
      <c r="CF410" s="72"/>
      <c r="CG410" s="72"/>
      <c r="CH410" s="72"/>
      <c r="CI410" s="72"/>
      <c r="CJ410" s="72"/>
      <c r="CK410" s="72"/>
      <c r="CL410" s="72"/>
      <c r="CM410" s="72"/>
    </row>
    <row r="411" s="1" customFormat="1" ht="15" spans="1:91">
      <c r="A411" s="67"/>
      <c r="B411" s="67"/>
      <c r="C411" s="67"/>
      <c r="D411" s="67"/>
      <c r="E411" s="67"/>
      <c r="F411" s="67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B411" s="68"/>
      <c r="AC411" s="67"/>
      <c r="AD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V411" s="70" t="s">
        <v>3938</v>
      </c>
      <c r="AW411" s="70" t="s">
        <v>3939</v>
      </c>
      <c r="AX411" s="70" t="s">
        <v>1574</v>
      </c>
      <c r="AY411" s="70" t="s">
        <v>3937</v>
      </c>
      <c r="AZ411" s="70">
        <v>0.167295390183599</v>
      </c>
      <c r="BA411" s="70">
        <v>0.287197171041577</v>
      </c>
      <c r="BB411" s="70">
        <v>0.223003667811959</v>
      </c>
      <c r="BC411" s="70" t="s">
        <v>80</v>
      </c>
      <c r="BD411" s="70">
        <v>1</v>
      </c>
      <c r="BZ411" s="72"/>
      <c r="CA411" s="72"/>
      <c r="CB411" s="72"/>
      <c r="CC411" s="72"/>
      <c r="CD411" s="72"/>
      <c r="CE411" s="72"/>
      <c r="CF411" s="72"/>
      <c r="CG411" s="72"/>
      <c r="CH411" s="72"/>
      <c r="CI411" s="72"/>
      <c r="CJ411" s="72"/>
      <c r="CK411" s="72"/>
      <c r="CL411" s="72"/>
      <c r="CM411" s="72"/>
    </row>
    <row r="412" s="1" customFormat="1" ht="15" spans="1:91">
      <c r="A412" s="67"/>
      <c r="B412" s="67"/>
      <c r="C412" s="67"/>
      <c r="D412" s="67"/>
      <c r="E412" s="67"/>
      <c r="F412" s="67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B412" s="68"/>
      <c r="AC412" s="67"/>
      <c r="AD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V412" s="70" t="s">
        <v>3940</v>
      </c>
      <c r="AW412" s="70" t="s">
        <v>3941</v>
      </c>
      <c r="AX412" s="70" t="s">
        <v>1574</v>
      </c>
      <c r="AY412" s="70" t="s">
        <v>3937</v>
      </c>
      <c r="AZ412" s="70">
        <v>0.167295390183599</v>
      </c>
      <c r="BA412" s="70">
        <v>0.287197171041577</v>
      </c>
      <c r="BB412" s="70">
        <v>0.223003667811959</v>
      </c>
      <c r="BC412" s="70" t="s">
        <v>984</v>
      </c>
      <c r="BD412" s="70">
        <v>1</v>
      </c>
      <c r="BZ412" s="72"/>
      <c r="CA412" s="72"/>
      <c r="CB412" s="72"/>
      <c r="CC412" s="72"/>
      <c r="CD412" s="72"/>
      <c r="CE412" s="72"/>
      <c r="CF412" s="72"/>
      <c r="CG412" s="72"/>
      <c r="CH412" s="72"/>
      <c r="CI412" s="72"/>
      <c r="CJ412" s="72"/>
      <c r="CK412" s="72"/>
      <c r="CL412" s="72"/>
      <c r="CM412" s="72"/>
    </row>
    <row r="413" s="1" customFormat="1" ht="15" spans="1:91">
      <c r="A413" s="67"/>
      <c r="B413" s="67"/>
      <c r="C413" s="67"/>
      <c r="D413" s="67"/>
      <c r="E413" s="67"/>
      <c r="F413" s="67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B413" s="68"/>
      <c r="AC413" s="67"/>
      <c r="AD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V413" s="70" t="s">
        <v>3942</v>
      </c>
      <c r="AW413" s="70" t="s">
        <v>3943</v>
      </c>
      <c r="AX413" s="70" t="s">
        <v>1574</v>
      </c>
      <c r="AY413" s="70" t="s">
        <v>3937</v>
      </c>
      <c r="AZ413" s="70">
        <v>0.167295390183599</v>
      </c>
      <c r="BA413" s="70">
        <v>0.287197171041577</v>
      </c>
      <c r="BB413" s="70">
        <v>0.223003667811959</v>
      </c>
      <c r="BC413" s="70" t="s">
        <v>286</v>
      </c>
      <c r="BD413" s="70">
        <v>1</v>
      </c>
      <c r="BZ413" s="72"/>
      <c r="CA413" s="72"/>
      <c r="CB413" s="72"/>
      <c r="CC413" s="72"/>
      <c r="CD413" s="72"/>
      <c r="CE413" s="72"/>
      <c r="CF413" s="72"/>
      <c r="CG413" s="72"/>
      <c r="CH413" s="72"/>
      <c r="CI413" s="72"/>
      <c r="CJ413" s="72"/>
      <c r="CK413" s="72"/>
      <c r="CL413" s="72"/>
      <c r="CM413" s="72"/>
    </row>
    <row r="414" s="1" customFormat="1" ht="15" spans="1:91">
      <c r="A414" s="67"/>
      <c r="B414" s="67"/>
      <c r="C414" s="67"/>
      <c r="D414" s="67"/>
      <c r="E414" s="67"/>
      <c r="F414" s="67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B414" s="68"/>
      <c r="AC414" s="67"/>
      <c r="AD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V414" s="70" t="s">
        <v>3944</v>
      </c>
      <c r="AW414" s="70" t="s">
        <v>3945</v>
      </c>
      <c r="AX414" s="70" t="s">
        <v>1574</v>
      </c>
      <c r="AY414" s="70" t="s">
        <v>3937</v>
      </c>
      <c r="AZ414" s="70">
        <v>0.167295390183599</v>
      </c>
      <c r="BA414" s="70">
        <v>0.287197171041577</v>
      </c>
      <c r="BB414" s="70">
        <v>0.223003667811959</v>
      </c>
      <c r="BC414" s="70" t="s">
        <v>286</v>
      </c>
      <c r="BD414" s="70">
        <v>1</v>
      </c>
      <c r="BZ414" s="72"/>
      <c r="CA414" s="72"/>
      <c r="CB414" s="72"/>
      <c r="CC414" s="72"/>
      <c r="CD414" s="72"/>
      <c r="CE414" s="72"/>
      <c r="CF414" s="72"/>
      <c r="CG414" s="72"/>
      <c r="CH414" s="72"/>
      <c r="CI414" s="72"/>
      <c r="CJ414" s="72"/>
      <c r="CK414" s="72"/>
      <c r="CL414" s="72"/>
      <c r="CM414" s="72"/>
    </row>
    <row r="415" s="1" customFormat="1" ht="15" spans="1:91">
      <c r="A415" s="67"/>
      <c r="B415" s="67"/>
      <c r="C415" s="67"/>
      <c r="D415" s="67"/>
      <c r="E415" s="67"/>
      <c r="F415" s="67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B415" s="68"/>
      <c r="AC415" s="67"/>
      <c r="AD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V415" s="70" t="s">
        <v>3946</v>
      </c>
      <c r="AW415" s="70" t="s">
        <v>3947</v>
      </c>
      <c r="AX415" s="70" t="s">
        <v>1574</v>
      </c>
      <c r="AY415" s="70" t="s">
        <v>3937</v>
      </c>
      <c r="AZ415" s="70">
        <v>0.167295390183599</v>
      </c>
      <c r="BA415" s="70">
        <v>0.287197171041577</v>
      </c>
      <c r="BB415" s="70">
        <v>0.223003667811959</v>
      </c>
      <c r="BC415" s="70" t="s">
        <v>979</v>
      </c>
      <c r="BD415" s="70">
        <v>1</v>
      </c>
      <c r="BZ415" s="72"/>
      <c r="CA415" s="72"/>
      <c r="CB415" s="72"/>
      <c r="CC415" s="72"/>
      <c r="CD415" s="72"/>
      <c r="CE415" s="72"/>
      <c r="CF415" s="72"/>
      <c r="CG415" s="72"/>
      <c r="CH415" s="72"/>
      <c r="CI415" s="72"/>
      <c r="CJ415" s="72"/>
      <c r="CK415" s="72"/>
      <c r="CL415" s="72"/>
      <c r="CM415" s="72"/>
    </row>
    <row r="416" s="1" customFormat="1" ht="15" spans="1:91">
      <c r="A416" s="67"/>
      <c r="B416" s="67"/>
      <c r="C416" s="67"/>
      <c r="D416" s="67"/>
      <c r="E416" s="67"/>
      <c r="F416" s="67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B416" s="68"/>
      <c r="AC416" s="67"/>
      <c r="AD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V416" s="70" t="s">
        <v>3948</v>
      </c>
      <c r="AW416" s="70" t="s">
        <v>3949</v>
      </c>
      <c r="AX416" s="70" t="s">
        <v>1574</v>
      </c>
      <c r="AY416" s="70" t="s">
        <v>3950</v>
      </c>
      <c r="AZ416" s="70">
        <v>0.168671761439493</v>
      </c>
      <c r="BA416" s="70">
        <v>0.288164527374941</v>
      </c>
      <c r="BB416" s="70">
        <v>0.223754803380735</v>
      </c>
      <c r="BC416" s="70" t="s">
        <v>979</v>
      </c>
      <c r="BD416" s="70">
        <v>1</v>
      </c>
      <c r="BZ416" s="72"/>
      <c r="CA416" s="72"/>
      <c r="CB416" s="72"/>
      <c r="CC416" s="72"/>
      <c r="CD416" s="72"/>
      <c r="CE416" s="72"/>
      <c r="CF416" s="72"/>
      <c r="CG416" s="72"/>
      <c r="CH416" s="72"/>
      <c r="CI416" s="72"/>
      <c r="CJ416" s="72"/>
      <c r="CK416" s="72"/>
      <c r="CL416" s="72"/>
      <c r="CM416" s="72"/>
    </row>
    <row r="417" s="1" customFormat="1" ht="15" spans="1:91">
      <c r="A417" s="67"/>
      <c r="B417" s="67"/>
      <c r="C417" s="67"/>
      <c r="D417" s="67"/>
      <c r="E417" s="67"/>
      <c r="F417" s="67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B417" s="68"/>
      <c r="AC417" s="67"/>
      <c r="AD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V417" s="70" t="s">
        <v>3951</v>
      </c>
      <c r="AW417" s="70" t="s">
        <v>3952</v>
      </c>
      <c r="AX417" s="70" t="s">
        <v>1574</v>
      </c>
      <c r="AY417" s="70" t="s">
        <v>3950</v>
      </c>
      <c r="AZ417" s="70">
        <v>0.168671761439493</v>
      </c>
      <c r="BA417" s="70">
        <v>0.288164527374941</v>
      </c>
      <c r="BB417" s="70">
        <v>0.223754803380735</v>
      </c>
      <c r="BC417" s="70" t="s">
        <v>286</v>
      </c>
      <c r="BD417" s="70">
        <v>1</v>
      </c>
      <c r="BZ417" s="72"/>
      <c r="CA417" s="72"/>
      <c r="CB417" s="72"/>
      <c r="CC417" s="72"/>
      <c r="CD417" s="72"/>
      <c r="CE417" s="72"/>
      <c r="CF417" s="72"/>
      <c r="CG417" s="72"/>
      <c r="CH417" s="72"/>
      <c r="CI417" s="72"/>
      <c r="CJ417" s="72"/>
      <c r="CK417" s="72"/>
      <c r="CL417" s="72"/>
      <c r="CM417" s="72"/>
    </row>
    <row r="418" s="1" customFormat="1" ht="15" spans="1:91">
      <c r="A418" s="67"/>
      <c r="B418" s="67"/>
      <c r="C418" s="67"/>
      <c r="D418" s="67"/>
      <c r="E418" s="67"/>
      <c r="F418" s="67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B418" s="68"/>
      <c r="AC418" s="67"/>
      <c r="AD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V418" s="70" t="s">
        <v>3953</v>
      </c>
      <c r="AW418" s="70" t="s">
        <v>3954</v>
      </c>
      <c r="AX418" s="70" t="s">
        <v>1574</v>
      </c>
      <c r="AY418" s="70" t="s">
        <v>3955</v>
      </c>
      <c r="AZ418" s="70">
        <v>0.17004593097108</v>
      </c>
      <c r="BA418" s="70">
        <v>0.289118861051549</v>
      </c>
      <c r="BB418" s="70">
        <v>0.224495827080336</v>
      </c>
      <c r="BC418" s="70" t="s">
        <v>286</v>
      </c>
      <c r="BD418" s="70">
        <v>1</v>
      </c>
      <c r="BZ418" s="72"/>
      <c r="CA418" s="72"/>
      <c r="CB418" s="72"/>
      <c r="CC418" s="72"/>
      <c r="CD418" s="72"/>
      <c r="CE418" s="72"/>
      <c r="CF418" s="72"/>
      <c r="CG418" s="72"/>
      <c r="CH418" s="72"/>
      <c r="CI418" s="72"/>
      <c r="CJ418" s="72"/>
      <c r="CK418" s="72"/>
      <c r="CL418" s="72"/>
      <c r="CM418" s="72"/>
    </row>
    <row r="419" s="1" customFormat="1" ht="15" spans="1:91">
      <c r="A419" s="67"/>
      <c r="B419" s="67"/>
      <c r="C419" s="67"/>
      <c r="D419" s="67"/>
      <c r="E419" s="67"/>
      <c r="F419" s="67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B419" s="68"/>
      <c r="AC419" s="67"/>
      <c r="AD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V419" s="70" t="s">
        <v>3956</v>
      </c>
      <c r="AW419" s="70" t="s">
        <v>3957</v>
      </c>
      <c r="AX419" s="70" t="s">
        <v>1574</v>
      </c>
      <c r="AY419" s="70" t="s">
        <v>3955</v>
      </c>
      <c r="AZ419" s="70">
        <v>0.17004593097108</v>
      </c>
      <c r="BA419" s="70">
        <v>0.289118861051549</v>
      </c>
      <c r="BB419" s="70">
        <v>0.224495827080336</v>
      </c>
      <c r="BC419" s="70" t="s">
        <v>1036</v>
      </c>
      <c r="BD419" s="70">
        <v>1</v>
      </c>
      <c r="BZ419" s="72"/>
      <c r="CA419" s="72"/>
      <c r="CB419" s="72"/>
      <c r="CC419" s="72"/>
      <c r="CD419" s="72"/>
      <c r="CE419" s="72"/>
      <c r="CF419" s="72"/>
      <c r="CG419" s="72"/>
      <c r="CH419" s="72"/>
      <c r="CI419" s="72"/>
      <c r="CJ419" s="72"/>
      <c r="CK419" s="72"/>
      <c r="CL419" s="72"/>
      <c r="CM419" s="72"/>
    </row>
    <row r="420" s="1" customFormat="1" ht="15" spans="1:91">
      <c r="A420" s="67"/>
      <c r="B420" s="67"/>
      <c r="C420" s="67"/>
      <c r="D420" s="67"/>
      <c r="E420" s="67"/>
      <c r="F420" s="67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B420" s="68"/>
      <c r="AC420" s="67"/>
      <c r="AD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V420" s="70" t="s">
        <v>3958</v>
      </c>
      <c r="AW420" s="70" t="s">
        <v>3959</v>
      </c>
      <c r="AX420" s="70" t="s">
        <v>1574</v>
      </c>
      <c r="AY420" s="70" t="s">
        <v>2074</v>
      </c>
      <c r="AZ420" s="70">
        <v>0.171417902183147</v>
      </c>
      <c r="BA420" s="70">
        <v>0.289369744399646</v>
      </c>
      <c r="BB420" s="70">
        <v>0.224690633688687</v>
      </c>
      <c r="BC420" s="70" t="s">
        <v>80</v>
      </c>
      <c r="BD420" s="70">
        <v>1</v>
      </c>
      <c r="BZ420" s="72"/>
      <c r="CA420" s="72"/>
      <c r="CB420" s="72"/>
      <c r="CC420" s="72"/>
      <c r="CD420" s="72"/>
      <c r="CE420" s="72"/>
      <c r="CF420" s="72"/>
      <c r="CG420" s="72"/>
      <c r="CH420" s="72"/>
      <c r="CI420" s="72"/>
      <c r="CJ420" s="72"/>
      <c r="CK420" s="72"/>
      <c r="CL420" s="72"/>
      <c r="CM420" s="72"/>
    </row>
    <row r="421" s="1" customFormat="1" ht="15" spans="1:91">
      <c r="A421" s="67"/>
      <c r="B421" s="67"/>
      <c r="C421" s="67"/>
      <c r="D421" s="67"/>
      <c r="E421" s="67"/>
      <c r="F421" s="67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B421" s="68"/>
      <c r="AC421" s="67"/>
      <c r="AD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V421" s="70" t="s">
        <v>3960</v>
      </c>
      <c r="AW421" s="70" t="s">
        <v>3961</v>
      </c>
      <c r="AX421" s="70" t="s">
        <v>1574</v>
      </c>
      <c r="AY421" s="70" t="s">
        <v>2074</v>
      </c>
      <c r="AZ421" s="70">
        <v>0.171417902183147</v>
      </c>
      <c r="BA421" s="70">
        <v>0.289369744399646</v>
      </c>
      <c r="BB421" s="70">
        <v>0.224690633688687</v>
      </c>
      <c r="BC421" s="70" t="s">
        <v>40</v>
      </c>
      <c r="BD421" s="70">
        <v>1</v>
      </c>
      <c r="BZ421" s="72"/>
      <c r="CA421" s="72"/>
      <c r="CB421" s="72"/>
      <c r="CC421" s="72"/>
      <c r="CD421" s="72"/>
      <c r="CE421" s="72"/>
      <c r="CF421" s="72"/>
      <c r="CG421" s="72"/>
      <c r="CH421" s="72"/>
      <c r="CI421" s="72"/>
      <c r="CJ421" s="72"/>
      <c r="CK421" s="72"/>
      <c r="CL421" s="72"/>
      <c r="CM421" s="72"/>
    </row>
    <row r="422" s="1" customFormat="1" ht="15" spans="1:91">
      <c r="A422" s="67"/>
      <c r="B422" s="67"/>
      <c r="C422" s="67"/>
      <c r="D422" s="67"/>
      <c r="E422" s="67"/>
      <c r="F422" s="67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B422" s="68"/>
      <c r="AC422" s="67"/>
      <c r="AD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V422" s="70" t="s">
        <v>3962</v>
      </c>
      <c r="AW422" s="70" t="s">
        <v>3963</v>
      </c>
      <c r="AX422" s="70" t="s">
        <v>1574</v>
      </c>
      <c r="AY422" s="70" t="s">
        <v>2074</v>
      </c>
      <c r="AZ422" s="70">
        <v>0.171417902183147</v>
      </c>
      <c r="BA422" s="70">
        <v>0.289369744399646</v>
      </c>
      <c r="BB422" s="70">
        <v>0.224690633688687</v>
      </c>
      <c r="BC422" s="70" t="s">
        <v>286</v>
      </c>
      <c r="BD422" s="70">
        <v>1</v>
      </c>
      <c r="BZ422" s="72"/>
      <c r="CA422" s="72"/>
      <c r="CB422" s="72"/>
      <c r="CC422" s="72"/>
      <c r="CD422" s="72"/>
      <c r="CE422" s="72"/>
      <c r="CF422" s="72"/>
      <c r="CG422" s="72"/>
      <c r="CH422" s="72"/>
      <c r="CI422" s="72"/>
      <c r="CJ422" s="72"/>
      <c r="CK422" s="72"/>
      <c r="CL422" s="72"/>
      <c r="CM422" s="72"/>
    </row>
    <row r="423" s="1" customFormat="1" ht="15" spans="1:91">
      <c r="A423" s="67"/>
      <c r="B423" s="67"/>
      <c r="C423" s="67"/>
      <c r="D423" s="67"/>
      <c r="E423" s="67"/>
      <c r="F423" s="67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B423" s="68"/>
      <c r="AC423" s="67"/>
      <c r="AD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V423" s="70" t="s">
        <v>3964</v>
      </c>
      <c r="AW423" s="70" t="s">
        <v>3965</v>
      </c>
      <c r="AX423" s="70" t="s">
        <v>1574</v>
      </c>
      <c r="AY423" s="70" t="s">
        <v>3966</v>
      </c>
      <c r="AZ423" s="70">
        <v>0.1727876784754</v>
      </c>
      <c r="BA423" s="70">
        <v>0.290792607317727</v>
      </c>
      <c r="BB423" s="70">
        <v>0.225795462292586</v>
      </c>
      <c r="BC423" s="70" t="s">
        <v>1036</v>
      </c>
      <c r="BD423" s="70">
        <v>1</v>
      </c>
      <c r="BZ423" s="72"/>
      <c r="CA423" s="72"/>
      <c r="CB423" s="72"/>
      <c r="CC423" s="72"/>
      <c r="CD423" s="72"/>
      <c r="CE423" s="72"/>
      <c r="CF423" s="72"/>
      <c r="CG423" s="72"/>
      <c r="CH423" s="72"/>
      <c r="CI423" s="72"/>
      <c r="CJ423" s="72"/>
      <c r="CK423" s="72"/>
      <c r="CL423" s="72"/>
      <c r="CM423" s="72"/>
    </row>
    <row r="424" s="1" customFormat="1" ht="15" spans="1:91">
      <c r="A424" s="67"/>
      <c r="B424" s="67"/>
      <c r="C424" s="67"/>
      <c r="D424" s="67"/>
      <c r="E424" s="67"/>
      <c r="F424" s="67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B424" s="68"/>
      <c r="AC424" s="67"/>
      <c r="AD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V424" s="70" t="s">
        <v>3967</v>
      </c>
      <c r="AW424" s="70" t="s">
        <v>3968</v>
      </c>
      <c r="AX424" s="70" t="s">
        <v>1523</v>
      </c>
      <c r="AY424" s="70" t="s">
        <v>3969</v>
      </c>
      <c r="AZ424" s="70">
        <v>0.173081072338619</v>
      </c>
      <c r="BA424" s="70">
        <v>0.290792607317727</v>
      </c>
      <c r="BB424" s="70">
        <v>0.225795462292586</v>
      </c>
      <c r="BC424" s="70" t="s">
        <v>2003</v>
      </c>
      <c r="BD424" s="70">
        <v>2</v>
      </c>
      <c r="BZ424" s="72"/>
      <c r="CA424" s="72"/>
      <c r="CB424" s="72"/>
      <c r="CC424" s="72"/>
      <c r="CD424" s="72"/>
      <c r="CE424" s="72"/>
      <c r="CF424" s="72"/>
      <c r="CG424" s="72"/>
      <c r="CH424" s="72"/>
      <c r="CI424" s="72"/>
      <c r="CJ424" s="72"/>
      <c r="CK424" s="72"/>
      <c r="CL424" s="72"/>
      <c r="CM424" s="72"/>
    </row>
    <row r="425" s="1" customFormat="1" ht="15" spans="1:91">
      <c r="A425" s="67"/>
      <c r="B425" s="67"/>
      <c r="C425" s="67"/>
      <c r="D425" s="67"/>
      <c r="E425" s="67"/>
      <c r="F425" s="67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B425" s="68"/>
      <c r="AC425" s="67"/>
      <c r="AD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V425" s="70" t="s">
        <v>3970</v>
      </c>
      <c r="AW425" s="70" t="s">
        <v>3971</v>
      </c>
      <c r="AX425" s="70" t="s">
        <v>1574</v>
      </c>
      <c r="AY425" s="70" t="s">
        <v>3972</v>
      </c>
      <c r="AZ425" s="70">
        <v>0.175520659873905</v>
      </c>
      <c r="BA425" s="70">
        <v>0.294194202956498</v>
      </c>
      <c r="BB425" s="70">
        <v>0.228436742849452</v>
      </c>
      <c r="BC425" s="70" t="s">
        <v>286</v>
      </c>
      <c r="BD425" s="70">
        <v>1</v>
      </c>
      <c r="BZ425" s="72"/>
      <c r="CA425" s="72"/>
      <c r="CB425" s="72"/>
      <c r="CC425" s="72"/>
      <c r="CD425" s="72"/>
      <c r="CE425" s="72"/>
      <c r="CF425" s="72"/>
      <c r="CG425" s="72"/>
      <c r="CH425" s="72"/>
      <c r="CI425" s="72"/>
      <c r="CJ425" s="72"/>
      <c r="CK425" s="72"/>
      <c r="CL425" s="72"/>
      <c r="CM425" s="72"/>
    </row>
    <row r="426" s="1" customFormat="1" ht="15" spans="1:91">
      <c r="A426" s="67"/>
      <c r="B426" s="67"/>
      <c r="C426" s="67"/>
      <c r="D426" s="67"/>
      <c r="E426" s="67"/>
      <c r="F426" s="67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B426" s="68"/>
      <c r="AC426" s="67"/>
      <c r="AD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V426" s="70" t="s">
        <v>3973</v>
      </c>
      <c r="AW426" s="70" t="s">
        <v>3974</v>
      </c>
      <c r="AX426" s="70" t="s">
        <v>1523</v>
      </c>
      <c r="AY426" s="70" t="s">
        <v>3975</v>
      </c>
      <c r="AZ426" s="70">
        <v>0.176021414376362</v>
      </c>
      <c r="BA426" s="70">
        <v>0.294337695266133</v>
      </c>
      <c r="BB426" s="70">
        <v>0.228548162161959</v>
      </c>
      <c r="BC426" s="70" t="s">
        <v>3072</v>
      </c>
      <c r="BD426" s="70">
        <v>2</v>
      </c>
      <c r="BZ426" s="72"/>
      <c r="CA426" s="72"/>
      <c r="CB426" s="72"/>
      <c r="CC426" s="72"/>
      <c r="CD426" s="72"/>
      <c r="CE426" s="72"/>
      <c r="CF426" s="72"/>
      <c r="CG426" s="72"/>
      <c r="CH426" s="72"/>
      <c r="CI426" s="72"/>
      <c r="CJ426" s="72"/>
      <c r="CK426" s="72"/>
      <c r="CL426" s="72"/>
      <c r="CM426" s="72"/>
    </row>
    <row r="427" s="1" customFormat="1" ht="15" spans="1:91">
      <c r="A427" s="67"/>
      <c r="B427" s="67"/>
      <c r="C427" s="67"/>
      <c r="D427" s="67"/>
      <c r="E427" s="67"/>
      <c r="F427" s="67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B427" s="68"/>
      <c r="AC427" s="67"/>
      <c r="AD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V427" s="70" t="s">
        <v>3976</v>
      </c>
      <c r="AW427" s="70" t="s">
        <v>3977</v>
      </c>
      <c r="AX427" s="70" t="s">
        <v>1574</v>
      </c>
      <c r="AY427" s="70" t="s">
        <v>1639</v>
      </c>
      <c r="AZ427" s="70">
        <v>0.176883871754214</v>
      </c>
      <c r="BA427" s="70">
        <v>0.29439123256746</v>
      </c>
      <c r="BB427" s="70">
        <v>0.228589732956397</v>
      </c>
      <c r="BC427" s="70" t="s">
        <v>286</v>
      </c>
      <c r="BD427" s="70">
        <v>1</v>
      </c>
      <c r="BZ427" s="72"/>
      <c r="CA427" s="72"/>
      <c r="CB427" s="72"/>
      <c r="CC427" s="72"/>
      <c r="CD427" s="72"/>
      <c r="CE427" s="72"/>
      <c r="CF427" s="72"/>
      <c r="CG427" s="72"/>
      <c r="CH427" s="72"/>
      <c r="CI427" s="72"/>
      <c r="CJ427" s="72"/>
      <c r="CK427" s="72"/>
      <c r="CL427" s="72"/>
      <c r="CM427" s="72"/>
    </row>
    <row r="428" s="1" customFormat="1" ht="15" spans="1:91">
      <c r="A428" s="67"/>
      <c r="B428" s="67"/>
      <c r="C428" s="67"/>
      <c r="D428" s="67"/>
      <c r="E428" s="67"/>
      <c r="F428" s="67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B428" s="68"/>
      <c r="AC428" s="67"/>
      <c r="AD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V428" s="70" t="s">
        <v>3978</v>
      </c>
      <c r="AW428" s="70" t="s">
        <v>3979</v>
      </c>
      <c r="AX428" s="70" t="s">
        <v>1574</v>
      </c>
      <c r="AY428" s="70" t="s">
        <v>1639</v>
      </c>
      <c r="AZ428" s="70">
        <v>0.176883871754214</v>
      </c>
      <c r="BA428" s="70">
        <v>0.29439123256746</v>
      </c>
      <c r="BB428" s="70">
        <v>0.228589732956397</v>
      </c>
      <c r="BC428" s="70" t="s">
        <v>40</v>
      </c>
      <c r="BD428" s="70">
        <v>1</v>
      </c>
      <c r="BZ428" s="72"/>
      <c r="CA428" s="72"/>
      <c r="CB428" s="72"/>
      <c r="CC428" s="72"/>
      <c r="CD428" s="72"/>
      <c r="CE428" s="72"/>
      <c r="CF428" s="72"/>
      <c r="CG428" s="72"/>
      <c r="CH428" s="72"/>
      <c r="CI428" s="72"/>
      <c r="CJ428" s="72"/>
      <c r="CK428" s="72"/>
      <c r="CL428" s="72"/>
      <c r="CM428" s="72"/>
    </row>
    <row r="429" s="1" customFormat="1" ht="15" spans="1:91">
      <c r="A429" s="67"/>
      <c r="B429" s="67"/>
      <c r="C429" s="67"/>
      <c r="D429" s="67"/>
      <c r="E429" s="67"/>
      <c r="F429" s="67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B429" s="68"/>
      <c r="AC429" s="67"/>
      <c r="AD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V429" s="70" t="s">
        <v>3980</v>
      </c>
      <c r="AW429" s="70" t="s">
        <v>3981</v>
      </c>
      <c r="AX429" s="70" t="s">
        <v>1574</v>
      </c>
      <c r="AY429" s="70" t="s">
        <v>3982</v>
      </c>
      <c r="AZ429" s="70">
        <v>0.178244902262835</v>
      </c>
      <c r="BA429" s="70">
        <v>0.295961676122599</v>
      </c>
      <c r="BB429" s="70">
        <v>0.22980915538879</v>
      </c>
      <c r="BC429" s="70" t="s">
        <v>40</v>
      </c>
      <c r="BD429" s="70">
        <v>1</v>
      </c>
      <c r="BZ429" s="72"/>
      <c r="CA429" s="72"/>
      <c r="CB429" s="72"/>
      <c r="CC429" s="72"/>
      <c r="CD429" s="72"/>
      <c r="CE429" s="72"/>
      <c r="CF429" s="72"/>
      <c r="CG429" s="72"/>
      <c r="CH429" s="72"/>
      <c r="CI429" s="72"/>
      <c r="CJ429" s="72"/>
      <c r="CK429" s="72"/>
      <c r="CL429" s="72"/>
      <c r="CM429" s="72"/>
    </row>
    <row r="430" s="1" customFormat="1" ht="15" spans="1:91">
      <c r="A430" s="67"/>
      <c r="B430" s="67"/>
      <c r="C430" s="67"/>
      <c r="D430" s="67"/>
      <c r="E430" s="67"/>
      <c r="F430" s="67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B430" s="68"/>
      <c r="AC430" s="67"/>
      <c r="AD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V430" s="70" t="s">
        <v>3983</v>
      </c>
      <c r="AW430" s="70" t="s">
        <v>3984</v>
      </c>
      <c r="AX430" s="70" t="s">
        <v>1523</v>
      </c>
      <c r="AY430" s="70" t="s">
        <v>3985</v>
      </c>
      <c r="AZ430" s="70">
        <v>0.17956116802536</v>
      </c>
      <c r="BA430" s="70">
        <v>0.296827650664058</v>
      </c>
      <c r="BB430" s="70">
        <v>0.230481569738405</v>
      </c>
      <c r="BC430" s="70" t="s">
        <v>2410</v>
      </c>
      <c r="BD430" s="70">
        <v>2</v>
      </c>
      <c r="BZ430" s="72"/>
      <c r="CA430" s="72"/>
      <c r="CB430" s="72"/>
      <c r="CC430" s="72"/>
      <c r="CD430" s="72"/>
      <c r="CE430" s="72"/>
      <c r="CF430" s="72"/>
      <c r="CG430" s="72"/>
      <c r="CH430" s="72"/>
      <c r="CI430" s="72"/>
      <c r="CJ430" s="72"/>
      <c r="CK430" s="72"/>
      <c r="CL430" s="72"/>
      <c r="CM430" s="72"/>
    </row>
    <row r="431" s="1" customFormat="1" ht="15" spans="1:91">
      <c r="A431" s="67"/>
      <c r="B431" s="67"/>
      <c r="C431" s="67"/>
      <c r="D431" s="67"/>
      <c r="E431" s="67"/>
      <c r="F431" s="67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B431" s="68"/>
      <c r="AC431" s="67"/>
      <c r="AD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V431" s="70" t="s">
        <v>3986</v>
      </c>
      <c r="AW431" s="70" t="s">
        <v>3987</v>
      </c>
      <c r="AX431" s="70" t="s">
        <v>1574</v>
      </c>
      <c r="AY431" s="70" t="s">
        <v>3988</v>
      </c>
      <c r="AZ431" s="70">
        <v>0.179603754774162</v>
      </c>
      <c r="BA431" s="70">
        <v>0.296827650664058</v>
      </c>
      <c r="BB431" s="70">
        <v>0.230481569738405</v>
      </c>
      <c r="BC431" s="70" t="s">
        <v>257</v>
      </c>
      <c r="BD431" s="70">
        <v>1</v>
      </c>
      <c r="BZ431" s="72"/>
      <c r="CA431" s="72"/>
      <c r="CB431" s="72"/>
      <c r="CC431" s="72"/>
      <c r="CD431" s="72"/>
      <c r="CE431" s="72"/>
      <c r="CF431" s="72"/>
      <c r="CG431" s="72"/>
      <c r="CH431" s="72"/>
      <c r="CI431" s="72"/>
      <c r="CJ431" s="72"/>
      <c r="CK431" s="72"/>
      <c r="CL431" s="72"/>
      <c r="CM431" s="72"/>
    </row>
    <row r="432" s="1" customFormat="1" ht="15" spans="1:91">
      <c r="A432" s="67"/>
      <c r="B432" s="67"/>
      <c r="C432" s="67"/>
      <c r="D432" s="67"/>
      <c r="E432" s="67"/>
      <c r="F432" s="67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B432" s="68"/>
      <c r="AC432" s="67"/>
      <c r="AD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V432" s="70" t="s">
        <v>3989</v>
      </c>
      <c r="AW432" s="70" t="s">
        <v>3990</v>
      </c>
      <c r="AX432" s="70" t="s">
        <v>1574</v>
      </c>
      <c r="AY432" s="70" t="s">
        <v>3991</v>
      </c>
      <c r="AZ432" s="70">
        <v>0.18096043265755</v>
      </c>
      <c r="BA432" s="70">
        <v>0.296992932301397</v>
      </c>
      <c r="BB432" s="70">
        <v>0.230609908089422</v>
      </c>
      <c r="BC432" s="70" t="s">
        <v>286</v>
      </c>
      <c r="BD432" s="70">
        <v>1</v>
      </c>
      <c r="BZ432" s="72"/>
      <c r="CA432" s="72"/>
      <c r="CB432" s="72"/>
      <c r="CC432" s="72"/>
      <c r="CD432" s="72"/>
      <c r="CE432" s="72"/>
      <c r="CF432" s="72"/>
      <c r="CG432" s="72"/>
      <c r="CH432" s="72"/>
      <c r="CI432" s="72"/>
      <c r="CJ432" s="72"/>
      <c r="CK432" s="72"/>
      <c r="CL432" s="72"/>
      <c r="CM432" s="72"/>
    </row>
    <row r="433" s="1" customFormat="1" ht="15" spans="1:91">
      <c r="A433" s="67"/>
      <c r="B433" s="67"/>
      <c r="C433" s="67"/>
      <c r="D433" s="67"/>
      <c r="E433" s="67"/>
      <c r="F433" s="67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B433" s="68"/>
      <c r="AC433" s="67"/>
      <c r="AD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V433" s="70" t="s">
        <v>3992</v>
      </c>
      <c r="AW433" s="70" t="s">
        <v>3993</v>
      </c>
      <c r="AX433" s="70" t="s">
        <v>1574</v>
      </c>
      <c r="AY433" s="70" t="s">
        <v>3991</v>
      </c>
      <c r="AZ433" s="70">
        <v>0.18096043265755</v>
      </c>
      <c r="BA433" s="70">
        <v>0.296992932301397</v>
      </c>
      <c r="BB433" s="70">
        <v>0.230609908089422</v>
      </c>
      <c r="BC433" s="70" t="s">
        <v>40</v>
      </c>
      <c r="BD433" s="70">
        <v>1</v>
      </c>
      <c r="BZ433" s="72"/>
      <c r="CA433" s="72"/>
      <c r="CB433" s="72"/>
      <c r="CC433" s="72"/>
      <c r="CD433" s="72"/>
      <c r="CE433" s="72"/>
      <c r="CF433" s="72"/>
      <c r="CG433" s="72"/>
      <c r="CH433" s="72"/>
      <c r="CI433" s="72"/>
      <c r="CJ433" s="72"/>
      <c r="CK433" s="72"/>
      <c r="CL433" s="72"/>
      <c r="CM433" s="72"/>
    </row>
    <row r="434" s="1" customFormat="1" ht="15" spans="1:91">
      <c r="A434" s="67"/>
      <c r="B434" s="67"/>
      <c r="C434" s="67"/>
      <c r="D434" s="67"/>
      <c r="E434" s="67"/>
      <c r="F434" s="67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B434" s="68"/>
      <c r="AC434" s="67"/>
      <c r="AD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V434" s="70" t="s">
        <v>3994</v>
      </c>
      <c r="AW434" s="70" t="s">
        <v>3995</v>
      </c>
      <c r="AX434" s="70" t="s">
        <v>1574</v>
      </c>
      <c r="AY434" s="70" t="s">
        <v>3991</v>
      </c>
      <c r="AZ434" s="70">
        <v>0.18096043265755</v>
      </c>
      <c r="BA434" s="70">
        <v>0.296992932301397</v>
      </c>
      <c r="BB434" s="70">
        <v>0.230609908089422</v>
      </c>
      <c r="BC434" s="70" t="s">
        <v>286</v>
      </c>
      <c r="BD434" s="70">
        <v>1</v>
      </c>
      <c r="BZ434" s="72"/>
      <c r="CA434" s="72"/>
      <c r="CB434" s="72"/>
      <c r="CC434" s="72"/>
      <c r="CD434" s="72"/>
      <c r="CE434" s="72"/>
      <c r="CF434" s="72"/>
      <c r="CG434" s="72"/>
      <c r="CH434" s="72"/>
      <c r="CI434" s="72"/>
      <c r="CJ434" s="72"/>
      <c r="CK434" s="72"/>
      <c r="CL434" s="72"/>
      <c r="CM434" s="72"/>
    </row>
    <row r="435" s="1" customFormat="1" ht="15" spans="1:91">
      <c r="A435" s="67"/>
      <c r="B435" s="67"/>
      <c r="C435" s="67"/>
      <c r="D435" s="67"/>
      <c r="E435" s="67"/>
      <c r="F435" s="67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B435" s="68"/>
      <c r="AC435" s="67"/>
      <c r="AD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V435" s="70" t="s">
        <v>3996</v>
      </c>
      <c r="AW435" s="70" t="s">
        <v>3997</v>
      </c>
      <c r="AX435" s="70" t="s">
        <v>1574</v>
      </c>
      <c r="AY435" s="70" t="s">
        <v>3998</v>
      </c>
      <c r="AZ435" s="70">
        <v>0.182314939277322</v>
      </c>
      <c r="BA435" s="70">
        <v>0.297152395281888</v>
      </c>
      <c r="BB435" s="70">
        <v>0.230733728353393</v>
      </c>
      <c r="BC435" s="70" t="s">
        <v>286</v>
      </c>
      <c r="BD435" s="70">
        <v>1</v>
      </c>
      <c r="BZ435" s="72"/>
      <c r="CA435" s="72"/>
      <c r="CB435" s="72"/>
      <c r="CC435" s="72"/>
      <c r="CD435" s="72"/>
      <c r="CE435" s="72"/>
      <c r="CF435" s="72"/>
      <c r="CG435" s="72"/>
      <c r="CH435" s="72"/>
      <c r="CI435" s="72"/>
      <c r="CJ435" s="72"/>
      <c r="CK435" s="72"/>
      <c r="CL435" s="72"/>
      <c r="CM435" s="72"/>
    </row>
    <row r="436" s="1" customFormat="1" ht="15" spans="1:91">
      <c r="A436" s="67"/>
      <c r="B436" s="67"/>
      <c r="C436" s="67"/>
      <c r="D436" s="67"/>
      <c r="E436" s="67"/>
      <c r="F436" s="67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B436" s="68"/>
      <c r="AC436" s="67"/>
      <c r="AD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V436" s="70" t="s">
        <v>3999</v>
      </c>
      <c r="AW436" s="70" t="s">
        <v>4000</v>
      </c>
      <c r="AX436" s="70" t="s">
        <v>1574</v>
      </c>
      <c r="AY436" s="70" t="s">
        <v>3998</v>
      </c>
      <c r="AZ436" s="70">
        <v>0.182314939277322</v>
      </c>
      <c r="BA436" s="70">
        <v>0.297152395281888</v>
      </c>
      <c r="BB436" s="70">
        <v>0.230733728353393</v>
      </c>
      <c r="BC436" s="70" t="s">
        <v>984</v>
      </c>
      <c r="BD436" s="70">
        <v>1</v>
      </c>
      <c r="BZ436" s="72"/>
      <c r="CA436" s="72"/>
      <c r="CB436" s="72"/>
      <c r="CC436" s="72"/>
      <c r="CD436" s="72"/>
      <c r="CE436" s="72"/>
      <c r="CF436" s="72"/>
      <c r="CG436" s="72"/>
      <c r="CH436" s="72"/>
      <c r="CI436" s="72"/>
      <c r="CJ436" s="72"/>
      <c r="CK436" s="72"/>
      <c r="CL436" s="72"/>
      <c r="CM436" s="72"/>
    </row>
    <row r="437" s="1" customFormat="1" ht="15" spans="1:91">
      <c r="A437" s="67"/>
      <c r="B437" s="67"/>
      <c r="C437" s="67"/>
      <c r="D437" s="67"/>
      <c r="E437" s="67"/>
      <c r="F437" s="67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B437" s="68"/>
      <c r="AC437" s="67"/>
      <c r="AD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V437" s="70" t="s">
        <v>4001</v>
      </c>
      <c r="AW437" s="70" t="s">
        <v>4002</v>
      </c>
      <c r="AX437" s="70" t="s">
        <v>1574</v>
      </c>
      <c r="AY437" s="70" t="s">
        <v>3998</v>
      </c>
      <c r="AZ437" s="70">
        <v>0.182314939277322</v>
      </c>
      <c r="BA437" s="70">
        <v>0.297152395281888</v>
      </c>
      <c r="BB437" s="70">
        <v>0.230733728353393</v>
      </c>
      <c r="BC437" s="70" t="s">
        <v>286</v>
      </c>
      <c r="BD437" s="70">
        <v>1</v>
      </c>
      <c r="BZ437" s="72"/>
      <c r="CA437" s="72"/>
      <c r="CB437" s="72"/>
      <c r="CC437" s="72"/>
      <c r="CD437" s="72"/>
      <c r="CE437" s="72"/>
      <c r="CF437" s="72"/>
      <c r="CG437" s="72"/>
      <c r="CH437" s="72"/>
      <c r="CI437" s="72"/>
      <c r="CJ437" s="72"/>
      <c r="CK437" s="72"/>
      <c r="CL437" s="72"/>
      <c r="CM437" s="72"/>
    </row>
    <row r="438" s="1" customFormat="1" ht="15" spans="1:91">
      <c r="A438" s="67"/>
      <c r="B438" s="67"/>
      <c r="C438" s="67"/>
      <c r="D438" s="67"/>
      <c r="E438" s="67"/>
      <c r="F438" s="67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B438" s="68"/>
      <c r="AC438" s="67"/>
      <c r="AD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V438" s="70" t="s">
        <v>4003</v>
      </c>
      <c r="AW438" s="70" t="s">
        <v>4004</v>
      </c>
      <c r="AX438" s="70" t="s">
        <v>1574</v>
      </c>
      <c r="AY438" s="70" t="s">
        <v>2121</v>
      </c>
      <c r="AZ438" s="70">
        <v>0.18501745215818</v>
      </c>
      <c r="BA438" s="70">
        <v>0.300865535734287</v>
      </c>
      <c r="BB438" s="70">
        <v>0.233616918104123</v>
      </c>
      <c r="BC438" s="70" t="s">
        <v>1053</v>
      </c>
      <c r="BD438" s="70">
        <v>1</v>
      </c>
      <c r="BZ438" s="72"/>
      <c r="CA438" s="72"/>
      <c r="CB438" s="72"/>
      <c r="CC438" s="72"/>
      <c r="CD438" s="72"/>
      <c r="CE438" s="72"/>
      <c r="CF438" s="72"/>
      <c r="CG438" s="72"/>
      <c r="CH438" s="72"/>
      <c r="CI438" s="72"/>
      <c r="CJ438" s="72"/>
      <c r="CK438" s="72"/>
      <c r="CL438" s="72"/>
      <c r="CM438" s="72"/>
    </row>
    <row r="439" s="1" customFormat="1" ht="15" spans="1:91">
      <c r="A439" s="67"/>
      <c r="B439" s="67"/>
      <c r="C439" s="67"/>
      <c r="D439" s="67"/>
      <c r="E439" s="67"/>
      <c r="F439" s="67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B439" s="68"/>
      <c r="AC439" s="67"/>
      <c r="AD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V439" s="70" t="s">
        <v>4005</v>
      </c>
      <c r="AW439" s="70" t="s">
        <v>4006</v>
      </c>
      <c r="AX439" s="70" t="s">
        <v>1574</v>
      </c>
      <c r="AY439" s="70" t="s">
        <v>2626</v>
      </c>
      <c r="AZ439" s="70">
        <v>0.186365465122809</v>
      </c>
      <c r="BA439" s="70">
        <v>0.300986594013831</v>
      </c>
      <c r="BB439" s="70">
        <v>0.233710917777795</v>
      </c>
      <c r="BC439" s="70" t="s">
        <v>40</v>
      </c>
      <c r="BD439" s="70">
        <v>1</v>
      </c>
      <c r="BZ439" s="72"/>
      <c r="CA439" s="72"/>
      <c r="CB439" s="72"/>
      <c r="CC439" s="72"/>
      <c r="CD439" s="72"/>
      <c r="CE439" s="72"/>
      <c r="CF439" s="72"/>
      <c r="CG439" s="72"/>
      <c r="CH439" s="72"/>
      <c r="CI439" s="72"/>
      <c r="CJ439" s="72"/>
      <c r="CK439" s="72"/>
      <c r="CL439" s="72"/>
      <c r="CM439" s="72"/>
    </row>
    <row r="440" s="1" customFormat="1" ht="15" spans="1:91">
      <c r="A440" s="67"/>
      <c r="B440" s="67"/>
      <c r="C440" s="67"/>
      <c r="D440" s="67"/>
      <c r="E440" s="67"/>
      <c r="F440" s="67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B440" s="68"/>
      <c r="AC440" s="67"/>
      <c r="AD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V440" s="70" t="s">
        <v>4007</v>
      </c>
      <c r="AW440" s="70" t="s">
        <v>4008</v>
      </c>
      <c r="AX440" s="70" t="s">
        <v>1574</v>
      </c>
      <c r="AY440" s="70" t="s">
        <v>2626</v>
      </c>
      <c r="AZ440" s="70">
        <v>0.186365465122809</v>
      </c>
      <c r="BA440" s="70">
        <v>0.300986594013831</v>
      </c>
      <c r="BB440" s="70">
        <v>0.233710917777795</v>
      </c>
      <c r="BC440" s="70" t="s">
        <v>1053</v>
      </c>
      <c r="BD440" s="70">
        <v>1</v>
      </c>
      <c r="BZ440" s="72"/>
      <c r="CA440" s="72"/>
      <c r="CB440" s="72"/>
      <c r="CC440" s="72"/>
      <c r="CD440" s="72"/>
      <c r="CE440" s="72"/>
      <c r="CF440" s="72"/>
      <c r="CG440" s="72"/>
      <c r="CH440" s="72"/>
      <c r="CI440" s="72"/>
      <c r="CJ440" s="72"/>
      <c r="CK440" s="72"/>
      <c r="CL440" s="72"/>
      <c r="CM440" s="72"/>
    </row>
    <row r="441" s="1" customFormat="1" ht="15" spans="1:91">
      <c r="A441" s="67"/>
      <c r="B441" s="67"/>
      <c r="C441" s="67"/>
      <c r="D441" s="67"/>
      <c r="E441" s="67"/>
      <c r="F441" s="67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B441" s="68"/>
      <c r="AC441" s="67"/>
      <c r="AD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V441" s="70" t="s">
        <v>4009</v>
      </c>
      <c r="AW441" s="70" t="s">
        <v>4010</v>
      </c>
      <c r="AX441" s="70" t="s">
        <v>1574</v>
      </c>
      <c r="AY441" s="70" t="s">
        <v>2626</v>
      </c>
      <c r="AZ441" s="70">
        <v>0.186365465122809</v>
      </c>
      <c r="BA441" s="70">
        <v>0.300986594013831</v>
      </c>
      <c r="BB441" s="70">
        <v>0.233710917777795</v>
      </c>
      <c r="BC441" s="70" t="s">
        <v>286</v>
      </c>
      <c r="BD441" s="70">
        <v>1</v>
      </c>
      <c r="BZ441" s="72"/>
      <c r="CA441" s="72"/>
      <c r="CB441" s="72"/>
      <c r="CC441" s="72"/>
      <c r="CD441" s="72"/>
      <c r="CE441" s="72"/>
      <c r="CF441" s="72"/>
      <c r="CG441" s="72"/>
      <c r="CH441" s="72"/>
      <c r="CI441" s="72"/>
      <c r="CJ441" s="72"/>
      <c r="CK441" s="72"/>
      <c r="CL441" s="72"/>
      <c r="CM441" s="72"/>
    </row>
    <row r="442" s="1" customFormat="1" ht="15" spans="1:91">
      <c r="A442" s="67"/>
      <c r="B442" s="67"/>
      <c r="C442" s="67"/>
      <c r="D442" s="67"/>
      <c r="E442" s="67"/>
      <c r="F442" s="67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B442" s="68"/>
      <c r="AC442" s="67"/>
      <c r="AD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V442" s="70" t="s">
        <v>4011</v>
      </c>
      <c r="AW442" s="70" t="s">
        <v>4012</v>
      </c>
      <c r="AX442" s="70" t="s">
        <v>1523</v>
      </c>
      <c r="AY442" s="70" t="s">
        <v>4013</v>
      </c>
      <c r="AZ442" s="70">
        <v>0.188461190992489</v>
      </c>
      <c r="BA442" s="70">
        <v>0.301891913879843</v>
      </c>
      <c r="BB442" s="70">
        <v>0.234413883095773</v>
      </c>
      <c r="BC442" s="70" t="s">
        <v>3072</v>
      </c>
      <c r="BD442" s="70">
        <v>2</v>
      </c>
      <c r="BZ442" s="72"/>
      <c r="CA442" s="72"/>
      <c r="CB442" s="72"/>
      <c r="CC442" s="72"/>
      <c r="CD442" s="72"/>
      <c r="CE442" s="72"/>
      <c r="CF442" s="72"/>
      <c r="CG442" s="72"/>
      <c r="CH442" s="72"/>
      <c r="CI442" s="72"/>
      <c r="CJ442" s="72"/>
      <c r="CK442" s="72"/>
      <c r="CL442" s="72"/>
      <c r="CM442" s="72"/>
    </row>
    <row r="443" s="1" customFormat="1" ht="15" spans="1:91">
      <c r="A443" s="67"/>
      <c r="B443" s="67"/>
      <c r="C443" s="67"/>
      <c r="D443" s="67"/>
      <c r="E443" s="67"/>
      <c r="F443" s="67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B443" s="68"/>
      <c r="AC443" s="67"/>
      <c r="AD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V443" s="70" t="s">
        <v>4014</v>
      </c>
      <c r="AW443" s="70" t="s">
        <v>4015</v>
      </c>
      <c r="AX443" s="70" t="s">
        <v>1574</v>
      </c>
      <c r="AY443" s="70" t="s">
        <v>4016</v>
      </c>
      <c r="AZ443" s="70">
        <v>0.189055020821792</v>
      </c>
      <c r="BA443" s="70">
        <v>0.301891913879843</v>
      </c>
      <c r="BB443" s="70">
        <v>0.234413883095773</v>
      </c>
      <c r="BC443" s="70" t="s">
        <v>1053</v>
      </c>
      <c r="BD443" s="70">
        <v>1</v>
      </c>
      <c r="BZ443" s="72"/>
      <c r="CA443" s="72"/>
      <c r="CB443" s="72"/>
      <c r="CC443" s="72"/>
      <c r="CD443" s="72"/>
      <c r="CE443" s="72"/>
      <c r="CF443" s="72"/>
      <c r="CG443" s="72"/>
      <c r="CH443" s="72"/>
      <c r="CI443" s="72"/>
      <c r="CJ443" s="72"/>
      <c r="CK443" s="72"/>
      <c r="CL443" s="72"/>
      <c r="CM443" s="72"/>
    </row>
    <row r="444" s="1" customFormat="1" ht="15" spans="1:91">
      <c r="A444" s="67"/>
      <c r="B444" s="67"/>
      <c r="C444" s="67"/>
      <c r="D444" s="67"/>
      <c r="E444" s="67"/>
      <c r="F444" s="67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B444" s="68"/>
      <c r="AC444" s="67"/>
      <c r="AD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V444" s="70" t="s">
        <v>4017</v>
      </c>
      <c r="AW444" s="70" t="s">
        <v>4018</v>
      </c>
      <c r="AX444" s="70" t="s">
        <v>1574</v>
      </c>
      <c r="AY444" s="70" t="s">
        <v>4016</v>
      </c>
      <c r="AZ444" s="70">
        <v>0.189055020821792</v>
      </c>
      <c r="BA444" s="70">
        <v>0.301891913879843</v>
      </c>
      <c r="BB444" s="70">
        <v>0.234413883095773</v>
      </c>
      <c r="BC444" s="70" t="s">
        <v>1053</v>
      </c>
      <c r="BD444" s="70">
        <v>1</v>
      </c>
      <c r="BZ444" s="72"/>
      <c r="CA444" s="72"/>
      <c r="CB444" s="72"/>
      <c r="CC444" s="72"/>
      <c r="CD444" s="72"/>
      <c r="CE444" s="72"/>
      <c r="CF444" s="72"/>
      <c r="CG444" s="72"/>
      <c r="CH444" s="72"/>
      <c r="CI444" s="72"/>
      <c r="CJ444" s="72"/>
      <c r="CK444" s="72"/>
      <c r="CL444" s="72"/>
      <c r="CM444" s="72"/>
    </row>
    <row r="445" s="1" customFormat="1" ht="15" spans="1:91">
      <c r="A445" s="67"/>
      <c r="B445" s="67"/>
      <c r="C445" s="67"/>
      <c r="D445" s="67"/>
      <c r="E445" s="67"/>
      <c r="F445" s="67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B445" s="68"/>
      <c r="AC445" s="67"/>
      <c r="AD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V445" s="70" t="s">
        <v>4019</v>
      </c>
      <c r="AW445" s="70" t="s">
        <v>4020</v>
      </c>
      <c r="AX445" s="70" t="s">
        <v>1574</v>
      </c>
      <c r="AY445" s="70" t="s">
        <v>4016</v>
      </c>
      <c r="AZ445" s="70">
        <v>0.189055020821792</v>
      </c>
      <c r="BA445" s="70">
        <v>0.301891913879843</v>
      </c>
      <c r="BB445" s="70">
        <v>0.234413883095773</v>
      </c>
      <c r="BC445" s="70" t="s">
        <v>1053</v>
      </c>
      <c r="BD445" s="70">
        <v>1</v>
      </c>
      <c r="BZ445" s="72"/>
      <c r="CA445" s="72"/>
      <c r="CB445" s="72"/>
      <c r="CC445" s="72"/>
      <c r="CD445" s="72"/>
      <c r="CE445" s="72"/>
      <c r="CF445" s="72"/>
      <c r="CG445" s="72"/>
      <c r="CH445" s="72"/>
      <c r="CI445" s="72"/>
      <c r="CJ445" s="72"/>
      <c r="CK445" s="72"/>
      <c r="CL445" s="72"/>
      <c r="CM445" s="72"/>
    </row>
    <row r="446" s="1" customFormat="1" ht="15" spans="1:91">
      <c r="A446" s="67"/>
      <c r="B446" s="67"/>
      <c r="C446" s="67"/>
      <c r="D446" s="67"/>
      <c r="E446" s="67"/>
      <c r="F446" s="67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B446" s="68"/>
      <c r="AC446" s="67"/>
      <c r="AD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V446" s="70" t="s">
        <v>4021</v>
      </c>
      <c r="AW446" s="70" t="s">
        <v>4022</v>
      </c>
      <c r="AX446" s="70" t="s">
        <v>1574</v>
      </c>
      <c r="AY446" s="70" t="s">
        <v>4016</v>
      </c>
      <c r="AZ446" s="70">
        <v>0.189055020821792</v>
      </c>
      <c r="BA446" s="70">
        <v>0.301891913879843</v>
      </c>
      <c r="BB446" s="70">
        <v>0.234413883095773</v>
      </c>
      <c r="BC446" s="70" t="s">
        <v>286</v>
      </c>
      <c r="BD446" s="70">
        <v>1</v>
      </c>
      <c r="BZ446" s="72"/>
      <c r="CA446" s="72"/>
      <c r="CB446" s="72"/>
      <c r="CC446" s="72"/>
      <c r="CD446" s="72"/>
      <c r="CE446" s="72"/>
      <c r="CF446" s="72"/>
      <c r="CG446" s="72"/>
      <c r="CH446" s="72"/>
      <c r="CI446" s="72"/>
      <c r="CJ446" s="72"/>
      <c r="CK446" s="72"/>
      <c r="CL446" s="72"/>
      <c r="CM446" s="72"/>
    </row>
    <row r="447" s="1" customFormat="1" ht="15" spans="1:91">
      <c r="A447" s="67"/>
      <c r="B447" s="67"/>
      <c r="C447" s="67"/>
      <c r="D447" s="67"/>
      <c r="E447" s="67"/>
      <c r="F447" s="67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B447" s="68"/>
      <c r="AC447" s="67"/>
      <c r="AD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V447" s="70" t="s">
        <v>4023</v>
      </c>
      <c r="AW447" s="70" t="s">
        <v>4024</v>
      </c>
      <c r="AX447" s="70" t="s">
        <v>1574</v>
      </c>
      <c r="AY447" s="70" t="s">
        <v>4025</v>
      </c>
      <c r="AZ447" s="70">
        <v>0.190396570229686</v>
      </c>
      <c r="BA447" s="70">
        <v>0.302670780925666</v>
      </c>
      <c r="BB447" s="70">
        <v>0.235018659971975</v>
      </c>
      <c r="BC447" s="70" t="s">
        <v>80</v>
      </c>
      <c r="BD447" s="70">
        <v>1</v>
      </c>
      <c r="BZ447" s="72"/>
      <c r="CA447" s="72"/>
      <c r="CB447" s="72"/>
      <c r="CC447" s="72"/>
      <c r="CD447" s="72"/>
      <c r="CE447" s="72"/>
      <c r="CF447" s="72"/>
      <c r="CG447" s="72"/>
      <c r="CH447" s="72"/>
      <c r="CI447" s="72"/>
      <c r="CJ447" s="72"/>
      <c r="CK447" s="72"/>
      <c r="CL447" s="72"/>
      <c r="CM447" s="72"/>
    </row>
    <row r="448" s="1" customFormat="1" ht="15" spans="1:91">
      <c r="A448" s="67"/>
      <c r="B448" s="67"/>
      <c r="C448" s="67"/>
      <c r="D448" s="67"/>
      <c r="E448" s="67"/>
      <c r="F448" s="67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B448" s="68"/>
      <c r="AC448" s="67"/>
      <c r="AD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V448" s="70" t="s">
        <v>4026</v>
      </c>
      <c r="AW448" s="70" t="s">
        <v>4027</v>
      </c>
      <c r="AX448" s="70" t="s">
        <v>1574</v>
      </c>
      <c r="AY448" s="70" t="s">
        <v>4025</v>
      </c>
      <c r="AZ448" s="70">
        <v>0.190396570229686</v>
      </c>
      <c r="BA448" s="70">
        <v>0.302670780925666</v>
      </c>
      <c r="BB448" s="70">
        <v>0.235018659971975</v>
      </c>
      <c r="BC448" s="70" t="s">
        <v>286</v>
      </c>
      <c r="BD448" s="70">
        <v>1</v>
      </c>
      <c r="BZ448" s="72"/>
      <c r="CA448" s="72"/>
      <c r="CB448" s="72"/>
      <c r="CC448" s="72"/>
      <c r="CD448" s="72"/>
      <c r="CE448" s="72"/>
      <c r="CF448" s="72"/>
      <c r="CG448" s="72"/>
      <c r="CH448" s="72"/>
      <c r="CI448" s="72"/>
      <c r="CJ448" s="72"/>
      <c r="CK448" s="72"/>
      <c r="CL448" s="72"/>
      <c r="CM448" s="72"/>
    </row>
    <row r="449" s="1" customFormat="1" ht="15" spans="1:91">
      <c r="A449" s="67"/>
      <c r="B449" s="67"/>
      <c r="C449" s="67"/>
      <c r="D449" s="67"/>
      <c r="E449" s="67"/>
      <c r="F449" s="67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B449" s="68"/>
      <c r="AC449" s="67"/>
      <c r="AD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V449" s="70" t="s">
        <v>4028</v>
      </c>
      <c r="AW449" s="70" t="s">
        <v>4029</v>
      </c>
      <c r="AX449" s="70" t="s">
        <v>1574</v>
      </c>
      <c r="AY449" s="70" t="s">
        <v>4030</v>
      </c>
      <c r="AZ449" s="70">
        <v>0.191735971783901</v>
      </c>
      <c r="BA449" s="70">
        <v>0.3027634832846</v>
      </c>
      <c r="BB449" s="70">
        <v>0.235090641760591</v>
      </c>
      <c r="BC449" s="70" t="s">
        <v>40</v>
      </c>
      <c r="BD449" s="70">
        <v>1</v>
      </c>
      <c r="BZ449" s="72"/>
      <c r="CA449" s="72"/>
      <c r="CB449" s="72"/>
      <c r="CC449" s="72"/>
      <c r="CD449" s="72"/>
      <c r="CE449" s="72"/>
      <c r="CF449" s="72"/>
      <c r="CG449" s="72"/>
      <c r="CH449" s="72"/>
      <c r="CI449" s="72"/>
      <c r="CJ449" s="72"/>
      <c r="CK449" s="72"/>
      <c r="CL449" s="72"/>
      <c r="CM449" s="72"/>
    </row>
    <row r="450" s="1" customFormat="1" ht="15" spans="1:91">
      <c r="A450" s="67"/>
      <c r="B450" s="67"/>
      <c r="C450" s="67"/>
      <c r="D450" s="67"/>
      <c r="E450" s="67"/>
      <c r="F450" s="67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B450" s="68"/>
      <c r="AC450" s="67"/>
      <c r="AD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V450" s="70" t="s">
        <v>4031</v>
      </c>
      <c r="AW450" s="70" t="s">
        <v>4032</v>
      </c>
      <c r="AX450" s="70" t="s">
        <v>1574</v>
      </c>
      <c r="AY450" s="70" t="s">
        <v>4030</v>
      </c>
      <c r="AZ450" s="70">
        <v>0.191735971783901</v>
      </c>
      <c r="BA450" s="70">
        <v>0.3027634832846</v>
      </c>
      <c r="BB450" s="70">
        <v>0.235090641760591</v>
      </c>
      <c r="BC450" s="70" t="s">
        <v>286</v>
      </c>
      <c r="BD450" s="70">
        <v>1</v>
      </c>
      <c r="BZ450" s="72"/>
      <c r="CA450" s="72"/>
      <c r="CB450" s="72"/>
      <c r="CC450" s="72"/>
      <c r="CD450" s="72"/>
      <c r="CE450" s="72"/>
      <c r="CF450" s="72"/>
      <c r="CG450" s="72"/>
      <c r="CH450" s="72"/>
      <c r="CI450" s="72"/>
      <c r="CJ450" s="72"/>
      <c r="CK450" s="72"/>
      <c r="CL450" s="72"/>
      <c r="CM450" s="72"/>
    </row>
    <row r="451" s="1" customFormat="1" ht="15" spans="1:91">
      <c r="A451" s="67"/>
      <c r="B451" s="67"/>
      <c r="C451" s="67"/>
      <c r="D451" s="67"/>
      <c r="E451" s="67"/>
      <c r="F451" s="67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B451" s="68"/>
      <c r="AC451" s="67"/>
      <c r="AD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V451" s="70" t="s">
        <v>4033</v>
      </c>
      <c r="AW451" s="70" t="s">
        <v>4034</v>
      </c>
      <c r="AX451" s="70" t="s">
        <v>1574</v>
      </c>
      <c r="AY451" s="70" t="s">
        <v>4030</v>
      </c>
      <c r="AZ451" s="70">
        <v>0.191735971783901</v>
      </c>
      <c r="BA451" s="70">
        <v>0.3027634832846</v>
      </c>
      <c r="BB451" s="70">
        <v>0.235090641760591</v>
      </c>
      <c r="BC451" s="70" t="s">
        <v>5</v>
      </c>
      <c r="BD451" s="70">
        <v>1</v>
      </c>
      <c r="BZ451" s="72"/>
      <c r="CA451" s="72"/>
      <c r="CB451" s="72"/>
      <c r="CC451" s="72"/>
      <c r="CD451" s="72"/>
      <c r="CE451" s="72"/>
      <c r="CF451" s="72"/>
      <c r="CG451" s="72"/>
      <c r="CH451" s="72"/>
      <c r="CI451" s="72"/>
      <c r="CJ451" s="72"/>
      <c r="CK451" s="72"/>
      <c r="CL451" s="72"/>
      <c r="CM451" s="72"/>
    </row>
    <row r="452" s="1" customFormat="1" ht="15" spans="1:91">
      <c r="A452" s="67"/>
      <c r="B452" s="67"/>
      <c r="C452" s="67"/>
      <c r="D452" s="67"/>
      <c r="E452" s="67"/>
      <c r="F452" s="67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B452" s="68"/>
      <c r="AC452" s="67"/>
      <c r="AD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V452" s="70" t="s">
        <v>4035</v>
      </c>
      <c r="AW452" s="70" t="s">
        <v>4036</v>
      </c>
      <c r="AX452" s="70" t="s">
        <v>1574</v>
      </c>
      <c r="AY452" s="70" t="s">
        <v>2756</v>
      </c>
      <c r="AZ452" s="70">
        <v>0.1944083446236</v>
      </c>
      <c r="BA452" s="70">
        <v>0.306301147418071</v>
      </c>
      <c r="BB452" s="70">
        <v>0.237837577165246</v>
      </c>
      <c r="BC452" s="70" t="s">
        <v>1028</v>
      </c>
      <c r="BD452" s="70">
        <v>1</v>
      </c>
      <c r="BZ452" s="72"/>
      <c r="CA452" s="72"/>
      <c r="CB452" s="72"/>
      <c r="CC452" s="72"/>
      <c r="CD452" s="72"/>
      <c r="CE452" s="72"/>
      <c r="CF452" s="72"/>
      <c r="CG452" s="72"/>
      <c r="CH452" s="72"/>
      <c r="CI452" s="72"/>
      <c r="CJ452" s="72"/>
      <c r="CK452" s="72"/>
      <c r="CL452" s="72"/>
      <c r="CM452" s="72"/>
    </row>
    <row r="453" s="1" customFormat="1" ht="15" spans="1:91">
      <c r="A453" s="67"/>
      <c r="B453" s="67"/>
      <c r="C453" s="67"/>
      <c r="D453" s="67"/>
      <c r="E453" s="67"/>
      <c r="F453" s="67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B453" s="68"/>
      <c r="AC453" s="67"/>
      <c r="AD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V453" s="70" t="s">
        <v>4037</v>
      </c>
      <c r="AW453" s="70" t="s">
        <v>4038</v>
      </c>
      <c r="AX453" s="70" t="s">
        <v>1574</v>
      </c>
      <c r="AY453" s="70" t="s">
        <v>2829</v>
      </c>
      <c r="AZ453" s="70">
        <v>0.195741322542824</v>
      </c>
      <c r="BA453" s="70">
        <v>0.306358935282257</v>
      </c>
      <c r="BB453" s="70">
        <v>0.237882448448698</v>
      </c>
      <c r="BC453" s="70" t="s">
        <v>257</v>
      </c>
      <c r="BD453" s="70">
        <v>1</v>
      </c>
      <c r="BZ453" s="72"/>
      <c r="CA453" s="72"/>
      <c r="CB453" s="72"/>
      <c r="CC453" s="72"/>
      <c r="CD453" s="72"/>
      <c r="CE453" s="72"/>
      <c r="CF453" s="72"/>
      <c r="CG453" s="72"/>
      <c r="CH453" s="72"/>
      <c r="CI453" s="72"/>
      <c r="CJ453" s="72"/>
      <c r="CK453" s="72"/>
      <c r="CL453" s="72"/>
      <c r="CM453" s="72"/>
    </row>
    <row r="454" s="1" customFormat="1" ht="15" spans="1:91">
      <c r="A454" s="67"/>
      <c r="B454" s="67"/>
      <c r="C454" s="67"/>
      <c r="D454" s="67"/>
      <c r="E454" s="67"/>
      <c r="F454" s="67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B454" s="68"/>
      <c r="AC454" s="67"/>
      <c r="AD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V454" s="70" t="s">
        <v>4039</v>
      </c>
      <c r="AW454" s="70" t="s">
        <v>4040</v>
      </c>
      <c r="AX454" s="70" t="s">
        <v>1574</v>
      </c>
      <c r="AY454" s="70" t="s">
        <v>2829</v>
      </c>
      <c r="AZ454" s="70">
        <v>0.195741322542824</v>
      </c>
      <c r="BA454" s="70">
        <v>0.306358935282257</v>
      </c>
      <c r="BB454" s="70">
        <v>0.237882448448698</v>
      </c>
      <c r="BC454" s="70" t="s">
        <v>286</v>
      </c>
      <c r="BD454" s="70">
        <v>1</v>
      </c>
      <c r="BZ454" s="72"/>
      <c r="CA454" s="72"/>
      <c r="CB454" s="72"/>
      <c r="CC454" s="72"/>
      <c r="CD454" s="72"/>
      <c r="CE454" s="72"/>
      <c r="CF454" s="72"/>
      <c r="CG454" s="72"/>
      <c r="CH454" s="72"/>
      <c r="CI454" s="72"/>
      <c r="CJ454" s="72"/>
      <c r="CK454" s="72"/>
      <c r="CL454" s="72"/>
      <c r="CM454" s="72"/>
    </row>
    <row r="455" s="1" customFormat="1" ht="15" spans="1:91">
      <c r="A455" s="67"/>
      <c r="B455" s="67"/>
      <c r="C455" s="67"/>
      <c r="D455" s="67"/>
      <c r="E455" s="67"/>
      <c r="F455" s="67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B455" s="68"/>
      <c r="AC455" s="67"/>
      <c r="AD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V455" s="70" t="s">
        <v>4041</v>
      </c>
      <c r="AW455" s="70" t="s">
        <v>4042</v>
      </c>
      <c r="AX455" s="70" t="s">
        <v>1574</v>
      </c>
      <c r="AY455" s="70" t="s">
        <v>2829</v>
      </c>
      <c r="AZ455" s="70">
        <v>0.195741322542824</v>
      </c>
      <c r="BA455" s="70">
        <v>0.306358935282257</v>
      </c>
      <c r="BB455" s="70">
        <v>0.237882448448698</v>
      </c>
      <c r="BC455" s="70" t="s">
        <v>5</v>
      </c>
      <c r="BD455" s="70">
        <v>1</v>
      </c>
      <c r="BZ455" s="72"/>
      <c r="CA455" s="72"/>
      <c r="CB455" s="72"/>
      <c r="CC455" s="72"/>
      <c r="CD455" s="72"/>
      <c r="CE455" s="72"/>
      <c r="CF455" s="72"/>
      <c r="CG455" s="72"/>
      <c r="CH455" s="72"/>
      <c r="CI455" s="72"/>
      <c r="CJ455" s="72"/>
      <c r="CK455" s="72"/>
      <c r="CL455" s="72"/>
      <c r="CM455" s="72"/>
    </row>
    <row r="456" s="1" customFormat="1" ht="15" spans="1:91">
      <c r="A456" s="67"/>
      <c r="B456" s="67"/>
      <c r="C456" s="67"/>
      <c r="D456" s="67"/>
      <c r="E456" s="67"/>
      <c r="F456" s="67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B456" s="68"/>
      <c r="AC456" s="67"/>
      <c r="AD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V456" s="70" t="s">
        <v>4043</v>
      </c>
      <c r="AW456" s="70" t="s">
        <v>4044</v>
      </c>
      <c r="AX456" s="70" t="s">
        <v>1574</v>
      </c>
      <c r="AY456" s="70" t="s">
        <v>4045</v>
      </c>
      <c r="AZ456" s="70">
        <v>0.197072165875864</v>
      </c>
      <c r="BA456" s="70">
        <v>0.307762479308342</v>
      </c>
      <c r="BB456" s="70">
        <v>0.238972276264959</v>
      </c>
      <c r="BC456" s="70" t="s">
        <v>40</v>
      </c>
      <c r="BD456" s="70">
        <v>1</v>
      </c>
      <c r="BZ456" s="72"/>
      <c r="CA456" s="72"/>
      <c r="CB456" s="72"/>
      <c r="CC456" s="72"/>
      <c r="CD456" s="72"/>
      <c r="CE456" s="72"/>
      <c r="CF456" s="72"/>
      <c r="CG456" s="72"/>
      <c r="CH456" s="72"/>
      <c r="CI456" s="72"/>
      <c r="CJ456" s="72"/>
      <c r="CK456" s="72"/>
      <c r="CL456" s="72"/>
      <c r="CM456" s="72"/>
    </row>
    <row r="457" s="1" customFormat="1" ht="15" spans="1:91">
      <c r="A457" s="67"/>
      <c r="B457" s="67"/>
      <c r="C457" s="67"/>
      <c r="D457" s="67"/>
      <c r="E457" s="67"/>
      <c r="F457" s="67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B457" s="68"/>
      <c r="AC457" s="67"/>
      <c r="AD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V457" s="70" t="s">
        <v>4046</v>
      </c>
      <c r="AW457" s="70" t="s">
        <v>4047</v>
      </c>
      <c r="AX457" s="70" t="s">
        <v>1574</v>
      </c>
      <c r="AY457" s="70" t="s">
        <v>1811</v>
      </c>
      <c r="AZ457" s="70">
        <v>0.198400877927209</v>
      </c>
      <c r="BA457" s="70">
        <v>0.308478558005244</v>
      </c>
      <c r="BB457" s="70">
        <v>0.239528299067245</v>
      </c>
      <c r="BC457" s="70" t="s">
        <v>1053</v>
      </c>
      <c r="BD457" s="70">
        <v>1</v>
      </c>
      <c r="BZ457" s="72"/>
      <c r="CA457" s="72"/>
      <c r="CB457" s="72"/>
      <c r="CC457" s="72"/>
      <c r="CD457" s="72"/>
      <c r="CE457" s="72"/>
      <c r="CF457" s="72"/>
      <c r="CG457" s="72"/>
      <c r="CH457" s="72"/>
      <c r="CI457" s="72"/>
      <c r="CJ457" s="72"/>
      <c r="CK457" s="72"/>
      <c r="CL457" s="72"/>
      <c r="CM457" s="72"/>
    </row>
    <row r="458" s="1" customFormat="1" ht="15" spans="1:91">
      <c r="A458" s="67"/>
      <c r="B458" s="67"/>
      <c r="C458" s="67"/>
      <c r="D458" s="67"/>
      <c r="E458" s="67"/>
      <c r="F458" s="67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B458" s="68"/>
      <c r="AC458" s="67"/>
      <c r="AD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V458" s="70" t="s">
        <v>4048</v>
      </c>
      <c r="AW458" s="70" t="s">
        <v>4049</v>
      </c>
      <c r="AX458" s="70" t="s">
        <v>1574</v>
      </c>
      <c r="AY458" s="70" t="s">
        <v>1811</v>
      </c>
      <c r="AZ458" s="70">
        <v>0.198400877927209</v>
      </c>
      <c r="BA458" s="70">
        <v>0.308478558005244</v>
      </c>
      <c r="BB458" s="70">
        <v>0.239528299067245</v>
      </c>
      <c r="BC458" s="70" t="s">
        <v>286</v>
      </c>
      <c r="BD458" s="70">
        <v>1</v>
      </c>
      <c r="BZ458" s="72"/>
      <c r="CA458" s="72"/>
      <c r="CB458" s="72"/>
      <c r="CC458" s="72"/>
      <c r="CD458" s="72"/>
      <c r="CE458" s="72"/>
      <c r="CF458" s="72"/>
      <c r="CG458" s="72"/>
      <c r="CH458" s="72"/>
      <c r="CI458" s="72"/>
      <c r="CJ458" s="72"/>
      <c r="CK458" s="72"/>
      <c r="CL458" s="72"/>
      <c r="CM458" s="72"/>
    </row>
    <row r="459" s="1" customFormat="1" ht="15" spans="1:91">
      <c r="A459" s="67"/>
      <c r="B459" s="67"/>
      <c r="C459" s="67"/>
      <c r="D459" s="67"/>
      <c r="E459" s="67"/>
      <c r="F459" s="67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B459" s="68"/>
      <c r="AC459" s="67"/>
      <c r="AD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V459" s="70" t="s">
        <v>4050</v>
      </c>
      <c r="AW459" s="70" t="s">
        <v>4051</v>
      </c>
      <c r="AX459" s="70" t="s">
        <v>1574</v>
      </c>
      <c r="AY459" s="70" t="s">
        <v>4052</v>
      </c>
      <c r="AZ459" s="70">
        <v>0.199727461996409</v>
      </c>
      <c r="BA459" s="70">
        <v>0.309861642353292</v>
      </c>
      <c r="BB459" s="70">
        <v>0.24060224029511</v>
      </c>
      <c r="BC459" s="70" t="s">
        <v>80</v>
      </c>
      <c r="BD459" s="70">
        <v>1</v>
      </c>
      <c r="BZ459" s="72"/>
      <c r="CA459" s="72"/>
      <c r="CB459" s="72"/>
      <c r="CC459" s="72"/>
      <c r="CD459" s="72"/>
      <c r="CE459" s="72"/>
      <c r="CF459" s="72"/>
      <c r="CG459" s="72"/>
      <c r="CH459" s="72"/>
      <c r="CI459" s="72"/>
      <c r="CJ459" s="72"/>
      <c r="CK459" s="72"/>
      <c r="CL459" s="72"/>
      <c r="CM459" s="72"/>
    </row>
    <row r="460" s="1" customFormat="1" ht="15" spans="1:91">
      <c r="A460" s="67"/>
      <c r="B460" s="67"/>
      <c r="C460" s="67"/>
      <c r="D460" s="67"/>
      <c r="E460" s="67"/>
      <c r="F460" s="67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B460" s="68"/>
      <c r="AC460" s="67"/>
      <c r="AD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V460" s="70" t="s">
        <v>4053</v>
      </c>
      <c r="AW460" s="70" t="s">
        <v>4054</v>
      </c>
      <c r="AX460" s="70" t="s">
        <v>1574</v>
      </c>
      <c r="AY460" s="70" t="s">
        <v>4055</v>
      </c>
      <c r="AZ460" s="70">
        <v>0.20237425936192</v>
      </c>
      <c r="BA460" s="70">
        <v>0.31259989082266</v>
      </c>
      <c r="BB460" s="70">
        <v>0.242728443174599</v>
      </c>
      <c r="BC460" s="70" t="s">
        <v>979</v>
      </c>
      <c r="BD460" s="70">
        <v>1</v>
      </c>
      <c r="BZ460" s="72"/>
      <c r="CA460" s="72"/>
      <c r="CB460" s="72"/>
      <c r="CC460" s="72"/>
      <c r="CD460" s="72"/>
      <c r="CE460" s="72"/>
      <c r="CF460" s="72"/>
      <c r="CG460" s="72"/>
      <c r="CH460" s="72"/>
      <c r="CI460" s="72"/>
      <c r="CJ460" s="72"/>
      <c r="CK460" s="72"/>
      <c r="CL460" s="72"/>
      <c r="CM460" s="72"/>
    </row>
    <row r="461" s="1" customFormat="1" ht="15" spans="1:91">
      <c r="A461" s="67"/>
      <c r="B461" s="67"/>
      <c r="C461" s="67"/>
      <c r="D461" s="67"/>
      <c r="E461" s="67"/>
      <c r="F461" s="67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B461" s="68"/>
      <c r="AC461" s="67"/>
      <c r="AD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V461" s="70" t="s">
        <v>4056</v>
      </c>
      <c r="AW461" s="70" t="s">
        <v>4057</v>
      </c>
      <c r="AX461" s="70" t="s">
        <v>1574</v>
      </c>
      <c r="AY461" s="70" t="s">
        <v>4055</v>
      </c>
      <c r="AZ461" s="70">
        <v>0.20237425936192</v>
      </c>
      <c r="BA461" s="70">
        <v>0.31259989082266</v>
      </c>
      <c r="BB461" s="70">
        <v>0.242728443174599</v>
      </c>
      <c r="BC461" s="70" t="s">
        <v>40</v>
      </c>
      <c r="BD461" s="70">
        <v>1</v>
      </c>
      <c r="BZ461" s="72"/>
      <c r="CA461" s="72"/>
      <c r="CB461" s="72"/>
      <c r="CC461" s="72"/>
      <c r="CD461" s="72"/>
      <c r="CE461" s="72"/>
      <c r="CF461" s="72"/>
      <c r="CG461" s="72"/>
      <c r="CH461" s="72"/>
      <c r="CI461" s="72"/>
      <c r="CJ461" s="72"/>
      <c r="CK461" s="72"/>
      <c r="CL461" s="72"/>
      <c r="CM461" s="72"/>
    </row>
    <row r="462" s="1" customFormat="1" ht="15" spans="1:91">
      <c r="A462" s="67"/>
      <c r="B462" s="67"/>
      <c r="C462" s="67"/>
      <c r="D462" s="67"/>
      <c r="E462" s="67"/>
      <c r="F462" s="67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B462" s="68"/>
      <c r="AC462" s="67"/>
      <c r="AD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V462" s="70" t="s">
        <v>4058</v>
      </c>
      <c r="AW462" s="70" t="s">
        <v>4059</v>
      </c>
      <c r="AX462" s="70" t="s">
        <v>1574</v>
      </c>
      <c r="AY462" s="70" t="s">
        <v>4060</v>
      </c>
      <c r="AZ462" s="70">
        <v>0.205012584270276</v>
      </c>
      <c r="BA462" s="70">
        <v>0.31530134977793</v>
      </c>
      <c r="BB462" s="70">
        <v>0.244826079628621</v>
      </c>
      <c r="BC462" s="70" t="s">
        <v>979</v>
      </c>
      <c r="BD462" s="70">
        <v>1</v>
      </c>
      <c r="BZ462" s="72"/>
      <c r="CA462" s="72"/>
      <c r="CB462" s="72"/>
      <c r="CC462" s="72"/>
      <c r="CD462" s="72"/>
      <c r="CE462" s="72"/>
      <c r="CF462" s="72"/>
      <c r="CG462" s="72"/>
      <c r="CH462" s="72"/>
      <c r="CI462" s="72"/>
      <c r="CJ462" s="72"/>
      <c r="CK462" s="72"/>
      <c r="CL462" s="72"/>
      <c r="CM462" s="72"/>
    </row>
    <row r="463" s="1" customFormat="1" ht="15" spans="1:91">
      <c r="A463" s="67"/>
      <c r="B463" s="67"/>
      <c r="C463" s="67"/>
      <c r="D463" s="67"/>
      <c r="E463" s="67"/>
      <c r="F463" s="67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B463" s="68"/>
      <c r="AC463" s="67"/>
      <c r="AD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V463" s="70" t="s">
        <v>4061</v>
      </c>
      <c r="AW463" s="70" t="s">
        <v>4062</v>
      </c>
      <c r="AX463" s="70" t="s">
        <v>1574</v>
      </c>
      <c r="AY463" s="70" t="s">
        <v>4060</v>
      </c>
      <c r="AZ463" s="70">
        <v>0.205012584270276</v>
      </c>
      <c r="BA463" s="70">
        <v>0.31530134977793</v>
      </c>
      <c r="BB463" s="70">
        <v>0.244826079628621</v>
      </c>
      <c r="BC463" s="70" t="s">
        <v>979</v>
      </c>
      <c r="BD463" s="70">
        <v>1</v>
      </c>
      <c r="BZ463" s="72"/>
      <c r="CA463" s="72"/>
      <c r="CB463" s="72"/>
      <c r="CC463" s="72"/>
      <c r="CD463" s="72"/>
      <c r="CE463" s="72"/>
      <c r="CF463" s="72"/>
      <c r="CG463" s="72"/>
      <c r="CH463" s="72"/>
      <c r="CI463" s="72"/>
      <c r="CJ463" s="72"/>
      <c r="CK463" s="72"/>
      <c r="CL463" s="72"/>
      <c r="CM463" s="72"/>
    </row>
    <row r="464" s="1" customFormat="1" ht="15" spans="1:91">
      <c r="A464" s="67"/>
      <c r="B464" s="67"/>
      <c r="C464" s="67"/>
      <c r="D464" s="67"/>
      <c r="E464" s="67"/>
      <c r="F464" s="67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B464" s="68"/>
      <c r="AC464" s="67"/>
      <c r="AD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V464" s="70" t="s">
        <v>4063</v>
      </c>
      <c r="AW464" s="70" t="s">
        <v>4064</v>
      </c>
      <c r="AX464" s="70" t="s">
        <v>1574</v>
      </c>
      <c r="AY464" s="70" t="s">
        <v>4065</v>
      </c>
      <c r="AZ464" s="70">
        <v>0.208954243108945</v>
      </c>
      <c r="BA464" s="70">
        <v>0.318599050245681</v>
      </c>
      <c r="BB464" s="70">
        <v>0.247386687370635</v>
      </c>
      <c r="BC464" s="70" t="s">
        <v>1053</v>
      </c>
      <c r="BD464" s="70">
        <v>1</v>
      </c>
      <c r="BZ464" s="72"/>
      <c r="CA464" s="72"/>
      <c r="CB464" s="72"/>
      <c r="CC464" s="72"/>
      <c r="CD464" s="72"/>
      <c r="CE464" s="72"/>
      <c r="CF464" s="72"/>
      <c r="CG464" s="72"/>
      <c r="CH464" s="72"/>
      <c r="CI464" s="72"/>
      <c r="CJ464" s="72"/>
      <c r="CK464" s="72"/>
      <c r="CL464" s="72"/>
      <c r="CM464" s="72"/>
    </row>
    <row r="465" s="1" customFormat="1" ht="15" spans="1:91">
      <c r="A465" s="67"/>
      <c r="B465" s="67"/>
      <c r="C465" s="67"/>
      <c r="D465" s="67"/>
      <c r="E465" s="67"/>
      <c r="F465" s="67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B465" s="68"/>
      <c r="AC465" s="67"/>
      <c r="AD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V465" s="70" t="s">
        <v>4066</v>
      </c>
      <c r="AW465" s="70" t="s">
        <v>4067</v>
      </c>
      <c r="AX465" s="70" t="s">
        <v>1574</v>
      </c>
      <c r="AY465" s="70" t="s">
        <v>4065</v>
      </c>
      <c r="AZ465" s="70">
        <v>0.208954243108945</v>
      </c>
      <c r="BA465" s="70">
        <v>0.318599050245681</v>
      </c>
      <c r="BB465" s="70">
        <v>0.247386687370635</v>
      </c>
      <c r="BC465" s="70" t="s">
        <v>286</v>
      </c>
      <c r="BD465" s="70">
        <v>1</v>
      </c>
      <c r="BZ465" s="72"/>
      <c r="CA465" s="72"/>
      <c r="CB465" s="72"/>
      <c r="CC465" s="72"/>
      <c r="CD465" s="72"/>
      <c r="CE465" s="72"/>
      <c r="CF465" s="72"/>
      <c r="CG465" s="72"/>
      <c r="CH465" s="72"/>
      <c r="CI465" s="72"/>
      <c r="CJ465" s="72"/>
      <c r="CK465" s="72"/>
      <c r="CL465" s="72"/>
      <c r="CM465" s="72"/>
    </row>
    <row r="466" s="1" customFormat="1" ht="15" spans="1:91">
      <c r="A466" s="67"/>
      <c r="B466" s="67"/>
      <c r="C466" s="67"/>
      <c r="D466" s="67"/>
      <c r="E466" s="67"/>
      <c r="F466" s="67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B466" s="68"/>
      <c r="AC466" s="67"/>
      <c r="AD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V466" s="70" t="s">
        <v>4068</v>
      </c>
      <c r="AW466" s="70" t="s">
        <v>4069</v>
      </c>
      <c r="AX466" s="70" t="s">
        <v>1574</v>
      </c>
      <c r="AY466" s="70" t="s">
        <v>4065</v>
      </c>
      <c r="AZ466" s="70">
        <v>0.208954243108945</v>
      </c>
      <c r="BA466" s="70">
        <v>0.318599050245681</v>
      </c>
      <c r="BB466" s="70">
        <v>0.247386687370635</v>
      </c>
      <c r="BC466" s="70" t="s">
        <v>1053</v>
      </c>
      <c r="BD466" s="70">
        <v>1</v>
      </c>
      <c r="BZ466" s="72"/>
      <c r="CA466" s="72"/>
      <c r="CB466" s="72"/>
      <c r="CC466" s="72"/>
      <c r="CD466" s="72"/>
      <c r="CE466" s="72"/>
      <c r="CF466" s="72"/>
      <c r="CG466" s="72"/>
      <c r="CH466" s="72"/>
      <c r="CI466" s="72"/>
      <c r="CJ466" s="72"/>
      <c r="CK466" s="72"/>
      <c r="CL466" s="72"/>
      <c r="CM466" s="72"/>
    </row>
    <row r="467" s="1" customFormat="1" ht="15" spans="1:91">
      <c r="A467" s="67"/>
      <c r="B467" s="67"/>
      <c r="C467" s="67"/>
      <c r="D467" s="67"/>
      <c r="E467" s="67"/>
      <c r="F467" s="67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B467" s="68"/>
      <c r="AC467" s="67"/>
      <c r="AD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V467" s="70" t="s">
        <v>4070</v>
      </c>
      <c r="AW467" s="70" t="s">
        <v>4071</v>
      </c>
      <c r="AX467" s="70" t="s">
        <v>1574</v>
      </c>
      <c r="AY467" s="70" t="s">
        <v>4065</v>
      </c>
      <c r="AZ467" s="70">
        <v>0.208954243108945</v>
      </c>
      <c r="BA467" s="70">
        <v>0.318599050245681</v>
      </c>
      <c r="BB467" s="70">
        <v>0.247386687370635</v>
      </c>
      <c r="BC467" s="70" t="s">
        <v>5</v>
      </c>
      <c r="BD467" s="70">
        <v>1</v>
      </c>
      <c r="BZ467" s="72"/>
      <c r="CA467" s="72"/>
      <c r="CB467" s="72"/>
      <c r="CC467" s="72"/>
      <c r="CD467" s="72"/>
      <c r="CE467" s="72"/>
      <c r="CF467" s="72"/>
      <c r="CG467" s="72"/>
      <c r="CH467" s="72"/>
      <c r="CI467" s="72"/>
      <c r="CJ467" s="72"/>
      <c r="CK467" s="72"/>
      <c r="CL467" s="72"/>
      <c r="CM467" s="72"/>
    </row>
    <row r="468" s="1" customFormat="1" ht="15" spans="1:91">
      <c r="A468" s="67"/>
      <c r="B468" s="67"/>
      <c r="C468" s="67"/>
      <c r="D468" s="67"/>
      <c r="E468" s="67"/>
      <c r="F468" s="67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B468" s="68"/>
      <c r="AC468" s="67"/>
      <c r="AD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V468" s="70" t="s">
        <v>4072</v>
      </c>
      <c r="AW468" s="70" t="s">
        <v>4073</v>
      </c>
      <c r="AX468" s="70" t="s">
        <v>1574</v>
      </c>
      <c r="AY468" s="70" t="s">
        <v>2990</v>
      </c>
      <c r="AZ468" s="70">
        <v>0.210263921514393</v>
      </c>
      <c r="BA468" s="70">
        <v>0.319222955789518</v>
      </c>
      <c r="BB468" s="70">
        <v>0.247871139303567</v>
      </c>
      <c r="BC468" s="70" t="s">
        <v>286</v>
      </c>
      <c r="BD468" s="70">
        <v>1</v>
      </c>
      <c r="BZ468" s="72"/>
      <c r="CA468" s="72"/>
      <c r="CB468" s="72"/>
      <c r="CC468" s="72"/>
      <c r="CD468" s="72"/>
      <c r="CE468" s="72"/>
      <c r="CF468" s="72"/>
      <c r="CG468" s="72"/>
      <c r="CH468" s="72"/>
      <c r="CI468" s="72"/>
      <c r="CJ468" s="72"/>
      <c r="CK468" s="72"/>
      <c r="CL468" s="72"/>
      <c r="CM468" s="72"/>
    </row>
    <row r="469" s="1" customFormat="1" ht="15" spans="1:91">
      <c r="A469" s="67"/>
      <c r="B469" s="67"/>
      <c r="C469" s="67"/>
      <c r="D469" s="67"/>
      <c r="E469" s="67"/>
      <c r="F469" s="67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B469" s="68"/>
      <c r="AC469" s="67"/>
      <c r="AD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V469" s="70" t="s">
        <v>4074</v>
      </c>
      <c r="AW469" s="70" t="s">
        <v>4075</v>
      </c>
      <c r="AX469" s="70" t="s">
        <v>1574</v>
      </c>
      <c r="AY469" s="70" t="s">
        <v>2990</v>
      </c>
      <c r="AZ469" s="70">
        <v>0.210263921514393</v>
      </c>
      <c r="BA469" s="70">
        <v>0.319222955789518</v>
      </c>
      <c r="BB469" s="70">
        <v>0.247871139303567</v>
      </c>
      <c r="BC469" s="70" t="s">
        <v>286</v>
      </c>
      <c r="BD469" s="70">
        <v>1</v>
      </c>
      <c r="BZ469" s="72"/>
      <c r="CA469" s="72"/>
      <c r="CB469" s="72"/>
      <c r="CC469" s="72"/>
      <c r="CD469" s="72"/>
      <c r="CE469" s="72"/>
      <c r="CF469" s="72"/>
      <c r="CG469" s="72"/>
      <c r="CH469" s="72"/>
      <c r="CI469" s="72"/>
      <c r="CJ469" s="72"/>
      <c r="CK469" s="72"/>
      <c r="CL469" s="72"/>
      <c r="CM469" s="72"/>
    </row>
    <row r="470" s="1" customFormat="1" ht="15" spans="1:91">
      <c r="A470" s="67"/>
      <c r="B470" s="67"/>
      <c r="C470" s="67"/>
      <c r="D470" s="67"/>
      <c r="E470" s="67"/>
      <c r="F470" s="67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B470" s="68"/>
      <c r="AC470" s="67"/>
      <c r="AD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V470" s="70" t="s">
        <v>4076</v>
      </c>
      <c r="AW470" s="70" t="s">
        <v>4077</v>
      </c>
      <c r="AX470" s="70" t="s">
        <v>1574</v>
      </c>
      <c r="AY470" s="70" t="s">
        <v>2136</v>
      </c>
      <c r="AZ470" s="70">
        <v>0.211571501412543</v>
      </c>
      <c r="BA470" s="70">
        <v>0.319766489644582</v>
      </c>
      <c r="BB470" s="70">
        <v>0.24829318400136</v>
      </c>
      <c r="BC470" s="70" t="s">
        <v>40</v>
      </c>
      <c r="BD470" s="70">
        <v>1</v>
      </c>
      <c r="BZ470" s="72"/>
      <c r="CA470" s="72"/>
      <c r="CB470" s="72"/>
      <c r="CC470" s="72"/>
      <c r="CD470" s="72"/>
      <c r="CE470" s="72"/>
      <c r="CF470" s="72"/>
      <c r="CG470" s="72"/>
      <c r="CH470" s="72"/>
      <c r="CI470" s="72"/>
      <c r="CJ470" s="72"/>
      <c r="CK470" s="72"/>
      <c r="CL470" s="72"/>
      <c r="CM470" s="72"/>
    </row>
    <row r="471" s="1" customFormat="1" ht="15" spans="1:91">
      <c r="A471" s="67"/>
      <c r="B471" s="67"/>
      <c r="C471" s="67"/>
      <c r="D471" s="67"/>
      <c r="E471" s="67"/>
      <c r="F471" s="67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B471" s="68"/>
      <c r="AC471" s="67"/>
      <c r="AD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V471" s="70" t="s">
        <v>4078</v>
      </c>
      <c r="AW471" s="70" t="s">
        <v>4079</v>
      </c>
      <c r="AX471" s="70" t="s">
        <v>1574</v>
      </c>
      <c r="AY471" s="70" t="s">
        <v>2136</v>
      </c>
      <c r="AZ471" s="70">
        <v>0.211571501412543</v>
      </c>
      <c r="BA471" s="70">
        <v>0.319766489644582</v>
      </c>
      <c r="BB471" s="70">
        <v>0.24829318400136</v>
      </c>
      <c r="BC471" s="70" t="s">
        <v>286</v>
      </c>
      <c r="BD471" s="70">
        <v>1</v>
      </c>
      <c r="BZ471" s="72"/>
      <c r="CA471" s="72"/>
      <c r="CB471" s="72"/>
      <c r="CC471" s="72"/>
      <c r="CD471" s="72"/>
      <c r="CE471" s="72"/>
      <c r="CF471" s="72"/>
      <c r="CG471" s="72"/>
      <c r="CH471" s="72"/>
      <c r="CI471" s="72"/>
      <c r="CJ471" s="72"/>
      <c r="CK471" s="72"/>
      <c r="CL471" s="72"/>
      <c r="CM471" s="72"/>
    </row>
    <row r="472" s="1" customFormat="1" ht="15" spans="1:91">
      <c r="A472" s="67"/>
      <c r="B472" s="67"/>
      <c r="C472" s="67"/>
      <c r="D472" s="67"/>
      <c r="E472" s="67"/>
      <c r="F472" s="67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B472" s="68"/>
      <c r="AC472" s="67"/>
      <c r="AD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V472" s="70" t="s">
        <v>4080</v>
      </c>
      <c r="AW472" s="70" t="s">
        <v>4081</v>
      </c>
      <c r="AX472" s="70" t="s">
        <v>1574</v>
      </c>
      <c r="AY472" s="70" t="s">
        <v>4082</v>
      </c>
      <c r="AZ472" s="70">
        <v>0.212876986053939</v>
      </c>
      <c r="BA472" s="70">
        <v>0.319766489644582</v>
      </c>
      <c r="BB472" s="70">
        <v>0.24829318400136</v>
      </c>
      <c r="BC472" s="70" t="s">
        <v>1053</v>
      </c>
      <c r="BD472" s="70">
        <v>1</v>
      </c>
      <c r="BZ472" s="72"/>
      <c r="CA472" s="72"/>
      <c r="CB472" s="72"/>
      <c r="CC472" s="72"/>
      <c r="CD472" s="72"/>
      <c r="CE472" s="72"/>
      <c r="CF472" s="72"/>
      <c r="CG472" s="72"/>
      <c r="CH472" s="72"/>
      <c r="CI472" s="72"/>
      <c r="CJ472" s="72"/>
      <c r="CK472" s="72"/>
      <c r="CL472" s="72"/>
      <c r="CM472" s="72"/>
    </row>
    <row r="473" s="1" customFormat="1" ht="15" spans="1:91">
      <c r="A473" s="67"/>
      <c r="B473" s="67"/>
      <c r="C473" s="67"/>
      <c r="D473" s="67"/>
      <c r="E473" s="67"/>
      <c r="F473" s="67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B473" s="68"/>
      <c r="AC473" s="67"/>
      <c r="AD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V473" s="70" t="s">
        <v>4083</v>
      </c>
      <c r="AW473" s="70" t="s">
        <v>4084</v>
      </c>
      <c r="AX473" s="70" t="s">
        <v>1574</v>
      </c>
      <c r="AY473" s="70" t="s">
        <v>4082</v>
      </c>
      <c r="AZ473" s="70">
        <v>0.212876986053939</v>
      </c>
      <c r="BA473" s="70">
        <v>0.319766489644582</v>
      </c>
      <c r="BB473" s="70">
        <v>0.24829318400136</v>
      </c>
      <c r="BC473" s="70" t="s">
        <v>286</v>
      </c>
      <c r="BD473" s="70">
        <v>1</v>
      </c>
      <c r="BZ473" s="72"/>
      <c r="CA473" s="72"/>
      <c r="CB473" s="72"/>
      <c r="CC473" s="72"/>
      <c r="CD473" s="72"/>
      <c r="CE473" s="72"/>
      <c r="CF473" s="72"/>
      <c r="CG473" s="72"/>
      <c r="CH473" s="72"/>
      <c r="CI473" s="72"/>
      <c r="CJ473" s="72"/>
      <c r="CK473" s="72"/>
      <c r="CL473" s="72"/>
      <c r="CM473" s="72"/>
    </row>
    <row r="474" s="1" customFormat="1" ht="15" spans="1:91">
      <c r="A474" s="67"/>
      <c r="B474" s="67"/>
      <c r="C474" s="67"/>
      <c r="D474" s="67"/>
      <c r="E474" s="67"/>
      <c r="F474" s="67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B474" s="68"/>
      <c r="AC474" s="67"/>
      <c r="AD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V474" s="70" t="s">
        <v>4085</v>
      </c>
      <c r="AW474" s="70" t="s">
        <v>4086</v>
      </c>
      <c r="AX474" s="70" t="s">
        <v>1574</v>
      </c>
      <c r="AY474" s="70" t="s">
        <v>4082</v>
      </c>
      <c r="AZ474" s="70">
        <v>0.212876986053939</v>
      </c>
      <c r="BA474" s="70">
        <v>0.319766489644582</v>
      </c>
      <c r="BB474" s="70">
        <v>0.24829318400136</v>
      </c>
      <c r="BC474" s="70" t="s">
        <v>286</v>
      </c>
      <c r="BD474" s="70">
        <v>1</v>
      </c>
      <c r="BZ474" s="72"/>
      <c r="CA474" s="72"/>
      <c r="CB474" s="72"/>
      <c r="CC474" s="72"/>
      <c r="CD474" s="72"/>
      <c r="CE474" s="72"/>
      <c r="CF474" s="72"/>
      <c r="CG474" s="72"/>
      <c r="CH474" s="72"/>
      <c r="CI474" s="72"/>
      <c r="CJ474" s="72"/>
      <c r="CK474" s="72"/>
      <c r="CL474" s="72"/>
      <c r="CM474" s="72"/>
    </row>
    <row r="475" s="1" customFormat="1" ht="15" spans="1:91">
      <c r="A475" s="67"/>
      <c r="B475" s="67"/>
      <c r="C475" s="67"/>
      <c r="D475" s="67"/>
      <c r="E475" s="67"/>
      <c r="F475" s="67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B475" s="68"/>
      <c r="AC475" s="67"/>
      <c r="AD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V475" s="70" t="s">
        <v>4087</v>
      </c>
      <c r="AW475" s="70" t="s">
        <v>4088</v>
      </c>
      <c r="AX475" s="70" t="s">
        <v>1574</v>
      </c>
      <c r="AY475" s="70" t="s">
        <v>4089</v>
      </c>
      <c r="AZ475" s="70">
        <v>0.214180378684264</v>
      </c>
      <c r="BA475" s="70">
        <v>0.321044161706434</v>
      </c>
      <c r="BB475" s="70">
        <v>0.249285274400512</v>
      </c>
      <c r="BC475" s="70" t="s">
        <v>40</v>
      </c>
      <c r="BD475" s="70">
        <v>1</v>
      </c>
      <c r="BZ475" s="72"/>
      <c r="CA475" s="72"/>
      <c r="CB475" s="72"/>
      <c r="CC475" s="72"/>
      <c r="CD475" s="72"/>
      <c r="CE475" s="72"/>
      <c r="CF475" s="72"/>
      <c r="CG475" s="72"/>
      <c r="CH475" s="72"/>
      <c r="CI475" s="72"/>
      <c r="CJ475" s="72"/>
      <c r="CK475" s="72"/>
      <c r="CL475" s="72"/>
      <c r="CM475" s="72"/>
    </row>
    <row r="476" s="1" customFormat="1" ht="15" spans="1:91">
      <c r="A476" s="67"/>
      <c r="B476" s="67"/>
      <c r="C476" s="67"/>
      <c r="D476" s="67"/>
      <c r="E476" s="67"/>
      <c r="F476" s="67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B476" s="68"/>
      <c r="AC476" s="67"/>
      <c r="AD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V476" s="70" t="s">
        <v>4090</v>
      </c>
      <c r="AW476" s="70" t="s">
        <v>4091</v>
      </c>
      <c r="AX476" s="70" t="s">
        <v>1574</v>
      </c>
      <c r="AY476" s="70" t="s">
        <v>2997</v>
      </c>
      <c r="AZ476" s="70">
        <v>0.215481682544349</v>
      </c>
      <c r="BA476" s="70">
        <v>0.321634764050408</v>
      </c>
      <c r="BB476" s="70">
        <v>0.249743866971069</v>
      </c>
      <c r="BC476" s="70" t="s">
        <v>979</v>
      </c>
      <c r="BD476" s="70">
        <v>1</v>
      </c>
      <c r="BZ476" s="72"/>
      <c r="CA476" s="72"/>
      <c r="CB476" s="72"/>
      <c r="CC476" s="72"/>
      <c r="CD476" s="72"/>
      <c r="CE476" s="72"/>
      <c r="CF476" s="72"/>
      <c r="CG476" s="72"/>
      <c r="CH476" s="72"/>
      <c r="CI476" s="72"/>
      <c r="CJ476" s="72"/>
      <c r="CK476" s="72"/>
      <c r="CL476" s="72"/>
      <c r="CM476" s="72"/>
    </row>
    <row r="477" s="1" customFormat="1" ht="15" spans="1:91">
      <c r="A477" s="67"/>
      <c r="B477" s="67"/>
      <c r="C477" s="67"/>
      <c r="D477" s="67"/>
      <c r="E477" s="67"/>
      <c r="F477" s="67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B477" s="68"/>
      <c r="AC477" s="67"/>
      <c r="AD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V477" s="70" t="s">
        <v>4092</v>
      </c>
      <c r="AW477" s="70" t="s">
        <v>4093</v>
      </c>
      <c r="AX477" s="70" t="s">
        <v>1574</v>
      </c>
      <c r="AY477" s="70" t="s">
        <v>2997</v>
      </c>
      <c r="AZ477" s="70">
        <v>0.215481682544349</v>
      </c>
      <c r="BA477" s="70">
        <v>0.321634764050408</v>
      </c>
      <c r="BB477" s="70">
        <v>0.249743866971069</v>
      </c>
      <c r="BC477" s="70" t="s">
        <v>979</v>
      </c>
      <c r="BD477" s="70">
        <v>1</v>
      </c>
      <c r="BZ477" s="72"/>
      <c r="CA477" s="72"/>
      <c r="CB477" s="72"/>
      <c r="CC477" s="72"/>
      <c r="CD477" s="72"/>
      <c r="CE477" s="72"/>
      <c r="CF477" s="72"/>
      <c r="CG477" s="72"/>
      <c r="CH477" s="72"/>
      <c r="CI477" s="72"/>
      <c r="CJ477" s="72"/>
      <c r="CK477" s="72"/>
      <c r="CL477" s="72"/>
      <c r="CM477" s="72"/>
    </row>
    <row r="478" s="1" customFormat="1" ht="15" spans="1:91">
      <c r="A478" s="67"/>
      <c r="B478" s="67"/>
      <c r="C478" s="67"/>
      <c r="D478" s="67"/>
      <c r="E478" s="67"/>
      <c r="F478" s="67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B478" s="68"/>
      <c r="AC478" s="67"/>
      <c r="AD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V478" s="70" t="s">
        <v>4094</v>
      </c>
      <c r="AW478" s="70" t="s">
        <v>4095</v>
      </c>
      <c r="AX478" s="70" t="s">
        <v>1574</v>
      </c>
      <c r="AY478" s="70" t="s">
        <v>4096</v>
      </c>
      <c r="AZ478" s="70">
        <v>0.216780900870175</v>
      </c>
      <c r="BA478" s="70">
        <v>0.322217313872021</v>
      </c>
      <c r="BB478" s="70">
        <v>0.250196206896395</v>
      </c>
      <c r="BC478" s="70" t="s">
        <v>40</v>
      </c>
      <c r="BD478" s="70">
        <v>1</v>
      </c>
      <c r="BZ478" s="72"/>
      <c r="CA478" s="72"/>
      <c r="CB478" s="72"/>
      <c r="CC478" s="72"/>
      <c r="CD478" s="72"/>
      <c r="CE478" s="72"/>
      <c r="CF478" s="72"/>
      <c r="CG478" s="72"/>
      <c r="CH478" s="72"/>
      <c r="CI478" s="72"/>
      <c r="CJ478" s="72"/>
      <c r="CK478" s="72"/>
      <c r="CL478" s="72"/>
      <c r="CM478" s="72"/>
    </row>
    <row r="479" s="1" customFormat="1" ht="15" spans="1:91">
      <c r="A479" s="67"/>
      <c r="B479" s="67"/>
      <c r="C479" s="67"/>
      <c r="D479" s="67"/>
      <c r="E479" s="67"/>
      <c r="F479" s="67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B479" s="68"/>
      <c r="AC479" s="67"/>
      <c r="AD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V479" s="70" t="s">
        <v>4097</v>
      </c>
      <c r="AW479" s="70" t="s">
        <v>4098</v>
      </c>
      <c r="AX479" s="70" t="s">
        <v>1574</v>
      </c>
      <c r="AY479" s="70" t="s">
        <v>4096</v>
      </c>
      <c r="AZ479" s="70">
        <v>0.216780900870175</v>
      </c>
      <c r="BA479" s="70">
        <v>0.322217313872021</v>
      </c>
      <c r="BB479" s="70">
        <v>0.250196206896395</v>
      </c>
      <c r="BC479" s="70" t="s">
        <v>286</v>
      </c>
      <c r="BD479" s="70">
        <v>1</v>
      </c>
      <c r="BZ479" s="72"/>
      <c r="CA479" s="72"/>
      <c r="CB479" s="72"/>
      <c r="CC479" s="72"/>
      <c r="CD479" s="72"/>
      <c r="CE479" s="72"/>
      <c r="CF479" s="72"/>
      <c r="CG479" s="72"/>
      <c r="CH479" s="72"/>
      <c r="CI479" s="72"/>
      <c r="CJ479" s="72"/>
      <c r="CK479" s="72"/>
      <c r="CL479" s="72"/>
      <c r="CM479" s="72"/>
    </row>
    <row r="480" s="1" customFormat="1" ht="15" spans="1:91">
      <c r="A480" s="67"/>
      <c r="B480" s="67"/>
      <c r="C480" s="67"/>
      <c r="D480" s="67"/>
      <c r="E480" s="67"/>
      <c r="F480" s="67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B480" s="68"/>
      <c r="AC480" s="67"/>
      <c r="AD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V480" s="70" t="s">
        <v>4099</v>
      </c>
      <c r="AW480" s="70" t="s">
        <v>4100</v>
      </c>
      <c r="AX480" s="70" t="s">
        <v>1574</v>
      </c>
      <c r="AY480" s="70" t="s">
        <v>4101</v>
      </c>
      <c r="AZ480" s="70">
        <v>0.218078036892881</v>
      </c>
      <c r="BA480" s="70">
        <v>0.322687808157039</v>
      </c>
      <c r="BB480" s="70">
        <v>0.250561537623237</v>
      </c>
      <c r="BC480" s="70" t="s">
        <v>286</v>
      </c>
      <c r="BD480" s="70">
        <v>1</v>
      </c>
      <c r="BZ480" s="72"/>
      <c r="CA480" s="72"/>
      <c r="CB480" s="72"/>
      <c r="CC480" s="72"/>
      <c r="CD480" s="72"/>
      <c r="CE480" s="72"/>
      <c r="CF480" s="72"/>
      <c r="CG480" s="72"/>
      <c r="CH480" s="72"/>
      <c r="CI480" s="72"/>
      <c r="CJ480" s="72"/>
      <c r="CK480" s="72"/>
      <c r="CL480" s="72"/>
      <c r="CM480" s="72"/>
    </row>
    <row r="481" s="1" customFormat="1" ht="15" spans="1:91">
      <c r="A481" s="67"/>
      <c r="B481" s="67"/>
      <c r="C481" s="67"/>
      <c r="D481" s="67"/>
      <c r="E481" s="67"/>
      <c r="F481" s="67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B481" s="68"/>
      <c r="AC481" s="67"/>
      <c r="AD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V481" s="70" t="s">
        <v>4102</v>
      </c>
      <c r="AW481" s="70" t="s">
        <v>4103</v>
      </c>
      <c r="AX481" s="70" t="s">
        <v>1574</v>
      </c>
      <c r="AY481" s="70" t="s">
        <v>4104</v>
      </c>
      <c r="AZ481" s="70">
        <v>0.219373093838777</v>
      </c>
      <c r="BA481" s="70">
        <v>0.322687808157039</v>
      </c>
      <c r="BB481" s="70">
        <v>0.250561537623237</v>
      </c>
      <c r="BC481" s="70" t="s">
        <v>286</v>
      </c>
      <c r="BD481" s="70">
        <v>1</v>
      </c>
      <c r="BZ481" s="72"/>
      <c r="CA481" s="72"/>
      <c r="CB481" s="72"/>
      <c r="CC481" s="72"/>
      <c r="CD481" s="72"/>
      <c r="CE481" s="72"/>
      <c r="CF481" s="72"/>
      <c r="CG481" s="72"/>
      <c r="CH481" s="72"/>
      <c r="CI481" s="72"/>
      <c r="CJ481" s="72"/>
      <c r="CK481" s="72"/>
      <c r="CL481" s="72"/>
      <c r="CM481" s="72"/>
    </row>
    <row r="482" s="1" customFormat="1" ht="15" spans="1:91">
      <c r="A482" s="67"/>
      <c r="B482" s="67"/>
      <c r="C482" s="67"/>
      <c r="D482" s="67"/>
      <c r="E482" s="67"/>
      <c r="F482" s="67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B482" s="68"/>
      <c r="AC482" s="67"/>
      <c r="AD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V482" s="70" t="s">
        <v>4105</v>
      </c>
      <c r="AW482" s="70" t="s">
        <v>4106</v>
      </c>
      <c r="AX482" s="70" t="s">
        <v>1574</v>
      </c>
      <c r="AY482" s="70" t="s">
        <v>4104</v>
      </c>
      <c r="AZ482" s="70">
        <v>0.219373093838777</v>
      </c>
      <c r="BA482" s="70">
        <v>0.322687808157039</v>
      </c>
      <c r="BB482" s="70">
        <v>0.250561537623237</v>
      </c>
      <c r="BC482" s="70" t="s">
        <v>1053</v>
      </c>
      <c r="BD482" s="70">
        <v>1</v>
      </c>
      <c r="BZ482" s="72"/>
      <c r="CA482" s="72"/>
      <c r="CB482" s="72"/>
      <c r="CC482" s="72"/>
      <c r="CD482" s="72"/>
      <c r="CE482" s="72"/>
      <c r="CF482" s="72"/>
      <c r="CG482" s="72"/>
      <c r="CH482" s="72"/>
      <c r="CI482" s="72"/>
      <c r="CJ482" s="72"/>
      <c r="CK482" s="72"/>
      <c r="CL482" s="72"/>
      <c r="CM482" s="72"/>
    </row>
    <row r="483" s="1" customFormat="1" ht="15" spans="1:91">
      <c r="A483" s="67"/>
      <c r="B483" s="67"/>
      <c r="C483" s="67"/>
      <c r="D483" s="67"/>
      <c r="E483" s="67"/>
      <c r="F483" s="67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B483" s="68"/>
      <c r="AC483" s="67"/>
      <c r="AD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V483" s="70" t="s">
        <v>4107</v>
      </c>
      <c r="AW483" s="70" t="s">
        <v>4108</v>
      </c>
      <c r="AX483" s="70" t="s">
        <v>1574</v>
      </c>
      <c r="AY483" s="70" t="s">
        <v>4104</v>
      </c>
      <c r="AZ483" s="70">
        <v>0.219373093838777</v>
      </c>
      <c r="BA483" s="70">
        <v>0.322687808157039</v>
      </c>
      <c r="BB483" s="70">
        <v>0.250561537623237</v>
      </c>
      <c r="BC483" s="70" t="s">
        <v>1053</v>
      </c>
      <c r="BD483" s="70">
        <v>1</v>
      </c>
      <c r="BZ483" s="72"/>
      <c r="CA483" s="72"/>
      <c r="CB483" s="72"/>
      <c r="CC483" s="72"/>
      <c r="CD483" s="72"/>
      <c r="CE483" s="72"/>
      <c r="CF483" s="72"/>
      <c r="CG483" s="72"/>
      <c r="CH483" s="72"/>
      <c r="CI483" s="72"/>
      <c r="CJ483" s="72"/>
      <c r="CK483" s="72"/>
      <c r="CL483" s="72"/>
      <c r="CM483" s="72"/>
    </row>
    <row r="484" s="1" customFormat="1" ht="15" spans="1:91">
      <c r="A484" s="67"/>
      <c r="B484" s="67"/>
      <c r="C484" s="67"/>
      <c r="D484" s="67"/>
      <c r="E484" s="67"/>
      <c r="F484" s="67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B484" s="68"/>
      <c r="AC484" s="67"/>
      <c r="AD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V484" s="70" t="s">
        <v>4109</v>
      </c>
      <c r="AW484" s="70" t="s">
        <v>4110</v>
      </c>
      <c r="AX484" s="70" t="s">
        <v>1574</v>
      </c>
      <c r="AY484" s="70" t="s">
        <v>4104</v>
      </c>
      <c r="AZ484" s="70">
        <v>0.219373093838777</v>
      </c>
      <c r="BA484" s="70">
        <v>0.322687808157039</v>
      </c>
      <c r="BB484" s="70">
        <v>0.250561537623237</v>
      </c>
      <c r="BC484" s="70" t="s">
        <v>40</v>
      </c>
      <c r="BD484" s="70">
        <v>1</v>
      </c>
      <c r="BZ484" s="72"/>
      <c r="CA484" s="72"/>
      <c r="CB484" s="72"/>
      <c r="CC484" s="72"/>
      <c r="CD484" s="72"/>
      <c r="CE484" s="72"/>
      <c r="CF484" s="72"/>
      <c r="CG484" s="72"/>
      <c r="CH484" s="72"/>
      <c r="CI484" s="72"/>
      <c r="CJ484" s="72"/>
      <c r="CK484" s="72"/>
      <c r="CL484" s="72"/>
      <c r="CM484" s="72"/>
    </row>
    <row r="485" s="1" customFormat="1" ht="15" spans="1:91">
      <c r="A485" s="67"/>
      <c r="B485" s="67"/>
      <c r="C485" s="67"/>
      <c r="D485" s="67"/>
      <c r="E485" s="67"/>
      <c r="F485" s="67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B485" s="68"/>
      <c r="AC485" s="67"/>
      <c r="AD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V485" s="70" t="s">
        <v>4111</v>
      </c>
      <c r="AW485" s="70" t="s">
        <v>4112</v>
      </c>
      <c r="AX485" s="70" t="s">
        <v>1574</v>
      </c>
      <c r="AY485" s="70" t="s">
        <v>4113</v>
      </c>
      <c r="AZ485" s="70">
        <v>0.220666074929341</v>
      </c>
      <c r="BA485" s="70">
        <v>0.323248444472939</v>
      </c>
      <c r="BB485" s="70">
        <v>0.250996862087962</v>
      </c>
      <c r="BC485" s="70" t="s">
        <v>40</v>
      </c>
      <c r="BD485" s="70">
        <v>1</v>
      </c>
      <c r="BZ485" s="72"/>
      <c r="CA485" s="72"/>
      <c r="CB485" s="72"/>
      <c r="CC485" s="72"/>
      <c r="CD485" s="72"/>
      <c r="CE485" s="72"/>
      <c r="CF485" s="72"/>
      <c r="CG485" s="72"/>
      <c r="CH485" s="72"/>
      <c r="CI485" s="72"/>
      <c r="CJ485" s="72"/>
      <c r="CK485" s="72"/>
      <c r="CL485" s="72"/>
      <c r="CM485" s="72"/>
    </row>
    <row r="486" s="1" customFormat="1" ht="15" spans="1:91">
      <c r="A486" s="67"/>
      <c r="B486" s="67"/>
      <c r="C486" s="67"/>
      <c r="D486" s="67"/>
      <c r="E486" s="67"/>
      <c r="F486" s="67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B486" s="68"/>
      <c r="AC486" s="67"/>
      <c r="AD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V486" s="70" t="s">
        <v>4114</v>
      </c>
      <c r="AW486" s="70" t="s">
        <v>4115</v>
      </c>
      <c r="AX486" s="70" t="s">
        <v>1574</v>
      </c>
      <c r="AY486" s="70" t="s">
        <v>4113</v>
      </c>
      <c r="AZ486" s="70">
        <v>0.220666074929341</v>
      </c>
      <c r="BA486" s="70">
        <v>0.323248444472939</v>
      </c>
      <c r="BB486" s="70">
        <v>0.250996862087962</v>
      </c>
      <c r="BC486" s="70" t="s">
        <v>5</v>
      </c>
      <c r="BD486" s="70">
        <v>1</v>
      </c>
      <c r="BZ486" s="72"/>
      <c r="CA486" s="72"/>
      <c r="CB486" s="72"/>
      <c r="CC486" s="72"/>
      <c r="CD486" s="72"/>
      <c r="CE486" s="72"/>
      <c r="CF486" s="72"/>
      <c r="CG486" s="72"/>
      <c r="CH486" s="72"/>
      <c r="CI486" s="72"/>
      <c r="CJ486" s="72"/>
      <c r="CK486" s="72"/>
      <c r="CL486" s="72"/>
      <c r="CM486" s="72"/>
    </row>
    <row r="487" s="1" customFormat="1" ht="15" spans="1:91">
      <c r="A487" s="67"/>
      <c r="B487" s="67"/>
      <c r="C487" s="67"/>
      <c r="D487" s="67"/>
      <c r="E487" s="67"/>
      <c r="F487" s="67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B487" s="68"/>
      <c r="AC487" s="67"/>
      <c r="AD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V487" s="70" t="s">
        <v>4116</v>
      </c>
      <c r="AW487" s="70" t="s">
        <v>4117</v>
      </c>
      <c r="AX487" s="70" t="s">
        <v>1574</v>
      </c>
      <c r="AY487" s="70" t="s">
        <v>4118</v>
      </c>
      <c r="AZ487" s="70">
        <v>0.221956983381235</v>
      </c>
      <c r="BA487" s="70">
        <v>0.324469074674836</v>
      </c>
      <c r="BB487" s="70">
        <v>0.251944660463127</v>
      </c>
      <c r="BC487" s="70" t="s">
        <v>40</v>
      </c>
      <c r="BD487" s="70">
        <v>1</v>
      </c>
      <c r="BZ487" s="72"/>
      <c r="CA487" s="72"/>
      <c r="CB487" s="72"/>
      <c r="CC487" s="72"/>
      <c r="CD487" s="72"/>
      <c r="CE487" s="72"/>
      <c r="CF487" s="72"/>
      <c r="CG487" s="72"/>
      <c r="CH487" s="72"/>
      <c r="CI487" s="72"/>
      <c r="CJ487" s="72"/>
      <c r="CK487" s="72"/>
      <c r="CL487" s="72"/>
      <c r="CM487" s="72"/>
    </row>
    <row r="488" s="1" customFormat="1" ht="15" spans="1:91">
      <c r="A488" s="67"/>
      <c r="B488" s="67"/>
      <c r="C488" s="67"/>
      <c r="D488" s="67"/>
      <c r="E488" s="67"/>
      <c r="F488" s="67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B488" s="68"/>
      <c r="AC488" s="67"/>
      <c r="AD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V488" s="70" t="s">
        <v>4119</v>
      </c>
      <c r="AW488" s="70" t="s">
        <v>4120</v>
      </c>
      <c r="AX488" s="70" t="s">
        <v>1574</v>
      </c>
      <c r="AY488" s="70" t="s">
        <v>4121</v>
      </c>
      <c r="AZ488" s="70">
        <v>0.223245822406306</v>
      </c>
      <c r="BA488" s="70">
        <v>0.324884918377595</v>
      </c>
      <c r="BB488" s="70">
        <v>0.252267555952019</v>
      </c>
      <c r="BC488" s="70" t="s">
        <v>1013</v>
      </c>
      <c r="BD488" s="70">
        <v>1</v>
      </c>
      <c r="BZ488" s="72"/>
      <c r="CA488" s="72"/>
      <c r="CB488" s="72"/>
      <c r="CC488" s="72"/>
      <c r="CD488" s="72"/>
      <c r="CE488" s="72"/>
      <c r="CF488" s="72"/>
      <c r="CG488" s="72"/>
      <c r="CH488" s="72"/>
      <c r="CI488" s="72"/>
      <c r="CJ488" s="72"/>
      <c r="CK488" s="72"/>
      <c r="CL488" s="72"/>
      <c r="CM488" s="72"/>
    </row>
    <row r="489" s="1" customFormat="1" ht="15" spans="1:91">
      <c r="A489" s="67"/>
      <c r="B489" s="67"/>
      <c r="C489" s="67"/>
      <c r="D489" s="67"/>
      <c r="E489" s="67"/>
      <c r="F489" s="67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B489" s="68"/>
      <c r="AC489" s="67"/>
      <c r="AD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V489" s="70" t="s">
        <v>4122</v>
      </c>
      <c r="AW489" s="70" t="s">
        <v>4123</v>
      </c>
      <c r="AX489" s="70" t="s">
        <v>1574</v>
      </c>
      <c r="AY489" s="70" t="s">
        <v>4121</v>
      </c>
      <c r="AZ489" s="70">
        <v>0.223245822406306</v>
      </c>
      <c r="BA489" s="70">
        <v>0.324884918377595</v>
      </c>
      <c r="BB489" s="70">
        <v>0.252267555952019</v>
      </c>
      <c r="BC489" s="70" t="s">
        <v>286</v>
      </c>
      <c r="BD489" s="70">
        <v>1</v>
      </c>
      <c r="BZ489" s="72"/>
      <c r="CA489" s="72"/>
      <c r="CB489" s="72"/>
      <c r="CC489" s="72"/>
      <c r="CD489" s="72"/>
      <c r="CE489" s="72"/>
      <c r="CF489" s="72"/>
      <c r="CG489" s="72"/>
      <c r="CH489" s="72"/>
      <c r="CI489" s="72"/>
      <c r="CJ489" s="72"/>
      <c r="CK489" s="72"/>
      <c r="CL489" s="72"/>
      <c r="CM489" s="72"/>
    </row>
    <row r="490" s="1" customFormat="1" ht="15" spans="1:91">
      <c r="A490" s="67"/>
      <c r="B490" s="67"/>
      <c r="C490" s="67"/>
      <c r="D490" s="67"/>
      <c r="E490" s="67"/>
      <c r="F490" s="67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B490" s="68"/>
      <c r="AC490" s="67"/>
      <c r="AD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V490" s="70" t="s">
        <v>4124</v>
      </c>
      <c r="AW490" s="70" t="s">
        <v>4125</v>
      </c>
      <c r="AX490" s="70" t="s">
        <v>1574</v>
      </c>
      <c r="AY490" s="70" t="s">
        <v>4126</v>
      </c>
      <c r="AZ490" s="70">
        <v>0.224532595211596</v>
      </c>
      <c r="BA490" s="70">
        <v>0.324884918377595</v>
      </c>
      <c r="BB490" s="70">
        <v>0.252267555952019</v>
      </c>
      <c r="BC490" s="70" t="s">
        <v>40</v>
      </c>
      <c r="BD490" s="70">
        <v>1</v>
      </c>
      <c r="BZ490" s="72"/>
      <c r="CA490" s="72"/>
      <c r="CB490" s="72"/>
      <c r="CC490" s="72"/>
      <c r="CD490" s="72"/>
      <c r="CE490" s="72"/>
      <c r="CF490" s="72"/>
      <c r="CG490" s="72"/>
      <c r="CH490" s="72"/>
      <c r="CI490" s="72"/>
      <c r="CJ490" s="72"/>
      <c r="CK490" s="72"/>
      <c r="CL490" s="72"/>
      <c r="CM490" s="72"/>
    </row>
    <row r="491" s="1" customFormat="1" ht="15" spans="1:91">
      <c r="A491" s="67"/>
      <c r="B491" s="67"/>
      <c r="C491" s="67"/>
      <c r="D491" s="67"/>
      <c r="E491" s="67"/>
      <c r="F491" s="67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B491" s="68"/>
      <c r="AC491" s="67"/>
      <c r="AD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V491" s="70" t="s">
        <v>4127</v>
      </c>
      <c r="AW491" s="70" t="s">
        <v>4128</v>
      </c>
      <c r="AX491" s="70" t="s">
        <v>1574</v>
      </c>
      <c r="AY491" s="70" t="s">
        <v>4126</v>
      </c>
      <c r="AZ491" s="70">
        <v>0.224532595211596</v>
      </c>
      <c r="BA491" s="70">
        <v>0.324884918377595</v>
      </c>
      <c r="BB491" s="70">
        <v>0.252267555952019</v>
      </c>
      <c r="BC491" s="70" t="s">
        <v>40</v>
      </c>
      <c r="BD491" s="70">
        <v>1</v>
      </c>
      <c r="BZ491" s="72"/>
      <c r="CA491" s="72"/>
      <c r="CB491" s="72"/>
      <c r="CC491" s="72"/>
      <c r="CD491" s="72"/>
      <c r="CE491" s="72"/>
      <c r="CF491" s="72"/>
      <c r="CG491" s="72"/>
      <c r="CH491" s="72"/>
      <c r="CI491" s="72"/>
      <c r="CJ491" s="72"/>
      <c r="CK491" s="72"/>
      <c r="CL491" s="72"/>
      <c r="CM491" s="72"/>
    </row>
    <row r="492" s="1" customFormat="1" ht="15" spans="1:91">
      <c r="A492" s="67"/>
      <c r="B492" s="67"/>
      <c r="C492" s="67"/>
      <c r="D492" s="67"/>
      <c r="E492" s="67"/>
      <c r="F492" s="67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B492" s="68"/>
      <c r="AC492" s="67"/>
      <c r="AD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V492" s="70" t="s">
        <v>4129</v>
      </c>
      <c r="AW492" s="70" t="s">
        <v>4130</v>
      </c>
      <c r="AX492" s="70" t="s">
        <v>1574</v>
      </c>
      <c r="AY492" s="70" t="s">
        <v>4126</v>
      </c>
      <c r="AZ492" s="70">
        <v>0.224532595211596</v>
      </c>
      <c r="BA492" s="70">
        <v>0.324884918377595</v>
      </c>
      <c r="BB492" s="70">
        <v>0.252267555952019</v>
      </c>
      <c r="BC492" s="70" t="s">
        <v>286</v>
      </c>
      <c r="BD492" s="70">
        <v>1</v>
      </c>
      <c r="BZ492" s="72"/>
      <c r="CA492" s="72"/>
      <c r="CB492" s="72"/>
      <c r="CC492" s="72"/>
      <c r="CD492" s="72"/>
      <c r="CE492" s="72"/>
      <c r="CF492" s="72"/>
      <c r="CG492" s="72"/>
      <c r="CH492" s="72"/>
      <c r="CI492" s="72"/>
      <c r="CJ492" s="72"/>
      <c r="CK492" s="72"/>
      <c r="CL492" s="72"/>
      <c r="CM492" s="72"/>
    </row>
    <row r="493" s="1" customFormat="1" ht="15" spans="1:91">
      <c r="A493" s="67"/>
      <c r="B493" s="67"/>
      <c r="C493" s="67"/>
      <c r="D493" s="67"/>
      <c r="E493" s="67"/>
      <c r="F493" s="67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B493" s="68"/>
      <c r="AC493" s="67"/>
      <c r="AD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V493" s="70" t="s">
        <v>4131</v>
      </c>
      <c r="AW493" s="70" t="s">
        <v>4132</v>
      </c>
      <c r="AX493" s="70" t="s">
        <v>1574</v>
      </c>
      <c r="AY493" s="70" t="s">
        <v>4133</v>
      </c>
      <c r="AZ493" s="70">
        <v>0.227099954967017</v>
      </c>
      <c r="BA493" s="70">
        <v>0.327930484870906</v>
      </c>
      <c r="BB493" s="70">
        <v>0.254632385995819</v>
      </c>
      <c r="BC493" s="70" t="s">
        <v>286</v>
      </c>
      <c r="BD493" s="70">
        <v>1</v>
      </c>
      <c r="BZ493" s="72"/>
      <c r="CA493" s="72"/>
      <c r="CB493" s="72"/>
      <c r="CC493" s="72"/>
      <c r="CD493" s="72"/>
      <c r="CE493" s="72"/>
      <c r="CF493" s="72"/>
      <c r="CG493" s="72"/>
      <c r="CH493" s="72"/>
      <c r="CI493" s="72"/>
      <c r="CJ493" s="72"/>
      <c r="CK493" s="72"/>
      <c r="CL493" s="72"/>
      <c r="CM493" s="72"/>
    </row>
    <row r="494" s="1" customFormat="1" ht="15" spans="1:91">
      <c r="A494" s="67"/>
      <c r="B494" s="67"/>
      <c r="C494" s="67"/>
      <c r="D494" s="67"/>
      <c r="E494" s="67"/>
      <c r="F494" s="67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B494" s="68"/>
      <c r="AC494" s="67"/>
      <c r="AD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V494" s="70" t="s">
        <v>4134</v>
      </c>
      <c r="AW494" s="70" t="s">
        <v>4135</v>
      </c>
      <c r="AX494" s="70" t="s">
        <v>1574</v>
      </c>
      <c r="AY494" s="70" t="s">
        <v>4136</v>
      </c>
      <c r="AZ494" s="70">
        <v>0.228380548307264</v>
      </c>
      <c r="BA494" s="70">
        <v>0.328441802738032</v>
      </c>
      <c r="BB494" s="70">
        <v>0.255029415532612</v>
      </c>
      <c r="BC494" s="70" t="s">
        <v>286</v>
      </c>
      <c r="BD494" s="70">
        <v>1</v>
      </c>
      <c r="BZ494" s="72"/>
      <c r="CA494" s="72"/>
      <c r="CB494" s="72"/>
      <c r="CC494" s="72"/>
      <c r="CD494" s="72"/>
      <c r="CE494" s="72"/>
      <c r="CF494" s="72"/>
      <c r="CG494" s="72"/>
      <c r="CH494" s="72"/>
      <c r="CI494" s="72"/>
      <c r="CJ494" s="72"/>
      <c r="CK494" s="72"/>
      <c r="CL494" s="72"/>
      <c r="CM494" s="72"/>
    </row>
    <row r="495" s="1" customFormat="1" ht="15" spans="1:91">
      <c r="A495" s="67"/>
      <c r="B495" s="67"/>
      <c r="C495" s="67"/>
      <c r="D495" s="67"/>
      <c r="E495" s="67"/>
      <c r="F495" s="67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B495" s="68"/>
      <c r="AC495" s="67"/>
      <c r="AD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V495" s="70" t="s">
        <v>4137</v>
      </c>
      <c r="AW495" s="70" t="s">
        <v>4138</v>
      </c>
      <c r="AX495" s="70" t="s">
        <v>1574</v>
      </c>
      <c r="AY495" s="70" t="s">
        <v>4136</v>
      </c>
      <c r="AZ495" s="70">
        <v>0.228380548307264</v>
      </c>
      <c r="BA495" s="70">
        <v>0.328441802738032</v>
      </c>
      <c r="BB495" s="70">
        <v>0.255029415532612</v>
      </c>
      <c r="BC495" s="70" t="s">
        <v>1023</v>
      </c>
      <c r="BD495" s="70">
        <v>1</v>
      </c>
      <c r="BZ495" s="72"/>
      <c r="CA495" s="72"/>
      <c r="CB495" s="72"/>
      <c r="CC495" s="72"/>
      <c r="CD495" s="72"/>
      <c r="CE495" s="72"/>
      <c r="CF495" s="72"/>
      <c r="CG495" s="72"/>
      <c r="CH495" s="72"/>
      <c r="CI495" s="72"/>
      <c r="CJ495" s="72"/>
      <c r="CK495" s="72"/>
      <c r="CL495" s="72"/>
      <c r="CM495" s="72"/>
    </row>
    <row r="496" s="1" customFormat="1" ht="15" spans="1:91">
      <c r="A496" s="67"/>
      <c r="B496" s="67"/>
      <c r="C496" s="67"/>
      <c r="D496" s="67"/>
      <c r="E496" s="67"/>
      <c r="F496" s="67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B496" s="68"/>
      <c r="AC496" s="67"/>
      <c r="AD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V496" s="70" t="s">
        <v>4139</v>
      </c>
      <c r="AW496" s="70" t="s">
        <v>4140</v>
      </c>
      <c r="AX496" s="70" t="s">
        <v>1574</v>
      </c>
      <c r="AY496" s="70" t="s">
        <v>4141</v>
      </c>
      <c r="AZ496" s="70">
        <v>0.229659088207979</v>
      </c>
      <c r="BA496" s="70">
        <v>0.328946047554458</v>
      </c>
      <c r="BB496" s="70">
        <v>0.255420952967087</v>
      </c>
      <c r="BC496" s="70" t="s">
        <v>1036</v>
      </c>
      <c r="BD496" s="70">
        <v>1</v>
      </c>
      <c r="BZ496" s="72"/>
      <c r="CA496" s="72"/>
      <c r="CB496" s="72"/>
      <c r="CC496" s="72"/>
      <c r="CD496" s="72"/>
      <c r="CE496" s="72"/>
      <c r="CF496" s="72"/>
      <c r="CG496" s="72"/>
      <c r="CH496" s="72"/>
      <c r="CI496" s="72"/>
      <c r="CJ496" s="72"/>
      <c r="CK496" s="72"/>
      <c r="CL496" s="72"/>
      <c r="CM496" s="72"/>
    </row>
    <row r="497" s="1" customFormat="1" ht="15" spans="1:91">
      <c r="A497" s="67"/>
      <c r="B497" s="67"/>
      <c r="C497" s="67"/>
      <c r="D497" s="67"/>
      <c r="E497" s="67"/>
      <c r="F497" s="67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B497" s="68"/>
      <c r="AC497" s="67"/>
      <c r="AD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V497" s="70" t="s">
        <v>4142</v>
      </c>
      <c r="AW497" s="70" t="s">
        <v>4143</v>
      </c>
      <c r="AX497" s="70" t="s">
        <v>1574</v>
      </c>
      <c r="AY497" s="70" t="s">
        <v>4141</v>
      </c>
      <c r="AZ497" s="70">
        <v>0.229659088207979</v>
      </c>
      <c r="BA497" s="70">
        <v>0.328946047554458</v>
      </c>
      <c r="BB497" s="70">
        <v>0.255420952967087</v>
      </c>
      <c r="BC497" s="70" t="s">
        <v>286</v>
      </c>
      <c r="BD497" s="70">
        <v>1</v>
      </c>
      <c r="BZ497" s="72"/>
      <c r="CA497" s="72"/>
      <c r="CB497" s="72"/>
      <c r="CC497" s="72"/>
      <c r="CD497" s="72"/>
      <c r="CE497" s="72"/>
      <c r="CF497" s="72"/>
      <c r="CG497" s="72"/>
      <c r="CH497" s="72"/>
      <c r="CI497" s="72"/>
      <c r="CJ497" s="72"/>
      <c r="CK497" s="72"/>
      <c r="CL497" s="72"/>
      <c r="CM497" s="72"/>
    </row>
    <row r="498" s="1" customFormat="1" ht="15" spans="1:91">
      <c r="A498" s="67"/>
      <c r="B498" s="67"/>
      <c r="C498" s="67"/>
      <c r="D498" s="67"/>
      <c r="E498" s="67"/>
      <c r="F498" s="67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B498" s="68"/>
      <c r="AC498" s="67"/>
      <c r="AD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V498" s="70" t="s">
        <v>4144</v>
      </c>
      <c r="AW498" s="70" t="s">
        <v>4145</v>
      </c>
      <c r="AX498" s="70" t="s">
        <v>1574</v>
      </c>
      <c r="AY498" s="70" t="s">
        <v>4146</v>
      </c>
      <c r="AZ498" s="70">
        <v>0.230935577852278</v>
      </c>
      <c r="BA498" s="70">
        <v>0.330107509470292</v>
      </c>
      <c r="BB498" s="70">
        <v>0.256322808184935</v>
      </c>
      <c r="BC498" s="70" t="s">
        <v>1023</v>
      </c>
      <c r="BD498" s="70">
        <v>1</v>
      </c>
      <c r="BZ498" s="72"/>
      <c r="CA498" s="72"/>
      <c r="CB498" s="72"/>
      <c r="CC498" s="72"/>
      <c r="CD498" s="72"/>
      <c r="CE498" s="72"/>
      <c r="CF498" s="72"/>
      <c r="CG498" s="72"/>
      <c r="CH498" s="72"/>
      <c r="CI498" s="72"/>
      <c r="CJ498" s="72"/>
      <c r="CK498" s="72"/>
      <c r="CL498" s="72"/>
      <c r="CM498" s="72"/>
    </row>
    <row r="499" s="1" customFormat="1" ht="15" spans="1:91">
      <c r="A499" s="67"/>
      <c r="B499" s="67"/>
      <c r="C499" s="67"/>
      <c r="D499" s="67"/>
      <c r="E499" s="67"/>
      <c r="F499" s="67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B499" s="68"/>
      <c r="AC499" s="67"/>
      <c r="AD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V499" s="70" t="s">
        <v>4147</v>
      </c>
      <c r="AW499" s="70" t="s">
        <v>4148</v>
      </c>
      <c r="AX499" s="70" t="s">
        <v>1574</v>
      </c>
      <c r="AY499" s="70" t="s">
        <v>4149</v>
      </c>
      <c r="AZ499" s="70">
        <v>0.233482419080282</v>
      </c>
      <c r="BA499" s="70">
        <v>0.33240770106008</v>
      </c>
      <c r="BB499" s="70">
        <v>0.258108867425465</v>
      </c>
      <c r="BC499" s="70" t="s">
        <v>1053</v>
      </c>
      <c r="BD499" s="70">
        <v>1</v>
      </c>
      <c r="BZ499" s="72"/>
      <c r="CA499" s="72"/>
      <c r="CB499" s="72"/>
      <c r="CC499" s="72"/>
      <c r="CD499" s="72"/>
      <c r="CE499" s="72"/>
      <c r="CF499" s="72"/>
      <c r="CG499" s="72"/>
      <c r="CH499" s="72"/>
      <c r="CI499" s="72"/>
      <c r="CJ499" s="72"/>
      <c r="CK499" s="72"/>
      <c r="CL499" s="72"/>
      <c r="CM499" s="72"/>
    </row>
    <row r="500" s="1" customFormat="1" ht="15" spans="1:91">
      <c r="A500" s="67"/>
      <c r="B500" s="67"/>
      <c r="C500" s="67"/>
      <c r="D500" s="67"/>
      <c r="E500" s="67"/>
      <c r="F500" s="67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B500" s="68"/>
      <c r="AC500" s="67"/>
      <c r="AD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V500" s="70" t="s">
        <v>4150</v>
      </c>
      <c r="AW500" s="70" t="s">
        <v>4151</v>
      </c>
      <c r="AX500" s="70" t="s">
        <v>1574</v>
      </c>
      <c r="AY500" s="70" t="s">
        <v>4149</v>
      </c>
      <c r="AZ500" s="70">
        <v>0.233482419080282</v>
      </c>
      <c r="BA500" s="70">
        <v>0.33240770106008</v>
      </c>
      <c r="BB500" s="70">
        <v>0.258108867425465</v>
      </c>
      <c r="BC500" s="70" t="s">
        <v>80</v>
      </c>
      <c r="BD500" s="70">
        <v>1</v>
      </c>
      <c r="BZ500" s="72"/>
      <c r="CA500" s="72"/>
      <c r="CB500" s="72"/>
      <c r="CC500" s="72"/>
      <c r="CD500" s="72"/>
      <c r="CE500" s="72"/>
      <c r="CF500" s="72"/>
      <c r="CG500" s="72"/>
      <c r="CH500" s="72"/>
      <c r="CI500" s="72"/>
      <c r="CJ500" s="72"/>
      <c r="CK500" s="72"/>
      <c r="CL500" s="72"/>
      <c r="CM500" s="72"/>
    </row>
    <row r="501" s="1" customFormat="1" ht="15" spans="1:91">
      <c r="A501" s="67"/>
      <c r="B501" s="67"/>
      <c r="C501" s="67"/>
      <c r="D501" s="67"/>
      <c r="E501" s="67"/>
      <c r="F501" s="67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B501" s="68"/>
      <c r="AC501" s="67"/>
      <c r="AD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V501" s="70" t="s">
        <v>4152</v>
      </c>
      <c r="AW501" s="70" t="s">
        <v>4153</v>
      </c>
      <c r="AX501" s="70" t="s">
        <v>1574</v>
      </c>
      <c r="AY501" s="70" t="s">
        <v>4154</v>
      </c>
      <c r="AZ501" s="70">
        <v>0.234752777006425</v>
      </c>
      <c r="BA501" s="70">
        <v>0.333142088637988</v>
      </c>
      <c r="BB501" s="70">
        <v>0.258679106759212</v>
      </c>
      <c r="BC501" s="70" t="s">
        <v>1013</v>
      </c>
      <c r="BD501" s="70">
        <v>1</v>
      </c>
      <c r="BZ501" s="72"/>
      <c r="CA501" s="72"/>
      <c r="CB501" s="72"/>
      <c r="CC501" s="72"/>
      <c r="CD501" s="72"/>
      <c r="CE501" s="72"/>
      <c r="CF501" s="72"/>
      <c r="CG501" s="72"/>
      <c r="CH501" s="72"/>
      <c r="CI501" s="72"/>
      <c r="CJ501" s="72"/>
      <c r="CK501" s="72"/>
      <c r="CL501" s="72"/>
      <c r="CM501" s="72"/>
    </row>
    <row r="502" s="1" customFormat="1" ht="15" spans="1:91">
      <c r="A502" s="67"/>
      <c r="B502" s="67"/>
      <c r="C502" s="67"/>
      <c r="D502" s="67"/>
      <c r="E502" s="67"/>
      <c r="F502" s="67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B502" s="68"/>
      <c r="AC502" s="67"/>
      <c r="AD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V502" s="70" t="s">
        <v>4155</v>
      </c>
      <c r="AW502" s="70" t="s">
        <v>4156</v>
      </c>
      <c r="AX502" s="70" t="s">
        <v>1574</v>
      </c>
      <c r="AY502" s="70" t="s">
        <v>3071</v>
      </c>
      <c r="AZ502" s="70">
        <v>0.236021097361045</v>
      </c>
      <c r="BA502" s="70">
        <v>0.333142088637988</v>
      </c>
      <c r="BB502" s="70">
        <v>0.258679106759212</v>
      </c>
      <c r="BC502" s="70" t="s">
        <v>979</v>
      </c>
      <c r="BD502" s="70">
        <v>1</v>
      </c>
      <c r="BZ502" s="72"/>
      <c r="CA502" s="72"/>
      <c r="CB502" s="72"/>
      <c r="CC502" s="72"/>
      <c r="CD502" s="72"/>
      <c r="CE502" s="72"/>
      <c r="CF502" s="72"/>
      <c r="CG502" s="72"/>
      <c r="CH502" s="72"/>
      <c r="CI502" s="72"/>
      <c r="CJ502" s="72"/>
      <c r="CK502" s="72"/>
      <c r="CL502" s="72"/>
      <c r="CM502" s="72"/>
    </row>
    <row r="503" s="1" customFormat="1" ht="15" spans="1:91">
      <c r="A503" s="67"/>
      <c r="B503" s="67"/>
      <c r="C503" s="67"/>
      <c r="D503" s="67"/>
      <c r="E503" s="67"/>
      <c r="F503" s="67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B503" s="68"/>
      <c r="AC503" s="67"/>
      <c r="AD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V503" s="70" t="s">
        <v>4157</v>
      </c>
      <c r="AW503" s="70" t="s">
        <v>4158</v>
      </c>
      <c r="AX503" s="70" t="s">
        <v>1574</v>
      </c>
      <c r="AY503" s="70" t="s">
        <v>3071</v>
      </c>
      <c r="AZ503" s="70">
        <v>0.236021097361045</v>
      </c>
      <c r="BA503" s="70">
        <v>0.333142088637988</v>
      </c>
      <c r="BB503" s="70">
        <v>0.258679106759212</v>
      </c>
      <c r="BC503" s="70" t="s">
        <v>286</v>
      </c>
      <c r="BD503" s="70">
        <v>1</v>
      </c>
      <c r="BZ503" s="72"/>
      <c r="CA503" s="72"/>
      <c r="CB503" s="72"/>
      <c r="CC503" s="72"/>
      <c r="CD503" s="72"/>
      <c r="CE503" s="72"/>
      <c r="CF503" s="72"/>
      <c r="CG503" s="72"/>
      <c r="CH503" s="72"/>
      <c r="CI503" s="72"/>
      <c r="CJ503" s="72"/>
      <c r="CK503" s="72"/>
      <c r="CL503" s="72"/>
      <c r="CM503" s="72"/>
    </row>
    <row r="504" s="1" customFormat="1" ht="15" spans="1:91">
      <c r="A504" s="67"/>
      <c r="B504" s="67"/>
      <c r="C504" s="67"/>
      <c r="D504" s="67"/>
      <c r="E504" s="67"/>
      <c r="F504" s="67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B504" s="68"/>
      <c r="AC504" s="67"/>
      <c r="AD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V504" s="70" t="s">
        <v>4159</v>
      </c>
      <c r="AW504" s="70" t="s">
        <v>4160</v>
      </c>
      <c r="AX504" s="70" t="s">
        <v>1574</v>
      </c>
      <c r="AY504" s="70" t="s">
        <v>3071</v>
      </c>
      <c r="AZ504" s="70">
        <v>0.236021097361045</v>
      </c>
      <c r="BA504" s="70">
        <v>0.333142088637988</v>
      </c>
      <c r="BB504" s="70">
        <v>0.258679106759212</v>
      </c>
      <c r="BC504" s="70" t="s">
        <v>286</v>
      </c>
      <c r="BD504" s="70">
        <v>1</v>
      </c>
      <c r="BZ504" s="72"/>
      <c r="CA504" s="72"/>
      <c r="CB504" s="72"/>
      <c r="CC504" s="72"/>
      <c r="CD504" s="72"/>
      <c r="CE504" s="72"/>
      <c r="CF504" s="72"/>
      <c r="CG504" s="72"/>
      <c r="CH504" s="72"/>
      <c r="CI504" s="72"/>
      <c r="CJ504" s="72"/>
      <c r="CK504" s="72"/>
      <c r="CL504" s="72"/>
      <c r="CM504" s="72"/>
    </row>
    <row r="505" s="1" customFormat="1" ht="15" spans="1:91">
      <c r="A505" s="67"/>
      <c r="B505" s="67"/>
      <c r="C505" s="67"/>
      <c r="D505" s="67"/>
      <c r="E505" s="67"/>
      <c r="F505" s="67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B505" s="68"/>
      <c r="AC505" s="67"/>
      <c r="AD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V505" s="70" t="s">
        <v>4161</v>
      </c>
      <c r="AW505" s="70" t="s">
        <v>4162</v>
      </c>
      <c r="AX505" s="70" t="s">
        <v>1574</v>
      </c>
      <c r="AY505" s="70" t="s">
        <v>3076</v>
      </c>
      <c r="AZ505" s="70">
        <v>0.237287383303503</v>
      </c>
      <c r="BA505" s="70">
        <v>0.333142088637988</v>
      </c>
      <c r="BB505" s="70">
        <v>0.258679106759212</v>
      </c>
      <c r="BC505" s="70" t="s">
        <v>5</v>
      </c>
      <c r="BD505" s="70">
        <v>1</v>
      </c>
      <c r="BZ505" s="72"/>
      <c r="CA505" s="72"/>
      <c r="CB505" s="72"/>
      <c r="CC505" s="72"/>
      <c r="CD505" s="72"/>
      <c r="CE505" s="72"/>
      <c r="CF505" s="72"/>
      <c r="CG505" s="72"/>
      <c r="CH505" s="72"/>
      <c r="CI505" s="72"/>
      <c r="CJ505" s="72"/>
      <c r="CK505" s="72"/>
      <c r="CL505" s="72"/>
      <c r="CM505" s="72"/>
    </row>
    <row r="506" s="1" customFormat="1" ht="15" spans="1:91">
      <c r="A506" s="67"/>
      <c r="B506" s="67"/>
      <c r="C506" s="67"/>
      <c r="D506" s="67"/>
      <c r="E506" s="67"/>
      <c r="F506" s="67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B506" s="68"/>
      <c r="AC506" s="67"/>
      <c r="AD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V506" s="70" t="s">
        <v>4163</v>
      </c>
      <c r="AW506" s="70" t="s">
        <v>4164</v>
      </c>
      <c r="AX506" s="70" t="s">
        <v>1574</v>
      </c>
      <c r="AY506" s="70" t="s">
        <v>3076</v>
      </c>
      <c r="AZ506" s="70">
        <v>0.237287383303503</v>
      </c>
      <c r="BA506" s="70">
        <v>0.333142088637988</v>
      </c>
      <c r="BB506" s="70">
        <v>0.258679106759212</v>
      </c>
      <c r="BC506" s="70" t="s">
        <v>286</v>
      </c>
      <c r="BD506" s="70">
        <v>1</v>
      </c>
      <c r="BZ506" s="72"/>
      <c r="CA506" s="72"/>
      <c r="CB506" s="72"/>
      <c r="CC506" s="72"/>
      <c r="CD506" s="72"/>
      <c r="CE506" s="72"/>
      <c r="CF506" s="72"/>
      <c r="CG506" s="72"/>
      <c r="CH506" s="72"/>
      <c r="CI506" s="72"/>
      <c r="CJ506" s="72"/>
      <c r="CK506" s="72"/>
      <c r="CL506" s="72"/>
      <c r="CM506" s="72"/>
    </row>
    <row r="507" s="1" customFormat="1" ht="15" spans="1:91">
      <c r="A507" s="67"/>
      <c r="B507" s="67"/>
      <c r="C507" s="67"/>
      <c r="D507" s="67"/>
      <c r="E507" s="67"/>
      <c r="F507" s="67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B507" s="68"/>
      <c r="AC507" s="67"/>
      <c r="AD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V507" s="70" t="s">
        <v>4165</v>
      </c>
      <c r="AW507" s="70" t="s">
        <v>4166</v>
      </c>
      <c r="AX507" s="70" t="s">
        <v>1574</v>
      </c>
      <c r="AY507" s="70" t="s">
        <v>3076</v>
      </c>
      <c r="AZ507" s="70">
        <v>0.237287383303503</v>
      </c>
      <c r="BA507" s="70">
        <v>0.333142088637988</v>
      </c>
      <c r="BB507" s="70">
        <v>0.258679106759212</v>
      </c>
      <c r="BC507" s="70" t="s">
        <v>5</v>
      </c>
      <c r="BD507" s="70">
        <v>1</v>
      </c>
      <c r="BZ507" s="72"/>
      <c r="CA507" s="72"/>
      <c r="CB507" s="72"/>
      <c r="CC507" s="72"/>
      <c r="CD507" s="72"/>
      <c r="CE507" s="72"/>
      <c r="CF507" s="72"/>
      <c r="CG507" s="72"/>
      <c r="CH507" s="72"/>
      <c r="CI507" s="72"/>
      <c r="CJ507" s="72"/>
      <c r="CK507" s="72"/>
      <c r="CL507" s="72"/>
      <c r="CM507" s="72"/>
    </row>
    <row r="508" s="1" customFormat="1" ht="15" spans="1:91">
      <c r="A508" s="67"/>
      <c r="B508" s="67"/>
      <c r="C508" s="67"/>
      <c r="D508" s="67"/>
      <c r="E508" s="67"/>
      <c r="F508" s="67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B508" s="68"/>
      <c r="AC508" s="67"/>
      <c r="AD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V508" s="70" t="s">
        <v>4167</v>
      </c>
      <c r="AW508" s="70" t="s">
        <v>4168</v>
      </c>
      <c r="AX508" s="70" t="s">
        <v>1574</v>
      </c>
      <c r="AY508" s="70" t="s">
        <v>4169</v>
      </c>
      <c r="AZ508" s="70">
        <v>0.239813864565749</v>
      </c>
      <c r="BA508" s="70">
        <v>0.335361005872024</v>
      </c>
      <c r="BB508" s="70">
        <v>0.260402057859207</v>
      </c>
      <c r="BC508" s="70" t="s">
        <v>286</v>
      </c>
      <c r="BD508" s="70">
        <v>1</v>
      </c>
      <c r="BZ508" s="72"/>
      <c r="CA508" s="72"/>
      <c r="CB508" s="72"/>
      <c r="CC508" s="72"/>
      <c r="CD508" s="72"/>
      <c r="CE508" s="72"/>
      <c r="CF508" s="72"/>
      <c r="CG508" s="72"/>
      <c r="CH508" s="72"/>
      <c r="CI508" s="72"/>
      <c r="CJ508" s="72"/>
      <c r="CK508" s="72"/>
      <c r="CL508" s="72"/>
      <c r="CM508" s="72"/>
    </row>
    <row r="509" s="1" customFormat="1" ht="15" spans="1:91">
      <c r="A509" s="67"/>
      <c r="B509" s="67"/>
      <c r="C509" s="67"/>
      <c r="D509" s="67"/>
      <c r="E509" s="67"/>
      <c r="F509" s="67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B509" s="68"/>
      <c r="AC509" s="67"/>
      <c r="AD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V509" s="70" t="s">
        <v>4170</v>
      </c>
      <c r="AW509" s="70" t="s">
        <v>4171</v>
      </c>
      <c r="AX509" s="70" t="s">
        <v>1574</v>
      </c>
      <c r="AY509" s="70" t="s">
        <v>4169</v>
      </c>
      <c r="AZ509" s="70">
        <v>0.239813864565749</v>
      </c>
      <c r="BA509" s="70">
        <v>0.335361005872024</v>
      </c>
      <c r="BB509" s="70">
        <v>0.260402057859207</v>
      </c>
      <c r="BC509" s="70" t="s">
        <v>286</v>
      </c>
      <c r="BD509" s="70">
        <v>1</v>
      </c>
      <c r="BZ509" s="72"/>
      <c r="CA509" s="72"/>
      <c r="CB509" s="72"/>
      <c r="CC509" s="72"/>
      <c r="CD509" s="72"/>
      <c r="CE509" s="72"/>
      <c r="CF509" s="72"/>
      <c r="CG509" s="72"/>
      <c r="CH509" s="72"/>
      <c r="CI509" s="72"/>
      <c r="CJ509" s="72"/>
      <c r="CK509" s="72"/>
      <c r="CL509" s="72"/>
      <c r="CM509" s="72"/>
    </row>
    <row r="510" s="1" customFormat="1" ht="15" spans="1:91">
      <c r="A510" s="67"/>
      <c r="B510" s="67"/>
      <c r="C510" s="67"/>
      <c r="D510" s="67"/>
      <c r="E510" s="67"/>
      <c r="F510" s="67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B510" s="68"/>
      <c r="AC510" s="67"/>
      <c r="AD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V510" s="70" t="s">
        <v>4172</v>
      </c>
      <c r="AW510" s="70" t="s">
        <v>4173</v>
      </c>
      <c r="AX510" s="70" t="s">
        <v>1574</v>
      </c>
      <c r="AY510" s="70" t="s">
        <v>4174</v>
      </c>
      <c r="AZ510" s="70">
        <v>0.24107406618064</v>
      </c>
      <c r="BA510" s="70">
        <v>0.335798650141599</v>
      </c>
      <c r="BB510" s="70">
        <v>0.260741881113587</v>
      </c>
      <c r="BC510" s="70" t="s">
        <v>40</v>
      </c>
      <c r="BD510" s="70">
        <v>1</v>
      </c>
      <c r="BZ510" s="72"/>
      <c r="CA510" s="72"/>
      <c r="CB510" s="72"/>
      <c r="CC510" s="72"/>
      <c r="CD510" s="72"/>
      <c r="CE510" s="72"/>
      <c r="CF510" s="72"/>
      <c r="CG510" s="72"/>
      <c r="CH510" s="72"/>
      <c r="CI510" s="72"/>
      <c r="CJ510" s="72"/>
      <c r="CK510" s="72"/>
      <c r="CL510" s="72"/>
      <c r="CM510" s="72"/>
    </row>
    <row r="511" s="1" customFormat="1" ht="15" spans="1:91">
      <c r="A511" s="67"/>
      <c r="B511" s="67"/>
      <c r="C511" s="67"/>
      <c r="D511" s="67"/>
      <c r="E511" s="67"/>
      <c r="F511" s="67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B511" s="68"/>
      <c r="AC511" s="67"/>
      <c r="AD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V511" s="70" t="s">
        <v>4175</v>
      </c>
      <c r="AW511" s="70" t="s">
        <v>4176</v>
      </c>
      <c r="AX511" s="70" t="s">
        <v>1574</v>
      </c>
      <c r="AY511" s="70" t="s">
        <v>4174</v>
      </c>
      <c r="AZ511" s="70">
        <v>0.24107406618064</v>
      </c>
      <c r="BA511" s="70">
        <v>0.335798650141599</v>
      </c>
      <c r="BB511" s="70">
        <v>0.260741881113587</v>
      </c>
      <c r="BC511" s="70" t="s">
        <v>40</v>
      </c>
      <c r="BD511" s="70">
        <v>1</v>
      </c>
      <c r="BZ511" s="72"/>
      <c r="CA511" s="72"/>
      <c r="CB511" s="72"/>
      <c r="CC511" s="72"/>
      <c r="CD511" s="72"/>
      <c r="CE511" s="72"/>
      <c r="CF511" s="72"/>
      <c r="CG511" s="72"/>
      <c r="CH511" s="72"/>
      <c r="CI511" s="72"/>
      <c r="CJ511" s="72"/>
      <c r="CK511" s="72"/>
      <c r="CL511" s="72"/>
      <c r="CM511" s="72"/>
    </row>
    <row r="512" s="1" customFormat="1" ht="15" spans="1:91">
      <c r="A512" s="67"/>
      <c r="B512" s="67"/>
      <c r="C512" s="67"/>
      <c r="D512" s="67"/>
      <c r="E512" s="67"/>
      <c r="F512" s="67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B512" s="68"/>
      <c r="AC512" s="67"/>
      <c r="AD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V512" s="70" t="s">
        <v>4177</v>
      </c>
      <c r="AW512" s="70" t="s">
        <v>4178</v>
      </c>
      <c r="AX512" s="70" t="s">
        <v>1574</v>
      </c>
      <c r="AY512" s="70" t="s">
        <v>4179</v>
      </c>
      <c r="AZ512" s="70">
        <v>0.246094685755148</v>
      </c>
      <c r="BA512" s="70">
        <v>0.339992093278109</v>
      </c>
      <c r="BB512" s="70">
        <v>0.263998017644497</v>
      </c>
      <c r="BC512" s="70" t="s">
        <v>286</v>
      </c>
      <c r="BD512" s="70">
        <v>1</v>
      </c>
      <c r="BZ512" s="72"/>
      <c r="CA512" s="72"/>
      <c r="CB512" s="72"/>
      <c r="CC512" s="72"/>
      <c r="CD512" s="72"/>
      <c r="CE512" s="72"/>
      <c r="CF512" s="72"/>
      <c r="CG512" s="72"/>
      <c r="CH512" s="72"/>
      <c r="CI512" s="72"/>
      <c r="CJ512" s="72"/>
      <c r="CK512" s="72"/>
      <c r="CL512" s="72"/>
      <c r="CM512" s="72"/>
    </row>
    <row r="513" s="1" customFormat="1" ht="15" spans="1:91">
      <c r="A513" s="67"/>
      <c r="B513" s="67"/>
      <c r="C513" s="67"/>
      <c r="D513" s="67"/>
      <c r="E513" s="67"/>
      <c r="F513" s="67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B513" s="68"/>
      <c r="AC513" s="67"/>
      <c r="AD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V513" s="70" t="s">
        <v>4180</v>
      </c>
      <c r="AW513" s="70" t="s">
        <v>4181</v>
      </c>
      <c r="AX513" s="70" t="s">
        <v>1574</v>
      </c>
      <c r="AY513" s="70" t="s">
        <v>4179</v>
      </c>
      <c r="AZ513" s="70">
        <v>0.246094685755148</v>
      </c>
      <c r="BA513" s="70">
        <v>0.339992093278109</v>
      </c>
      <c r="BB513" s="70">
        <v>0.263998017644497</v>
      </c>
      <c r="BC513" s="70" t="s">
        <v>286</v>
      </c>
      <c r="BD513" s="70">
        <v>1</v>
      </c>
      <c r="BZ513" s="72"/>
      <c r="CA513" s="72"/>
      <c r="CB513" s="72"/>
      <c r="CC513" s="72"/>
      <c r="CD513" s="72"/>
      <c r="CE513" s="72"/>
      <c r="CF513" s="72"/>
      <c r="CG513" s="72"/>
      <c r="CH513" s="72"/>
      <c r="CI513" s="72"/>
      <c r="CJ513" s="72"/>
      <c r="CK513" s="72"/>
      <c r="CL513" s="72"/>
      <c r="CM513" s="72"/>
    </row>
    <row r="514" s="1" customFormat="1" ht="15" spans="1:91">
      <c r="A514" s="67"/>
      <c r="B514" s="67"/>
      <c r="C514" s="67"/>
      <c r="D514" s="67"/>
      <c r="E514" s="67"/>
      <c r="F514" s="67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B514" s="68"/>
      <c r="AC514" s="67"/>
      <c r="AD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V514" s="70" t="s">
        <v>4182</v>
      </c>
      <c r="AW514" s="70" t="s">
        <v>4183</v>
      </c>
      <c r="AX514" s="70" t="s">
        <v>1574</v>
      </c>
      <c r="AY514" s="70" t="s">
        <v>4184</v>
      </c>
      <c r="AZ514" s="70">
        <v>0.247344809571227</v>
      </c>
      <c r="BA514" s="70">
        <v>0.339992093278109</v>
      </c>
      <c r="BB514" s="70">
        <v>0.263998017644497</v>
      </c>
      <c r="BC514" s="70" t="s">
        <v>1036</v>
      </c>
      <c r="BD514" s="70">
        <v>1</v>
      </c>
      <c r="BZ514" s="72"/>
      <c r="CA514" s="72"/>
      <c r="CB514" s="72"/>
      <c r="CC514" s="72"/>
      <c r="CD514" s="72"/>
      <c r="CE514" s="72"/>
      <c r="CF514" s="72"/>
      <c r="CG514" s="72"/>
      <c r="CH514" s="72"/>
      <c r="CI514" s="72"/>
      <c r="CJ514" s="72"/>
      <c r="CK514" s="72"/>
      <c r="CL514" s="72"/>
      <c r="CM514" s="72"/>
    </row>
    <row r="515" s="1" customFormat="1" ht="15" spans="1:91">
      <c r="A515" s="67"/>
      <c r="B515" s="67"/>
      <c r="C515" s="67"/>
      <c r="D515" s="67"/>
      <c r="E515" s="67"/>
      <c r="F515" s="67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B515" s="68"/>
      <c r="AC515" s="67"/>
      <c r="AD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V515" s="70" t="s">
        <v>4185</v>
      </c>
      <c r="AW515" s="70" t="s">
        <v>4186</v>
      </c>
      <c r="AX515" s="70" t="s">
        <v>1574</v>
      </c>
      <c r="AY515" s="70" t="s">
        <v>4184</v>
      </c>
      <c r="AZ515" s="70">
        <v>0.247344809571227</v>
      </c>
      <c r="BA515" s="70">
        <v>0.339992093278109</v>
      </c>
      <c r="BB515" s="70">
        <v>0.263998017644497</v>
      </c>
      <c r="BC515" s="70" t="s">
        <v>80</v>
      </c>
      <c r="BD515" s="70">
        <v>1</v>
      </c>
      <c r="BZ515" s="72"/>
      <c r="CA515" s="72"/>
      <c r="CB515" s="72"/>
      <c r="CC515" s="72"/>
      <c r="CD515" s="72"/>
      <c r="CE515" s="72"/>
      <c r="CF515" s="72"/>
      <c r="CG515" s="72"/>
      <c r="CH515" s="72"/>
      <c r="CI515" s="72"/>
      <c r="CJ515" s="72"/>
      <c r="CK515" s="72"/>
      <c r="CL515" s="72"/>
      <c r="CM515" s="72"/>
    </row>
    <row r="516" s="1" customFormat="1" ht="15" spans="1:91">
      <c r="A516" s="67"/>
      <c r="B516" s="67"/>
      <c r="C516" s="67"/>
      <c r="D516" s="67"/>
      <c r="E516" s="67"/>
      <c r="F516" s="67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B516" s="68"/>
      <c r="AC516" s="67"/>
      <c r="AD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V516" s="70" t="s">
        <v>4187</v>
      </c>
      <c r="AW516" s="70" t="s">
        <v>4188</v>
      </c>
      <c r="AX516" s="70" t="s">
        <v>1574</v>
      </c>
      <c r="AY516" s="70" t="s">
        <v>4184</v>
      </c>
      <c r="AZ516" s="70">
        <v>0.247344809571227</v>
      </c>
      <c r="BA516" s="70">
        <v>0.339992093278109</v>
      </c>
      <c r="BB516" s="70">
        <v>0.263998017644497</v>
      </c>
      <c r="BC516" s="70" t="s">
        <v>286</v>
      </c>
      <c r="BD516" s="70">
        <v>1</v>
      </c>
      <c r="BZ516" s="72"/>
      <c r="CA516" s="72"/>
      <c r="CB516" s="72"/>
      <c r="CC516" s="72"/>
      <c r="CD516" s="72"/>
      <c r="CE516" s="72"/>
      <c r="CF516" s="72"/>
      <c r="CG516" s="72"/>
      <c r="CH516" s="72"/>
      <c r="CI516" s="72"/>
      <c r="CJ516" s="72"/>
      <c r="CK516" s="72"/>
      <c r="CL516" s="72"/>
      <c r="CM516" s="72"/>
    </row>
    <row r="517" s="1" customFormat="1" ht="15" spans="1:91">
      <c r="A517" s="67"/>
      <c r="B517" s="67"/>
      <c r="C517" s="67"/>
      <c r="D517" s="67"/>
      <c r="E517" s="67"/>
      <c r="F517" s="67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B517" s="68"/>
      <c r="AC517" s="67"/>
      <c r="AD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V517" s="70" t="s">
        <v>4189</v>
      </c>
      <c r="AW517" s="70" t="s">
        <v>4190</v>
      </c>
      <c r="AX517" s="70" t="s">
        <v>1574</v>
      </c>
      <c r="AY517" s="70" t="s">
        <v>3113</v>
      </c>
      <c r="AZ517" s="70">
        <v>0.248592927197379</v>
      </c>
      <c r="BA517" s="70">
        <v>0.339992093278109</v>
      </c>
      <c r="BB517" s="70">
        <v>0.263998017644497</v>
      </c>
      <c r="BC517" s="70" t="s">
        <v>286</v>
      </c>
      <c r="BD517" s="70">
        <v>1</v>
      </c>
      <c r="BZ517" s="72"/>
      <c r="CA517" s="72"/>
      <c r="CB517" s="72"/>
      <c r="CC517" s="72"/>
      <c r="CD517" s="72"/>
      <c r="CE517" s="72"/>
      <c r="CF517" s="72"/>
      <c r="CG517" s="72"/>
      <c r="CH517" s="72"/>
      <c r="CI517" s="72"/>
      <c r="CJ517" s="72"/>
      <c r="CK517" s="72"/>
      <c r="CL517" s="72"/>
      <c r="CM517" s="72"/>
    </row>
    <row r="518" s="1" customFormat="1" ht="15" spans="1:91">
      <c r="A518" s="67"/>
      <c r="B518" s="67"/>
      <c r="C518" s="67"/>
      <c r="D518" s="67"/>
      <c r="E518" s="67"/>
      <c r="F518" s="67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B518" s="68"/>
      <c r="AC518" s="67"/>
      <c r="AD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V518" s="70" t="s">
        <v>4191</v>
      </c>
      <c r="AW518" s="70" t="s">
        <v>4192</v>
      </c>
      <c r="AX518" s="70" t="s">
        <v>1574</v>
      </c>
      <c r="AY518" s="70" t="s">
        <v>3113</v>
      </c>
      <c r="AZ518" s="70">
        <v>0.248592927197379</v>
      </c>
      <c r="BA518" s="70">
        <v>0.339992093278109</v>
      </c>
      <c r="BB518" s="70">
        <v>0.263998017644497</v>
      </c>
      <c r="BC518" s="70" t="s">
        <v>286</v>
      </c>
      <c r="BD518" s="70">
        <v>1</v>
      </c>
      <c r="BZ518" s="72"/>
      <c r="CA518" s="72"/>
      <c r="CB518" s="72"/>
      <c r="CC518" s="72"/>
      <c r="CD518" s="72"/>
      <c r="CE518" s="72"/>
      <c r="CF518" s="72"/>
      <c r="CG518" s="72"/>
      <c r="CH518" s="72"/>
      <c r="CI518" s="72"/>
      <c r="CJ518" s="72"/>
      <c r="CK518" s="72"/>
      <c r="CL518" s="72"/>
      <c r="CM518" s="72"/>
    </row>
    <row r="519" s="1" customFormat="1" ht="15" spans="1:91">
      <c r="A519" s="67"/>
      <c r="B519" s="67"/>
      <c r="C519" s="67"/>
      <c r="D519" s="67"/>
      <c r="E519" s="67"/>
      <c r="F519" s="67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B519" s="68"/>
      <c r="AC519" s="67"/>
      <c r="AD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V519" s="70" t="s">
        <v>4193</v>
      </c>
      <c r="AW519" s="70" t="s">
        <v>4194</v>
      </c>
      <c r="AX519" s="70" t="s">
        <v>1574</v>
      </c>
      <c r="AY519" s="70" t="s">
        <v>3113</v>
      </c>
      <c r="AZ519" s="70">
        <v>0.248592927197379</v>
      </c>
      <c r="BA519" s="70">
        <v>0.339992093278109</v>
      </c>
      <c r="BB519" s="70">
        <v>0.263998017644497</v>
      </c>
      <c r="BC519" s="70" t="s">
        <v>40</v>
      </c>
      <c r="BD519" s="70">
        <v>1</v>
      </c>
      <c r="BZ519" s="72"/>
      <c r="CA519" s="72"/>
      <c r="CB519" s="72"/>
      <c r="CC519" s="72"/>
      <c r="CD519" s="72"/>
      <c r="CE519" s="72"/>
      <c r="CF519" s="72"/>
      <c r="CG519" s="72"/>
      <c r="CH519" s="72"/>
      <c r="CI519" s="72"/>
      <c r="CJ519" s="72"/>
      <c r="CK519" s="72"/>
      <c r="CL519" s="72"/>
      <c r="CM519" s="72"/>
    </row>
    <row r="520" s="1" customFormat="1" ht="15" spans="1:91">
      <c r="A520" s="67"/>
      <c r="B520" s="67"/>
      <c r="C520" s="67"/>
      <c r="D520" s="67"/>
      <c r="E520" s="67"/>
      <c r="F520" s="67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B520" s="68"/>
      <c r="AC520" s="67"/>
      <c r="AD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V520" s="70" t="s">
        <v>4195</v>
      </c>
      <c r="AW520" s="70" t="s">
        <v>4196</v>
      </c>
      <c r="AX520" s="70" t="s">
        <v>1574</v>
      </c>
      <c r="AY520" s="70" t="s">
        <v>3113</v>
      </c>
      <c r="AZ520" s="70">
        <v>0.248592927197379</v>
      </c>
      <c r="BA520" s="70">
        <v>0.339992093278109</v>
      </c>
      <c r="BB520" s="70">
        <v>0.263998017644497</v>
      </c>
      <c r="BC520" s="70" t="s">
        <v>40</v>
      </c>
      <c r="BD520" s="70">
        <v>1</v>
      </c>
      <c r="BZ520" s="72"/>
      <c r="CA520" s="72"/>
      <c r="CB520" s="72"/>
      <c r="CC520" s="72"/>
      <c r="CD520" s="72"/>
      <c r="CE520" s="72"/>
      <c r="CF520" s="72"/>
      <c r="CG520" s="72"/>
      <c r="CH520" s="72"/>
      <c r="CI520" s="72"/>
      <c r="CJ520" s="72"/>
      <c r="CK520" s="72"/>
      <c r="CL520" s="72"/>
      <c r="CM520" s="72"/>
    </row>
    <row r="521" s="1" customFormat="1" ht="15" spans="1:91">
      <c r="A521" s="67"/>
      <c r="B521" s="67"/>
      <c r="C521" s="67"/>
      <c r="D521" s="67"/>
      <c r="E521" s="67"/>
      <c r="F521" s="67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B521" s="68"/>
      <c r="AC521" s="67"/>
      <c r="AD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V521" s="70" t="s">
        <v>4197</v>
      </c>
      <c r="AW521" s="70" t="s">
        <v>4198</v>
      </c>
      <c r="AX521" s="70" t="s">
        <v>1574</v>
      </c>
      <c r="AY521" s="70" t="s">
        <v>4199</v>
      </c>
      <c r="AZ521" s="70">
        <v>0.249839041745973</v>
      </c>
      <c r="BA521" s="70">
        <v>0.339992093278109</v>
      </c>
      <c r="BB521" s="70">
        <v>0.263998017644497</v>
      </c>
      <c r="BC521" s="70" t="s">
        <v>286</v>
      </c>
      <c r="BD521" s="70">
        <v>1</v>
      </c>
      <c r="BZ521" s="72"/>
      <c r="CA521" s="72"/>
      <c r="CB521" s="72"/>
      <c r="CC521" s="72"/>
      <c r="CD521" s="72"/>
      <c r="CE521" s="72"/>
      <c r="CF521" s="72"/>
      <c r="CG521" s="72"/>
      <c r="CH521" s="72"/>
      <c r="CI521" s="72"/>
      <c r="CJ521" s="72"/>
      <c r="CK521" s="72"/>
      <c r="CL521" s="72"/>
      <c r="CM521" s="72"/>
    </row>
    <row r="522" s="1" customFormat="1" ht="15" spans="1:91">
      <c r="A522" s="67"/>
      <c r="B522" s="67"/>
      <c r="C522" s="67"/>
      <c r="D522" s="67"/>
      <c r="E522" s="67"/>
      <c r="F522" s="67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B522" s="68"/>
      <c r="AC522" s="67"/>
      <c r="AD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V522" s="70" t="s">
        <v>4200</v>
      </c>
      <c r="AW522" s="70" t="s">
        <v>4201</v>
      </c>
      <c r="AX522" s="70" t="s">
        <v>1574</v>
      </c>
      <c r="AY522" s="70" t="s">
        <v>4199</v>
      </c>
      <c r="AZ522" s="70">
        <v>0.249839041745973</v>
      </c>
      <c r="BA522" s="70">
        <v>0.339992093278109</v>
      </c>
      <c r="BB522" s="70">
        <v>0.263998017644497</v>
      </c>
      <c r="BC522" s="70" t="s">
        <v>984</v>
      </c>
      <c r="BD522" s="70">
        <v>1</v>
      </c>
      <c r="BZ522" s="72"/>
      <c r="CA522" s="72"/>
      <c r="CB522" s="72"/>
      <c r="CC522" s="72"/>
      <c r="CD522" s="72"/>
      <c r="CE522" s="72"/>
      <c r="CF522" s="72"/>
      <c r="CG522" s="72"/>
      <c r="CH522" s="72"/>
      <c r="CI522" s="72"/>
      <c r="CJ522" s="72"/>
      <c r="CK522" s="72"/>
      <c r="CL522" s="72"/>
      <c r="CM522" s="72"/>
    </row>
    <row r="523" s="1" customFormat="1" ht="15" spans="1:91">
      <c r="A523" s="67"/>
      <c r="B523" s="67"/>
      <c r="C523" s="67"/>
      <c r="D523" s="67"/>
      <c r="E523" s="67"/>
      <c r="F523" s="67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B523" s="68"/>
      <c r="AC523" s="67"/>
      <c r="AD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V523" s="70" t="s">
        <v>4202</v>
      </c>
      <c r="AW523" s="70" t="s">
        <v>4203</v>
      </c>
      <c r="AX523" s="70" t="s">
        <v>1574</v>
      </c>
      <c r="AY523" s="70" t="s">
        <v>4199</v>
      </c>
      <c r="AZ523" s="70">
        <v>0.249839041745973</v>
      </c>
      <c r="BA523" s="70">
        <v>0.339992093278109</v>
      </c>
      <c r="BB523" s="70">
        <v>0.263998017644497</v>
      </c>
      <c r="BC523" s="70" t="s">
        <v>5</v>
      </c>
      <c r="BD523" s="70">
        <v>1</v>
      </c>
      <c r="BZ523" s="72"/>
      <c r="CA523" s="72"/>
      <c r="CB523" s="72"/>
      <c r="CC523" s="72"/>
      <c r="CD523" s="72"/>
      <c r="CE523" s="72"/>
      <c r="CF523" s="72"/>
      <c r="CG523" s="72"/>
      <c r="CH523" s="72"/>
      <c r="CI523" s="72"/>
      <c r="CJ523" s="72"/>
      <c r="CK523" s="72"/>
      <c r="CL523" s="72"/>
      <c r="CM523" s="72"/>
    </row>
    <row r="524" s="1" customFormat="1" ht="15" spans="1:91">
      <c r="A524" s="67"/>
      <c r="B524" s="67"/>
      <c r="C524" s="67"/>
      <c r="D524" s="67"/>
      <c r="E524" s="67"/>
      <c r="F524" s="67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B524" s="68"/>
      <c r="AC524" s="67"/>
      <c r="AD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V524" s="70" t="s">
        <v>4204</v>
      </c>
      <c r="AW524" s="70" t="s">
        <v>4205</v>
      </c>
      <c r="AX524" s="70" t="s">
        <v>1574</v>
      </c>
      <c r="AY524" s="70" t="s">
        <v>3122</v>
      </c>
      <c r="AZ524" s="70">
        <v>0.251083156324717</v>
      </c>
      <c r="BA524" s="70">
        <v>0.341030570563648</v>
      </c>
      <c r="BB524" s="70">
        <v>0.264804377410419</v>
      </c>
      <c r="BC524" s="70" t="s">
        <v>286</v>
      </c>
      <c r="BD524" s="70">
        <v>1</v>
      </c>
      <c r="BZ524" s="72"/>
      <c r="CA524" s="72"/>
      <c r="CB524" s="72"/>
      <c r="CC524" s="72"/>
      <c r="CD524" s="72"/>
      <c r="CE524" s="72"/>
      <c r="CF524" s="72"/>
      <c r="CG524" s="72"/>
      <c r="CH524" s="72"/>
      <c r="CI524" s="72"/>
      <c r="CJ524" s="72"/>
      <c r="CK524" s="72"/>
      <c r="CL524" s="72"/>
      <c r="CM524" s="72"/>
    </row>
    <row r="525" s="1" customFormat="1" ht="15" spans="1:91">
      <c r="A525" s="67"/>
      <c r="B525" s="67"/>
      <c r="C525" s="67"/>
      <c r="D525" s="67"/>
      <c r="E525" s="67"/>
      <c r="F525" s="67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B525" s="68"/>
      <c r="AC525" s="67"/>
      <c r="AD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V525" s="70" t="s">
        <v>4206</v>
      </c>
      <c r="AW525" s="70" t="s">
        <v>4207</v>
      </c>
      <c r="AX525" s="70" t="s">
        <v>1574</v>
      </c>
      <c r="AY525" s="70" t="s">
        <v>4208</v>
      </c>
      <c r="AZ525" s="70">
        <v>0.25232527403666</v>
      </c>
      <c r="BA525" s="70">
        <v>0.341409578801512</v>
      </c>
      <c r="BB525" s="70">
        <v>0.26509867079384</v>
      </c>
      <c r="BC525" s="70" t="s">
        <v>286</v>
      </c>
      <c r="BD525" s="70">
        <v>1</v>
      </c>
      <c r="BZ525" s="72"/>
      <c r="CA525" s="72"/>
      <c r="CB525" s="72"/>
      <c r="CC525" s="72"/>
      <c r="CD525" s="72"/>
      <c r="CE525" s="72"/>
      <c r="CF525" s="72"/>
      <c r="CG525" s="72"/>
      <c r="CH525" s="72"/>
      <c r="CI525" s="72"/>
      <c r="CJ525" s="72"/>
      <c r="CK525" s="72"/>
      <c r="CL525" s="72"/>
      <c r="CM525" s="72"/>
    </row>
    <row r="526" s="1" customFormat="1" ht="15" spans="1:91">
      <c r="A526" s="67"/>
      <c r="B526" s="67"/>
      <c r="C526" s="67"/>
      <c r="D526" s="67"/>
      <c r="E526" s="67"/>
      <c r="F526" s="67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B526" s="68"/>
      <c r="AC526" s="67"/>
      <c r="AD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V526" s="70" t="s">
        <v>4209</v>
      </c>
      <c r="AW526" s="70" t="s">
        <v>4210</v>
      </c>
      <c r="AX526" s="70" t="s">
        <v>1574</v>
      </c>
      <c r="AY526" s="70" t="s">
        <v>4208</v>
      </c>
      <c r="AZ526" s="70">
        <v>0.25232527403666</v>
      </c>
      <c r="BA526" s="70">
        <v>0.341409578801512</v>
      </c>
      <c r="BB526" s="70">
        <v>0.26509867079384</v>
      </c>
      <c r="BC526" s="70" t="s">
        <v>40</v>
      </c>
      <c r="BD526" s="70">
        <v>1</v>
      </c>
      <c r="BZ526" s="72"/>
      <c r="CA526" s="72"/>
      <c r="CB526" s="72"/>
      <c r="CC526" s="72"/>
      <c r="CD526" s="72"/>
      <c r="CE526" s="72"/>
      <c r="CF526" s="72"/>
      <c r="CG526" s="72"/>
      <c r="CH526" s="72"/>
      <c r="CI526" s="72"/>
      <c r="CJ526" s="72"/>
      <c r="CK526" s="72"/>
      <c r="CL526" s="72"/>
      <c r="CM526" s="72"/>
    </row>
    <row r="527" s="1" customFormat="1" ht="15" spans="1:91">
      <c r="A527" s="67"/>
      <c r="B527" s="67"/>
      <c r="C527" s="67"/>
      <c r="D527" s="67"/>
      <c r="E527" s="67"/>
      <c r="F527" s="67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B527" s="68"/>
      <c r="AC527" s="67"/>
      <c r="AD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V527" s="70" t="s">
        <v>4211</v>
      </c>
      <c r="AW527" s="70" t="s">
        <v>4212</v>
      </c>
      <c r="AX527" s="70" t="s">
        <v>1574</v>
      </c>
      <c r="AY527" s="70" t="s">
        <v>4213</v>
      </c>
      <c r="AZ527" s="70">
        <v>0.256039676932508</v>
      </c>
      <c r="BA527" s="70">
        <v>0.345775487514568</v>
      </c>
      <c r="BB527" s="70">
        <v>0.268488723881106</v>
      </c>
      <c r="BC527" s="70" t="s">
        <v>5</v>
      </c>
      <c r="BD527" s="70">
        <v>1</v>
      </c>
      <c r="BZ527" s="72"/>
      <c r="CA527" s="72"/>
      <c r="CB527" s="72"/>
      <c r="CC527" s="72"/>
      <c r="CD527" s="72"/>
      <c r="CE527" s="72"/>
      <c r="CF527" s="72"/>
      <c r="CG527" s="72"/>
      <c r="CH527" s="72"/>
      <c r="CI527" s="72"/>
      <c r="CJ527" s="72"/>
      <c r="CK527" s="72"/>
      <c r="CL527" s="72"/>
      <c r="CM527" s="72"/>
    </row>
    <row r="528" s="1" customFormat="1" ht="15" spans="1:91">
      <c r="A528" s="67"/>
      <c r="B528" s="67"/>
      <c r="C528" s="67"/>
      <c r="D528" s="67"/>
      <c r="E528" s="67"/>
      <c r="F528" s="67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B528" s="68"/>
      <c r="AC528" s="67"/>
      <c r="AD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V528" s="70" t="s">
        <v>4214</v>
      </c>
      <c r="AW528" s="70" t="s">
        <v>4215</v>
      </c>
      <c r="AX528" s="70" t="s">
        <v>1574</v>
      </c>
      <c r="AY528" s="70" t="s">
        <v>4216</v>
      </c>
      <c r="AZ528" s="70">
        <v>0.258506017876121</v>
      </c>
      <c r="BA528" s="70">
        <v>0.347781340937703</v>
      </c>
      <c r="BB528" s="70">
        <v>0.270046234593451</v>
      </c>
      <c r="BC528" s="70" t="s">
        <v>1053</v>
      </c>
      <c r="BD528" s="70">
        <v>1</v>
      </c>
      <c r="BZ528" s="72"/>
      <c r="CA528" s="72"/>
      <c r="CB528" s="72"/>
      <c r="CC528" s="72"/>
      <c r="CD528" s="72"/>
      <c r="CE528" s="72"/>
      <c r="CF528" s="72"/>
      <c r="CG528" s="72"/>
      <c r="CH528" s="72"/>
      <c r="CI528" s="72"/>
      <c r="CJ528" s="72"/>
      <c r="CK528" s="72"/>
      <c r="CL528" s="72"/>
      <c r="CM528" s="72"/>
    </row>
    <row r="529" s="1" customFormat="1" ht="15" spans="1:91">
      <c r="A529" s="67"/>
      <c r="B529" s="67"/>
      <c r="C529" s="67"/>
      <c r="D529" s="67"/>
      <c r="E529" s="67"/>
      <c r="F529" s="67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B529" s="68"/>
      <c r="AC529" s="67"/>
      <c r="AD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V529" s="70" t="s">
        <v>4217</v>
      </c>
      <c r="AW529" s="70" t="s">
        <v>4218</v>
      </c>
      <c r="AX529" s="70" t="s">
        <v>1574</v>
      </c>
      <c r="AY529" s="70" t="s">
        <v>4216</v>
      </c>
      <c r="AZ529" s="70">
        <v>0.258506017876121</v>
      </c>
      <c r="BA529" s="70">
        <v>0.347781340937703</v>
      </c>
      <c r="BB529" s="70">
        <v>0.270046234593451</v>
      </c>
      <c r="BC529" s="70" t="s">
        <v>1053</v>
      </c>
      <c r="BD529" s="70">
        <v>1</v>
      </c>
      <c r="BZ529" s="72"/>
      <c r="CA529" s="72"/>
      <c r="CB529" s="72"/>
      <c r="CC529" s="72"/>
      <c r="CD529" s="72"/>
      <c r="CE529" s="72"/>
      <c r="CF529" s="72"/>
      <c r="CG529" s="72"/>
      <c r="CH529" s="72"/>
      <c r="CI529" s="72"/>
      <c r="CJ529" s="72"/>
      <c r="CK529" s="72"/>
      <c r="CL529" s="72"/>
      <c r="CM529" s="72"/>
    </row>
    <row r="530" s="1" customFormat="1" ht="15" spans="1:91">
      <c r="A530" s="67"/>
      <c r="B530" s="67"/>
      <c r="C530" s="67"/>
      <c r="D530" s="67"/>
      <c r="E530" s="67"/>
      <c r="F530" s="67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B530" s="68"/>
      <c r="AC530" s="67"/>
      <c r="AD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V530" s="70" t="s">
        <v>4219</v>
      </c>
      <c r="AW530" s="70" t="s">
        <v>4220</v>
      </c>
      <c r="AX530" s="70" t="s">
        <v>1574</v>
      </c>
      <c r="AY530" s="70" t="s">
        <v>4221</v>
      </c>
      <c r="AZ530" s="70">
        <v>0.259736219291472</v>
      </c>
      <c r="BA530" s="70">
        <v>0.348774582344041</v>
      </c>
      <c r="BB530" s="70">
        <v>0.270817469476555</v>
      </c>
      <c r="BC530" s="70" t="s">
        <v>286</v>
      </c>
      <c r="BD530" s="70">
        <v>1</v>
      </c>
      <c r="BZ530" s="72"/>
      <c r="CA530" s="72"/>
      <c r="CB530" s="72"/>
      <c r="CC530" s="72"/>
      <c r="CD530" s="72"/>
      <c r="CE530" s="72"/>
      <c r="CF530" s="72"/>
      <c r="CG530" s="72"/>
      <c r="CH530" s="72"/>
      <c r="CI530" s="72"/>
      <c r="CJ530" s="72"/>
      <c r="CK530" s="72"/>
      <c r="CL530" s="72"/>
      <c r="CM530" s="72"/>
    </row>
    <row r="531" s="1" customFormat="1" ht="15" spans="1:91">
      <c r="A531" s="67"/>
      <c r="B531" s="67"/>
      <c r="C531" s="67"/>
      <c r="D531" s="67"/>
      <c r="E531" s="67"/>
      <c r="F531" s="67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B531" s="68"/>
      <c r="AC531" s="67"/>
      <c r="AD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V531" s="70" t="s">
        <v>4222</v>
      </c>
      <c r="AW531" s="70" t="s">
        <v>4223</v>
      </c>
      <c r="AX531" s="70" t="s">
        <v>1574</v>
      </c>
      <c r="AY531" s="70" t="s">
        <v>4224</v>
      </c>
      <c r="AZ531" s="70">
        <v>0.262190699362523</v>
      </c>
      <c r="BA531" s="70">
        <v>0.350741897826469</v>
      </c>
      <c r="BB531" s="70">
        <v>0.272345056140217</v>
      </c>
      <c r="BC531" s="70" t="s">
        <v>40</v>
      </c>
      <c r="BD531" s="70">
        <v>1</v>
      </c>
      <c r="BZ531" s="72"/>
      <c r="CA531" s="72"/>
      <c r="CB531" s="72"/>
      <c r="CC531" s="72"/>
      <c r="CD531" s="72"/>
      <c r="CE531" s="72"/>
      <c r="CF531" s="72"/>
      <c r="CG531" s="72"/>
      <c r="CH531" s="72"/>
      <c r="CI531" s="72"/>
      <c r="CJ531" s="72"/>
      <c r="CK531" s="72"/>
      <c r="CL531" s="72"/>
      <c r="CM531" s="72"/>
    </row>
    <row r="532" s="1" customFormat="1" ht="15" spans="1:91">
      <c r="A532" s="67"/>
      <c r="B532" s="67"/>
      <c r="C532" s="67"/>
      <c r="D532" s="67"/>
      <c r="E532" s="67"/>
      <c r="F532" s="67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B532" s="68"/>
      <c r="AC532" s="67"/>
      <c r="AD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V532" s="70" t="s">
        <v>4225</v>
      </c>
      <c r="AW532" s="70" t="s">
        <v>4226</v>
      </c>
      <c r="AX532" s="70" t="s">
        <v>1574</v>
      </c>
      <c r="AY532" s="70" t="s">
        <v>4224</v>
      </c>
      <c r="AZ532" s="70">
        <v>0.262190699362523</v>
      </c>
      <c r="BA532" s="70">
        <v>0.350741897826469</v>
      </c>
      <c r="BB532" s="70">
        <v>0.272345056140217</v>
      </c>
      <c r="BC532" s="70" t="s">
        <v>5</v>
      </c>
      <c r="BD532" s="70">
        <v>1</v>
      </c>
      <c r="BZ532" s="72"/>
      <c r="CA532" s="72"/>
      <c r="CB532" s="72"/>
      <c r="CC532" s="72"/>
      <c r="CD532" s="72"/>
      <c r="CE532" s="72"/>
      <c r="CF532" s="72"/>
      <c r="CG532" s="72"/>
      <c r="CH532" s="72"/>
      <c r="CI532" s="72"/>
      <c r="CJ532" s="72"/>
      <c r="CK532" s="72"/>
      <c r="CL532" s="72"/>
      <c r="CM532" s="72"/>
    </row>
    <row r="533" s="1" customFormat="1" ht="15" spans="1:91">
      <c r="A533" s="67"/>
      <c r="B533" s="67"/>
      <c r="C533" s="67"/>
      <c r="D533" s="67"/>
      <c r="E533" s="67"/>
      <c r="F533" s="67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B533" s="68"/>
      <c r="AC533" s="67"/>
      <c r="AD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V533" s="70" t="s">
        <v>4227</v>
      </c>
      <c r="AW533" s="70" t="s">
        <v>4228</v>
      </c>
      <c r="AX533" s="70" t="s">
        <v>1574</v>
      </c>
      <c r="AY533" s="70" t="s">
        <v>4229</v>
      </c>
      <c r="AZ533" s="70">
        <v>0.265857658491806</v>
      </c>
      <c r="BA533" s="70">
        <v>0.354977551545556</v>
      </c>
      <c r="BB533" s="70">
        <v>0.275633968463107</v>
      </c>
      <c r="BC533" s="70" t="s">
        <v>286</v>
      </c>
      <c r="BD533" s="70">
        <v>1</v>
      </c>
      <c r="BZ533" s="72"/>
      <c r="CA533" s="72"/>
      <c r="CB533" s="72"/>
      <c r="CC533" s="72"/>
      <c r="CD533" s="72"/>
      <c r="CE533" s="72"/>
      <c r="CF533" s="72"/>
      <c r="CG533" s="72"/>
      <c r="CH533" s="72"/>
      <c r="CI533" s="72"/>
      <c r="CJ533" s="72"/>
      <c r="CK533" s="72"/>
      <c r="CL533" s="72"/>
      <c r="CM533" s="72"/>
    </row>
    <row r="534" s="1" customFormat="1" ht="15" spans="1:91">
      <c r="A534" s="67"/>
      <c r="B534" s="67"/>
      <c r="C534" s="67"/>
      <c r="D534" s="67"/>
      <c r="E534" s="67"/>
      <c r="F534" s="67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B534" s="68"/>
      <c r="AC534" s="67"/>
      <c r="AD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V534" s="70" t="s">
        <v>4230</v>
      </c>
      <c r="AW534" s="70" t="s">
        <v>4231</v>
      </c>
      <c r="AX534" s="70" t="s">
        <v>1574</v>
      </c>
      <c r="AY534" s="70" t="s">
        <v>4232</v>
      </c>
      <c r="AZ534" s="70">
        <v>0.267076054154676</v>
      </c>
      <c r="BA534" s="70">
        <v>0.355934064653506</v>
      </c>
      <c r="BB534" s="70">
        <v>0.276376684453691</v>
      </c>
      <c r="BC534" s="70" t="s">
        <v>286</v>
      </c>
      <c r="BD534" s="70">
        <v>1</v>
      </c>
      <c r="BZ534" s="72"/>
      <c r="CA534" s="72"/>
      <c r="CB534" s="72"/>
      <c r="CC534" s="72"/>
      <c r="CD534" s="72"/>
      <c r="CE534" s="72"/>
      <c r="CF534" s="72"/>
      <c r="CG534" s="72"/>
      <c r="CH534" s="72"/>
      <c r="CI534" s="72"/>
      <c r="CJ534" s="72"/>
      <c r="CK534" s="72"/>
      <c r="CL534" s="72"/>
      <c r="CM534" s="72"/>
    </row>
    <row r="535" s="1" customFormat="1" ht="15" spans="1:91">
      <c r="A535" s="67"/>
      <c r="B535" s="67"/>
      <c r="C535" s="67"/>
      <c r="D535" s="67"/>
      <c r="E535" s="67"/>
      <c r="F535" s="67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B535" s="68"/>
      <c r="AC535" s="67"/>
      <c r="AD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V535" s="70" t="s">
        <v>4233</v>
      </c>
      <c r="AW535" s="70" t="s">
        <v>4234</v>
      </c>
      <c r="AX535" s="70" t="s">
        <v>1574</v>
      </c>
      <c r="AY535" s="70" t="s">
        <v>3175</v>
      </c>
      <c r="AZ535" s="70">
        <v>0.268292492869807</v>
      </c>
      <c r="BA535" s="70">
        <v>0.356493371589782</v>
      </c>
      <c r="BB535" s="70">
        <v>0.276810976677984</v>
      </c>
      <c r="BC535" s="70" t="s">
        <v>286</v>
      </c>
      <c r="BD535" s="70">
        <v>1</v>
      </c>
      <c r="BZ535" s="72"/>
      <c r="CA535" s="72"/>
      <c r="CB535" s="72"/>
      <c r="CC535" s="72"/>
      <c r="CD535" s="72"/>
      <c r="CE535" s="72"/>
      <c r="CF535" s="72"/>
      <c r="CG535" s="72"/>
      <c r="CH535" s="72"/>
      <c r="CI535" s="72"/>
      <c r="CJ535" s="72"/>
      <c r="CK535" s="72"/>
      <c r="CL535" s="72"/>
      <c r="CM535" s="72"/>
    </row>
    <row r="536" s="1" customFormat="1" ht="15" spans="1:91">
      <c r="A536" s="67"/>
      <c r="B536" s="67"/>
      <c r="C536" s="67"/>
      <c r="D536" s="67"/>
      <c r="E536" s="67"/>
      <c r="F536" s="67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B536" s="68"/>
      <c r="AC536" s="67"/>
      <c r="AD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V536" s="70" t="s">
        <v>4235</v>
      </c>
      <c r="AW536" s="70" t="s">
        <v>4236</v>
      </c>
      <c r="AX536" s="70" t="s">
        <v>1574</v>
      </c>
      <c r="AY536" s="70" t="s">
        <v>3191</v>
      </c>
      <c r="AZ536" s="70">
        <v>0.269506977675773</v>
      </c>
      <c r="BA536" s="70">
        <v>0.356493371589782</v>
      </c>
      <c r="BB536" s="70">
        <v>0.276810976677984</v>
      </c>
      <c r="BC536" s="70" t="s">
        <v>1028</v>
      </c>
      <c r="BD536" s="70">
        <v>1</v>
      </c>
      <c r="BZ536" s="72"/>
      <c r="CA536" s="72"/>
      <c r="CB536" s="72"/>
      <c r="CC536" s="72"/>
      <c r="CD536" s="72"/>
      <c r="CE536" s="72"/>
      <c r="CF536" s="72"/>
      <c r="CG536" s="72"/>
      <c r="CH536" s="72"/>
      <c r="CI536" s="72"/>
      <c r="CJ536" s="72"/>
      <c r="CK536" s="72"/>
      <c r="CL536" s="72"/>
      <c r="CM536" s="72"/>
    </row>
    <row r="537" s="1" customFormat="1" ht="15" spans="1:91">
      <c r="A537" s="67"/>
      <c r="B537" s="67"/>
      <c r="C537" s="67"/>
      <c r="D537" s="67"/>
      <c r="E537" s="67"/>
      <c r="F537" s="67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B537" s="68"/>
      <c r="AC537" s="67"/>
      <c r="AD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V537" s="70" t="s">
        <v>4237</v>
      </c>
      <c r="AW537" s="70" t="s">
        <v>4238</v>
      </c>
      <c r="AX537" s="70" t="s">
        <v>1574</v>
      </c>
      <c r="AY537" s="70" t="s">
        <v>3191</v>
      </c>
      <c r="AZ537" s="70">
        <v>0.269506977675773</v>
      </c>
      <c r="BA537" s="70">
        <v>0.356493371589782</v>
      </c>
      <c r="BB537" s="70">
        <v>0.276810976677984</v>
      </c>
      <c r="BC537" s="70" t="s">
        <v>1053</v>
      </c>
      <c r="BD537" s="70">
        <v>1</v>
      </c>
      <c r="BZ537" s="72"/>
      <c r="CA537" s="72"/>
      <c r="CB537" s="72"/>
      <c r="CC537" s="72"/>
      <c r="CD537" s="72"/>
      <c r="CE537" s="72"/>
      <c r="CF537" s="72"/>
      <c r="CG537" s="72"/>
      <c r="CH537" s="72"/>
      <c r="CI537" s="72"/>
      <c r="CJ537" s="72"/>
      <c r="CK537" s="72"/>
      <c r="CL537" s="72"/>
      <c r="CM537" s="72"/>
    </row>
    <row r="538" s="1" customFormat="1" ht="15" spans="1:91">
      <c r="A538" s="67"/>
      <c r="B538" s="67"/>
      <c r="C538" s="67"/>
      <c r="D538" s="67"/>
      <c r="E538" s="67"/>
      <c r="F538" s="67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B538" s="68"/>
      <c r="AC538" s="67"/>
      <c r="AD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V538" s="70" t="s">
        <v>4239</v>
      </c>
      <c r="AW538" s="70" t="s">
        <v>4240</v>
      </c>
      <c r="AX538" s="70" t="s">
        <v>1574</v>
      </c>
      <c r="AY538" s="70" t="s">
        <v>3191</v>
      </c>
      <c r="AZ538" s="70">
        <v>0.269506977675773</v>
      </c>
      <c r="BA538" s="70">
        <v>0.356493371589782</v>
      </c>
      <c r="BB538" s="70">
        <v>0.276810976677984</v>
      </c>
      <c r="BC538" s="70" t="s">
        <v>1053</v>
      </c>
      <c r="BD538" s="70">
        <v>1</v>
      </c>
      <c r="BZ538" s="72"/>
      <c r="CA538" s="72"/>
      <c r="CB538" s="72"/>
      <c r="CC538" s="72"/>
      <c r="CD538" s="72"/>
      <c r="CE538" s="72"/>
      <c r="CF538" s="72"/>
      <c r="CG538" s="72"/>
      <c r="CH538" s="72"/>
      <c r="CI538" s="72"/>
      <c r="CJ538" s="72"/>
      <c r="CK538" s="72"/>
      <c r="CL538" s="72"/>
      <c r="CM538" s="72"/>
    </row>
    <row r="539" s="1" customFormat="1" ht="15" spans="1:91">
      <c r="A539" s="67"/>
      <c r="B539" s="67"/>
      <c r="C539" s="67"/>
      <c r="D539" s="67"/>
      <c r="E539" s="67"/>
      <c r="F539" s="67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B539" s="68"/>
      <c r="AC539" s="67"/>
      <c r="AD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V539" s="70" t="s">
        <v>4241</v>
      </c>
      <c r="AW539" s="70" t="s">
        <v>4242</v>
      </c>
      <c r="AX539" s="70" t="s">
        <v>1574</v>
      </c>
      <c r="AY539" s="70" t="s">
        <v>4243</v>
      </c>
      <c r="AZ539" s="70">
        <v>0.270719511606596</v>
      </c>
      <c r="BA539" s="70">
        <v>0.356766047823563</v>
      </c>
      <c r="BB539" s="70">
        <v>0.277022705087556</v>
      </c>
      <c r="BC539" s="70" t="s">
        <v>40</v>
      </c>
      <c r="BD539" s="70">
        <v>1</v>
      </c>
      <c r="BZ539" s="72"/>
      <c r="CA539" s="72"/>
      <c r="CB539" s="72"/>
      <c r="CC539" s="72"/>
      <c r="CD539" s="72"/>
      <c r="CE539" s="72"/>
      <c r="CF539" s="72"/>
      <c r="CG539" s="72"/>
      <c r="CH539" s="72"/>
      <c r="CI539" s="72"/>
      <c r="CJ539" s="72"/>
      <c r="CK539" s="72"/>
      <c r="CL539" s="72"/>
      <c r="CM539" s="72"/>
    </row>
    <row r="540" s="1" customFormat="1" ht="15" spans="1:91">
      <c r="A540" s="67"/>
      <c r="B540" s="67"/>
      <c r="C540" s="67"/>
      <c r="D540" s="67"/>
      <c r="E540" s="67"/>
      <c r="F540" s="67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B540" s="68"/>
      <c r="AC540" s="67"/>
      <c r="AD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V540" s="70" t="s">
        <v>4244</v>
      </c>
      <c r="AW540" s="70" t="s">
        <v>4245</v>
      </c>
      <c r="AX540" s="70" t="s">
        <v>1574</v>
      </c>
      <c r="AY540" s="70" t="s">
        <v>4243</v>
      </c>
      <c r="AZ540" s="70">
        <v>0.270719511606596</v>
      </c>
      <c r="BA540" s="70">
        <v>0.356766047823563</v>
      </c>
      <c r="BB540" s="70">
        <v>0.277022705087556</v>
      </c>
      <c r="BC540" s="70" t="s">
        <v>286</v>
      </c>
      <c r="BD540" s="70">
        <v>1</v>
      </c>
      <c r="BZ540" s="72"/>
      <c r="CA540" s="72"/>
      <c r="CB540" s="72"/>
      <c r="CC540" s="72"/>
      <c r="CD540" s="72"/>
      <c r="CE540" s="72"/>
      <c r="CF540" s="72"/>
      <c r="CG540" s="72"/>
      <c r="CH540" s="72"/>
      <c r="CI540" s="72"/>
      <c r="CJ540" s="72"/>
      <c r="CK540" s="72"/>
      <c r="CL540" s="72"/>
      <c r="CM540" s="72"/>
    </row>
    <row r="541" s="1" customFormat="1" ht="15" spans="1:91">
      <c r="A541" s="67"/>
      <c r="B541" s="67"/>
      <c r="C541" s="67"/>
      <c r="D541" s="67"/>
      <c r="E541" s="67"/>
      <c r="F541" s="67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B541" s="68"/>
      <c r="AC541" s="67"/>
      <c r="AD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V541" s="70" t="s">
        <v>4246</v>
      </c>
      <c r="AW541" s="70" t="s">
        <v>4247</v>
      </c>
      <c r="AX541" s="70" t="s">
        <v>1574</v>
      </c>
      <c r="AY541" s="70" t="s">
        <v>4248</v>
      </c>
      <c r="AZ541" s="70">
        <v>0.271930097691747</v>
      </c>
      <c r="BA541" s="70">
        <v>0.357696547798606</v>
      </c>
      <c r="BB541" s="70">
        <v>0.277745222327475</v>
      </c>
      <c r="BC541" s="70" t="s">
        <v>1036</v>
      </c>
      <c r="BD541" s="70">
        <v>1</v>
      </c>
      <c r="BZ541" s="72"/>
      <c r="CA541" s="72"/>
      <c r="CB541" s="72"/>
      <c r="CC541" s="72"/>
      <c r="CD541" s="72"/>
      <c r="CE541" s="72"/>
      <c r="CF541" s="72"/>
      <c r="CG541" s="72"/>
      <c r="CH541" s="72"/>
      <c r="CI541" s="72"/>
      <c r="CJ541" s="72"/>
      <c r="CK541" s="72"/>
      <c r="CL541" s="72"/>
      <c r="CM541" s="72"/>
    </row>
    <row r="542" s="1" customFormat="1" ht="15" spans="1:91">
      <c r="A542" s="67"/>
      <c r="B542" s="67"/>
      <c r="C542" s="67"/>
      <c r="D542" s="67"/>
      <c r="E542" s="67"/>
      <c r="F542" s="67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B542" s="68"/>
      <c r="AC542" s="67"/>
      <c r="AD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V542" s="70" t="s">
        <v>4249</v>
      </c>
      <c r="AW542" s="70" t="s">
        <v>4250</v>
      </c>
      <c r="AX542" s="70" t="s">
        <v>1574</v>
      </c>
      <c r="AY542" s="70" t="s">
        <v>4251</v>
      </c>
      <c r="AZ542" s="70">
        <v>0.273138738956155</v>
      </c>
      <c r="BA542" s="70">
        <v>0.358621047999841</v>
      </c>
      <c r="BB542" s="70">
        <v>0.278463080846139</v>
      </c>
      <c r="BC542" s="70" t="s">
        <v>286</v>
      </c>
      <c r="BD542" s="70">
        <v>1</v>
      </c>
      <c r="BZ542" s="72"/>
      <c r="CA542" s="72"/>
      <c r="CB542" s="72"/>
      <c r="CC542" s="72"/>
      <c r="CD542" s="72"/>
      <c r="CE542" s="72"/>
      <c r="CF542" s="72"/>
      <c r="CG542" s="72"/>
      <c r="CH542" s="72"/>
      <c r="CI542" s="72"/>
      <c r="CJ542" s="72"/>
      <c r="CK542" s="72"/>
      <c r="CL542" s="72"/>
      <c r="CM542" s="72"/>
    </row>
    <row r="543" s="1" customFormat="1" ht="15" spans="1:91">
      <c r="A543" s="67"/>
      <c r="B543" s="67"/>
      <c r="C543" s="67"/>
      <c r="D543" s="67"/>
      <c r="E543" s="67"/>
      <c r="F543" s="67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B543" s="68"/>
      <c r="AC543" s="67"/>
      <c r="AD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V543" s="70" t="s">
        <v>4252</v>
      </c>
      <c r="AW543" s="70" t="s">
        <v>4253</v>
      </c>
      <c r="AX543" s="70" t="s">
        <v>1574</v>
      </c>
      <c r="AY543" s="70" t="s">
        <v>4254</v>
      </c>
      <c r="AZ543" s="70">
        <v>0.275550199099786</v>
      </c>
      <c r="BA543" s="70">
        <v>0.360452197715402</v>
      </c>
      <c r="BB543" s="70">
        <v>0.279884937131847</v>
      </c>
      <c r="BC543" s="70" t="s">
        <v>40</v>
      </c>
      <c r="BD543" s="70">
        <v>1</v>
      </c>
      <c r="BZ543" s="72"/>
      <c r="CA543" s="72"/>
      <c r="CB543" s="72"/>
      <c r="CC543" s="72"/>
      <c r="CD543" s="72"/>
      <c r="CE543" s="72"/>
      <c r="CF543" s="72"/>
      <c r="CG543" s="72"/>
      <c r="CH543" s="72"/>
      <c r="CI543" s="72"/>
      <c r="CJ543" s="72"/>
      <c r="CK543" s="72"/>
      <c r="CL543" s="72"/>
      <c r="CM543" s="72"/>
    </row>
    <row r="544" s="1" customFormat="1" ht="15" spans="1:91">
      <c r="A544" s="67"/>
      <c r="B544" s="67"/>
      <c r="C544" s="67"/>
      <c r="D544" s="67"/>
      <c r="E544" s="67"/>
      <c r="F544" s="67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B544" s="68"/>
      <c r="AC544" s="67"/>
      <c r="AD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V544" s="70" t="s">
        <v>4255</v>
      </c>
      <c r="AW544" s="70" t="s">
        <v>4256</v>
      </c>
      <c r="AX544" s="70" t="s">
        <v>1574</v>
      </c>
      <c r="AY544" s="70" t="s">
        <v>4254</v>
      </c>
      <c r="AZ544" s="70">
        <v>0.275550199099786</v>
      </c>
      <c r="BA544" s="70">
        <v>0.360452197715402</v>
      </c>
      <c r="BB544" s="70">
        <v>0.279884937131847</v>
      </c>
      <c r="BC544" s="70" t="s">
        <v>40</v>
      </c>
      <c r="BD544" s="70">
        <v>1</v>
      </c>
      <c r="BZ544" s="72"/>
      <c r="CA544" s="72"/>
      <c r="CB544" s="72"/>
      <c r="CC544" s="72"/>
      <c r="CD544" s="72"/>
      <c r="CE544" s="72"/>
      <c r="CF544" s="72"/>
      <c r="CG544" s="72"/>
      <c r="CH544" s="72"/>
      <c r="CI544" s="72"/>
      <c r="CJ544" s="72"/>
      <c r="CK544" s="72"/>
      <c r="CL544" s="72"/>
      <c r="CM544" s="72"/>
    </row>
    <row r="545" s="1" customFormat="1" ht="15" spans="1:91">
      <c r="A545" s="67"/>
      <c r="B545" s="67"/>
      <c r="C545" s="67"/>
      <c r="D545" s="67"/>
      <c r="E545" s="67"/>
      <c r="F545" s="67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B545" s="68"/>
      <c r="AC545" s="67"/>
      <c r="AD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V545" s="70" t="s">
        <v>4257</v>
      </c>
      <c r="AW545" s="70" t="s">
        <v>4258</v>
      </c>
      <c r="AX545" s="70" t="s">
        <v>1574</v>
      </c>
      <c r="AY545" s="70" t="s">
        <v>3211</v>
      </c>
      <c r="AZ545" s="70">
        <v>0.276753024006213</v>
      </c>
      <c r="BA545" s="70">
        <v>0.361358920847892</v>
      </c>
      <c r="BB545" s="70">
        <v>0.28058899206213</v>
      </c>
      <c r="BC545" s="70" t="s">
        <v>286</v>
      </c>
      <c r="BD545" s="70">
        <v>1</v>
      </c>
      <c r="BZ545" s="72"/>
      <c r="CA545" s="72"/>
      <c r="CB545" s="72"/>
      <c r="CC545" s="72"/>
      <c r="CD545" s="72"/>
      <c r="CE545" s="72"/>
      <c r="CF545" s="72"/>
      <c r="CG545" s="72"/>
      <c r="CH545" s="72"/>
      <c r="CI545" s="72"/>
      <c r="CJ545" s="72"/>
      <c r="CK545" s="72"/>
      <c r="CL545" s="72"/>
      <c r="CM545" s="72"/>
    </row>
    <row r="546" s="1" customFormat="1" ht="15" spans="1:91">
      <c r="A546" s="67"/>
      <c r="B546" s="67"/>
      <c r="C546" s="67"/>
      <c r="D546" s="67"/>
      <c r="E546" s="67"/>
      <c r="F546" s="67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B546" s="68"/>
      <c r="AC546" s="67"/>
      <c r="AD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V546" s="70" t="s">
        <v>4259</v>
      </c>
      <c r="AW546" s="70" t="s">
        <v>4260</v>
      </c>
      <c r="AX546" s="70" t="s">
        <v>1574</v>
      </c>
      <c r="AY546" s="70" t="s">
        <v>3215</v>
      </c>
      <c r="AZ546" s="70">
        <v>0.277953916146321</v>
      </c>
      <c r="BA546" s="70">
        <v>0.362259791448054</v>
      </c>
      <c r="BB546" s="70">
        <v>0.281288502601637</v>
      </c>
      <c r="BC546" s="70" t="s">
        <v>40</v>
      </c>
      <c r="BD546" s="70">
        <v>1</v>
      </c>
      <c r="BZ546" s="72"/>
      <c r="CA546" s="72"/>
      <c r="CB546" s="72"/>
      <c r="CC546" s="72"/>
      <c r="CD546" s="72"/>
      <c r="CE546" s="72"/>
      <c r="CF546" s="72"/>
      <c r="CG546" s="72"/>
      <c r="CH546" s="72"/>
      <c r="CI546" s="72"/>
      <c r="CJ546" s="72"/>
      <c r="CK546" s="72"/>
      <c r="CL546" s="72"/>
      <c r="CM546" s="72"/>
    </row>
    <row r="547" s="1" customFormat="1" ht="15" spans="1:91">
      <c r="A547" s="67"/>
      <c r="B547" s="67"/>
      <c r="C547" s="67"/>
      <c r="D547" s="67"/>
      <c r="E547" s="67"/>
      <c r="F547" s="67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B547" s="68"/>
      <c r="AC547" s="67"/>
      <c r="AD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V547" s="70" t="s">
        <v>4261</v>
      </c>
      <c r="AW547" s="70" t="s">
        <v>4262</v>
      </c>
      <c r="AX547" s="70" t="s">
        <v>1574</v>
      </c>
      <c r="AY547" s="70" t="s">
        <v>4263</v>
      </c>
      <c r="AZ547" s="70">
        <v>0.281545025969367</v>
      </c>
      <c r="BA547" s="70">
        <v>0.363598221151696</v>
      </c>
      <c r="BB547" s="70">
        <v>0.282327770265514</v>
      </c>
      <c r="BC547" s="70" t="s">
        <v>286</v>
      </c>
      <c r="BD547" s="70">
        <v>1</v>
      </c>
      <c r="BZ547" s="72"/>
      <c r="CA547" s="72"/>
      <c r="CB547" s="72"/>
      <c r="CC547" s="72"/>
      <c r="CD547" s="72"/>
      <c r="CE547" s="72"/>
      <c r="CF547" s="72"/>
      <c r="CG547" s="72"/>
      <c r="CH547" s="72"/>
      <c r="CI547" s="72"/>
      <c r="CJ547" s="72"/>
      <c r="CK547" s="72"/>
      <c r="CL547" s="72"/>
      <c r="CM547" s="72"/>
    </row>
    <row r="548" s="1" customFormat="1" ht="15" spans="1:91">
      <c r="A548" s="67"/>
      <c r="B548" s="67"/>
      <c r="C548" s="67"/>
      <c r="D548" s="67"/>
      <c r="E548" s="67"/>
      <c r="F548" s="67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B548" s="68"/>
      <c r="AC548" s="67"/>
      <c r="AD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V548" s="70" t="s">
        <v>4264</v>
      </c>
      <c r="AW548" s="70" t="s">
        <v>4265</v>
      </c>
      <c r="AX548" s="70" t="s">
        <v>1574</v>
      </c>
      <c r="AY548" s="70" t="s">
        <v>4263</v>
      </c>
      <c r="AZ548" s="70">
        <v>0.281545025969367</v>
      </c>
      <c r="BA548" s="70">
        <v>0.363598221151696</v>
      </c>
      <c r="BB548" s="70">
        <v>0.282327770265514</v>
      </c>
      <c r="BC548" s="70" t="s">
        <v>1053</v>
      </c>
      <c r="BD548" s="70">
        <v>1</v>
      </c>
      <c r="BZ548" s="72"/>
      <c r="CA548" s="72"/>
      <c r="CB548" s="72"/>
      <c r="CC548" s="72"/>
      <c r="CD548" s="72"/>
      <c r="CE548" s="72"/>
      <c r="CF548" s="72"/>
      <c r="CG548" s="72"/>
      <c r="CH548" s="72"/>
      <c r="CI548" s="72"/>
      <c r="CJ548" s="72"/>
      <c r="CK548" s="72"/>
      <c r="CL548" s="72"/>
      <c r="CM548" s="72"/>
    </row>
    <row r="549" s="1" customFormat="1" ht="15" spans="1:91">
      <c r="A549" s="67"/>
      <c r="B549" s="67"/>
      <c r="C549" s="67"/>
      <c r="D549" s="67"/>
      <c r="E549" s="67"/>
      <c r="F549" s="67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B549" s="68"/>
      <c r="AC549" s="67"/>
      <c r="AD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V549" s="70" t="s">
        <v>4266</v>
      </c>
      <c r="AW549" s="70" t="s">
        <v>4267</v>
      </c>
      <c r="AX549" s="70" t="s">
        <v>1574</v>
      </c>
      <c r="AY549" s="70" t="s">
        <v>4263</v>
      </c>
      <c r="AZ549" s="70">
        <v>0.281545025969367</v>
      </c>
      <c r="BA549" s="70">
        <v>0.363598221151696</v>
      </c>
      <c r="BB549" s="70">
        <v>0.282327770265514</v>
      </c>
      <c r="BC549" s="70" t="s">
        <v>257</v>
      </c>
      <c r="BD549" s="70">
        <v>1</v>
      </c>
      <c r="BZ549" s="72"/>
      <c r="CA549" s="72"/>
      <c r="CB549" s="72"/>
      <c r="CC549" s="72"/>
      <c r="CD549" s="72"/>
      <c r="CE549" s="72"/>
      <c r="CF549" s="72"/>
      <c r="CG549" s="72"/>
      <c r="CH549" s="72"/>
      <c r="CI549" s="72"/>
      <c r="CJ549" s="72"/>
      <c r="CK549" s="72"/>
      <c r="CL549" s="72"/>
      <c r="CM549" s="72"/>
    </row>
    <row r="550" s="1" customFormat="1" ht="15" spans="1:91">
      <c r="A550" s="67"/>
      <c r="B550" s="67"/>
      <c r="C550" s="67"/>
      <c r="D550" s="67"/>
      <c r="E550" s="67"/>
      <c r="F550" s="67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B550" s="68"/>
      <c r="AC550" s="67"/>
      <c r="AD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V550" s="70" t="s">
        <v>4268</v>
      </c>
      <c r="AW550" s="70" t="s">
        <v>4269</v>
      </c>
      <c r="AX550" s="70" t="s">
        <v>1574</v>
      </c>
      <c r="AY550" s="70" t="s">
        <v>4263</v>
      </c>
      <c r="AZ550" s="70">
        <v>0.281545025969367</v>
      </c>
      <c r="BA550" s="70">
        <v>0.363598221151696</v>
      </c>
      <c r="BB550" s="70">
        <v>0.282327770265514</v>
      </c>
      <c r="BC550" s="70" t="s">
        <v>5</v>
      </c>
      <c r="BD550" s="70">
        <v>1</v>
      </c>
      <c r="BZ550" s="72"/>
      <c r="CA550" s="72"/>
      <c r="CB550" s="72"/>
      <c r="CC550" s="72"/>
      <c r="CD550" s="72"/>
      <c r="CE550" s="72"/>
      <c r="CF550" s="72"/>
      <c r="CG550" s="72"/>
      <c r="CH550" s="72"/>
      <c r="CI550" s="72"/>
      <c r="CJ550" s="72"/>
      <c r="CK550" s="72"/>
      <c r="CL550" s="72"/>
      <c r="CM550" s="72"/>
    </row>
    <row r="551" s="1" customFormat="1" ht="15" spans="1:91">
      <c r="A551" s="67"/>
      <c r="B551" s="67"/>
      <c r="C551" s="67"/>
      <c r="D551" s="67"/>
      <c r="E551" s="67"/>
      <c r="F551" s="67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B551" s="68"/>
      <c r="AC551" s="67"/>
      <c r="AD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V551" s="70" t="s">
        <v>4270</v>
      </c>
      <c r="AW551" s="70" t="s">
        <v>4271</v>
      </c>
      <c r="AX551" s="70" t="s">
        <v>1574</v>
      </c>
      <c r="AY551" s="70" t="s">
        <v>4263</v>
      </c>
      <c r="AZ551" s="70">
        <v>0.281545025969367</v>
      </c>
      <c r="BA551" s="70">
        <v>0.363598221151696</v>
      </c>
      <c r="BB551" s="70">
        <v>0.282327770265514</v>
      </c>
      <c r="BC551" s="70" t="s">
        <v>286</v>
      </c>
      <c r="BD551" s="70">
        <v>1</v>
      </c>
      <c r="BZ551" s="72"/>
      <c r="CA551" s="72"/>
      <c r="CB551" s="72"/>
      <c r="CC551" s="72"/>
      <c r="CD551" s="72"/>
      <c r="CE551" s="72"/>
      <c r="CF551" s="72"/>
      <c r="CG551" s="72"/>
      <c r="CH551" s="72"/>
      <c r="CI551" s="72"/>
      <c r="CJ551" s="72"/>
      <c r="CK551" s="72"/>
      <c r="CL551" s="72"/>
      <c r="CM551" s="72"/>
    </row>
    <row r="552" s="1" customFormat="1" ht="15" spans="1:91">
      <c r="A552" s="67"/>
      <c r="B552" s="67"/>
      <c r="C552" s="67"/>
      <c r="D552" s="67"/>
      <c r="E552" s="67"/>
      <c r="F552" s="67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B552" s="68"/>
      <c r="AC552" s="67"/>
      <c r="AD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V552" s="70" t="s">
        <v>4272</v>
      </c>
      <c r="AW552" s="70" t="s">
        <v>4273</v>
      </c>
      <c r="AX552" s="70" t="s">
        <v>1574</v>
      </c>
      <c r="AY552" s="70" t="s">
        <v>3275</v>
      </c>
      <c r="AZ552" s="70">
        <v>0.289857193685245</v>
      </c>
      <c r="BA552" s="70">
        <v>0.372974138516948</v>
      </c>
      <c r="BB552" s="70">
        <v>0.28960800897389</v>
      </c>
      <c r="BC552" s="70" t="s">
        <v>286</v>
      </c>
      <c r="BD552" s="70">
        <v>1</v>
      </c>
      <c r="BZ552" s="72"/>
      <c r="CA552" s="72"/>
      <c r="CB552" s="72"/>
      <c r="CC552" s="72"/>
      <c r="CD552" s="72"/>
      <c r="CE552" s="72"/>
      <c r="CF552" s="72"/>
      <c r="CG552" s="72"/>
      <c r="CH552" s="72"/>
      <c r="CI552" s="72"/>
      <c r="CJ552" s="72"/>
      <c r="CK552" s="72"/>
      <c r="CL552" s="72"/>
      <c r="CM552" s="72"/>
    </row>
    <row r="553" s="1" customFormat="1" ht="15" spans="1:91">
      <c r="A553" s="67"/>
      <c r="B553" s="67"/>
      <c r="C553" s="67"/>
      <c r="D553" s="67"/>
      <c r="E553" s="67"/>
      <c r="F553" s="67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B553" s="68"/>
      <c r="AC553" s="67"/>
      <c r="AD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V553" s="70" t="s">
        <v>4274</v>
      </c>
      <c r="AW553" s="70" t="s">
        <v>4275</v>
      </c>
      <c r="AX553" s="70" t="s">
        <v>1574</v>
      </c>
      <c r="AY553" s="70" t="s">
        <v>3275</v>
      </c>
      <c r="AZ553" s="70">
        <v>0.289857193685245</v>
      </c>
      <c r="BA553" s="70">
        <v>0.372974138516948</v>
      </c>
      <c r="BB553" s="70">
        <v>0.28960800897389</v>
      </c>
      <c r="BC553" s="70" t="s">
        <v>40</v>
      </c>
      <c r="BD553" s="70">
        <v>1</v>
      </c>
      <c r="BZ553" s="72"/>
      <c r="CA553" s="72"/>
      <c r="CB553" s="72"/>
      <c r="CC553" s="72"/>
      <c r="CD553" s="72"/>
      <c r="CE553" s="72"/>
      <c r="CF553" s="72"/>
      <c r="CG553" s="72"/>
      <c r="CH553" s="72"/>
      <c r="CI553" s="72"/>
      <c r="CJ553" s="72"/>
      <c r="CK553" s="72"/>
      <c r="CL553" s="72"/>
      <c r="CM553" s="72"/>
    </row>
    <row r="554" s="1" customFormat="1" ht="15" spans="1:91">
      <c r="A554" s="67"/>
      <c r="B554" s="67"/>
      <c r="C554" s="67"/>
      <c r="D554" s="67"/>
      <c r="E554" s="67"/>
      <c r="F554" s="67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B554" s="68"/>
      <c r="AC554" s="67"/>
      <c r="AD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V554" s="70" t="s">
        <v>4276</v>
      </c>
      <c r="AW554" s="70" t="s">
        <v>4277</v>
      </c>
      <c r="AX554" s="70" t="s">
        <v>1574</v>
      </c>
      <c r="AY554" s="70" t="s">
        <v>4278</v>
      </c>
      <c r="AZ554" s="70">
        <v>0.291037022561163</v>
      </c>
      <c r="BA554" s="70">
        <v>0.373137882451834</v>
      </c>
      <c r="BB554" s="70">
        <v>0.289735153325379</v>
      </c>
      <c r="BC554" s="70" t="s">
        <v>286</v>
      </c>
      <c r="BD554" s="70">
        <v>1</v>
      </c>
      <c r="BZ554" s="72"/>
      <c r="CA554" s="72"/>
      <c r="CB554" s="72"/>
      <c r="CC554" s="72"/>
      <c r="CD554" s="72"/>
      <c r="CE554" s="72"/>
      <c r="CF554" s="72"/>
      <c r="CG554" s="72"/>
      <c r="CH554" s="72"/>
      <c r="CI554" s="72"/>
      <c r="CJ554" s="72"/>
      <c r="CK554" s="72"/>
      <c r="CL554" s="72"/>
      <c r="CM554" s="72"/>
    </row>
    <row r="555" s="1" customFormat="1" ht="15" spans="1:91">
      <c r="A555" s="67"/>
      <c r="B555" s="67"/>
      <c r="C555" s="67"/>
      <c r="D555" s="67"/>
      <c r="E555" s="67"/>
      <c r="F555" s="67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B555" s="68"/>
      <c r="AC555" s="67"/>
      <c r="AD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V555" s="70" t="s">
        <v>4279</v>
      </c>
      <c r="AW555" s="70" t="s">
        <v>4280</v>
      </c>
      <c r="AX555" s="70" t="s">
        <v>1574</v>
      </c>
      <c r="AY555" s="70" t="s">
        <v>4278</v>
      </c>
      <c r="AZ555" s="70">
        <v>0.291037022561163</v>
      </c>
      <c r="BA555" s="70">
        <v>0.373137882451834</v>
      </c>
      <c r="BB555" s="70">
        <v>0.289735153325379</v>
      </c>
      <c r="BC555" s="70" t="s">
        <v>286</v>
      </c>
      <c r="BD555" s="70">
        <v>1</v>
      </c>
      <c r="BZ555" s="72"/>
      <c r="CA555" s="72"/>
      <c r="CB555" s="72"/>
      <c r="CC555" s="72"/>
      <c r="CD555" s="72"/>
      <c r="CE555" s="72"/>
      <c r="CF555" s="72"/>
      <c r="CG555" s="72"/>
      <c r="CH555" s="72"/>
      <c r="CI555" s="72"/>
      <c r="CJ555" s="72"/>
      <c r="CK555" s="72"/>
      <c r="CL555" s="72"/>
      <c r="CM555" s="72"/>
    </row>
    <row r="556" s="1" customFormat="1" ht="15" spans="1:91">
      <c r="A556" s="67"/>
      <c r="B556" s="67"/>
      <c r="C556" s="67"/>
      <c r="D556" s="67"/>
      <c r="E556" s="67"/>
      <c r="F556" s="67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B556" s="68"/>
      <c r="AC556" s="67"/>
      <c r="AD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V556" s="70" t="s">
        <v>4281</v>
      </c>
      <c r="AW556" s="70" t="s">
        <v>4282</v>
      </c>
      <c r="AX556" s="70" t="s">
        <v>1574</v>
      </c>
      <c r="AY556" s="70" t="s">
        <v>4283</v>
      </c>
      <c r="AZ556" s="70">
        <v>0.292214954402765</v>
      </c>
      <c r="BA556" s="70">
        <v>0.373971845977545</v>
      </c>
      <c r="BB556" s="70">
        <v>0.290382711671377</v>
      </c>
      <c r="BC556" s="70" t="s">
        <v>286</v>
      </c>
      <c r="BD556" s="70">
        <v>1</v>
      </c>
      <c r="BZ556" s="72"/>
      <c r="CA556" s="72"/>
      <c r="CB556" s="72"/>
      <c r="CC556" s="72"/>
      <c r="CD556" s="72"/>
      <c r="CE556" s="72"/>
      <c r="CF556" s="72"/>
      <c r="CG556" s="72"/>
      <c r="CH556" s="72"/>
      <c r="CI556" s="72"/>
      <c r="CJ556" s="72"/>
      <c r="CK556" s="72"/>
      <c r="CL556" s="72"/>
      <c r="CM556" s="72"/>
    </row>
    <row r="557" s="1" customFormat="1" ht="15" spans="1:91">
      <c r="A557" s="67"/>
      <c r="B557" s="67"/>
      <c r="C557" s="67"/>
      <c r="D557" s="67"/>
      <c r="E557" s="67"/>
      <c r="F557" s="67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B557" s="68"/>
      <c r="AC557" s="67"/>
      <c r="AD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V557" s="70" t="s">
        <v>4284</v>
      </c>
      <c r="AW557" s="70" t="s">
        <v>4285</v>
      </c>
      <c r="AX557" s="70" t="s">
        <v>1574</v>
      </c>
      <c r="AY557" s="70" t="s">
        <v>4286</v>
      </c>
      <c r="AZ557" s="70">
        <v>0.293390992158755</v>
      </c>
      <c r="BA557" s="70">
        <v>0.37412628316647</v>
      </c>
      <c r="BB557" s="70">
        <v>0.290502629494564</v>
      </c>
      <c r="BC557" s="70" t="s">
        <v>80</v>
      </c>
      <c r="BD557" s="70">
        <v>1</v>
      </c>
      <c r="BZ557" s="72"/>
      <c r="CA557" s="72"/>
      <c r="CB557" s="72"/>
      <c r="CC557" s="72"/>
      <c r="CD557" s="72"/>
      <c r="CE557" s="72"/>
      <c r="CF557" s="72"/>
      <c r="CG557" s="72"/>
      <c r="CH557" s="72"/>
      <c r="CI557" s="72"/>
      <c r="CJ557" s="72"/>
      <c r="CK557" s="72"/>
      <c r="CL557" s="72"/>
      <c r="CM557" s="72"/>
    </row>
    <row r="558" s="1" customFormat="1" ht="15" spans="1:91">
      <c r="A558" s="67"/>
      <c r="B558" s="67"/>
      <c r="C558" s="67"/>
      <c r="D558" s="67"/>
      <c r="E558" s="67"/>
      <c r="F558" s="67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B558" s="68"/>
      <c r="AC558" s="67"/>
      <c r="AD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V558" s="70" t="s">
        <v>4287</v>
      </c>
      <c r="AW558" s="70" t="s">
        <v>4288</v>
      </c>
      <c r="AX558" s="70" t="s">
        <v>1574</v>
      </c>
      <c r="AY558" s="70" t="s">
        <v>4286</v>
      </c>
      <c r="AZ558" s="70">
        <v>0.293390992158755</v>
      </c>
      <c r="BA558" s="70">
        <v>0.37412628316647</v>
      </c>
      <c r="BB558" s="70">
        <v>0.290502629494564</v>
      </c>
      <c r="BC558" s="70" t="s">
        <v>979</v>
      </c>
      <c r="BD558" s="70">
        <v>1</v>
      </c>
      <c r="BZ558" s="72"/>
      <c r="CA558" s="72"/>
      <c r="CB558" s="72"/>
      <c r="CC558" s="72"/>
      <c r="CD558" s="72"/>
      <c r="CE558" s="72"/>
      <c r="CF558" s="72"/>
      <c r="CG558" s="72"/>
      <c r="CH558" s="72"/>
      <c r="CI558" s="72"/>
      <c r="CJ558" s="72"/>
      <c r="CK558" s="72"/>
      <c r="CL558" s="72"/>
      <c r="CM558" s="72"/>
    </row>
    <row r="559" s="1" customFormat="1" ht="15" spans="1:91">
      <c r="A559" s="67"/>
      <c r="B559" s="67"/>
      <c r="C559" s="67"/>
      <c r="D559" s="67"/>
      <c r="E559" s="67"/>
      <c r="F559" s="67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B559" s="68"/>
      <c r="AC559" s="67"/>
      <c r="AD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V559" s="70" t="s">
        <v>4289</v>
      </c>
      <c r="AW559" s="70" t="s">
        <v>4290</v>
      </c>
      <c r="AX559" s="70" t="s">
        <v>1574</v>
      </c>
      <c r="AY559" s="70" t="s">
        <v>4291</v>
      </c>
      <c r="AZ559" s="70">
        <v>0.295737397186602</v>
      </c>
      <c r="BA559" s="70">
        <v>0.376441318860504</v>
      </c>
      <c r="BB559" s="70">
        <v>0.292300214926945</v>
      </c>
      <c r="BC559" s="70" t="s">
        <v>979</v>
      </c>
      <c r="BD559" s="70">
        <v>1</v>
      </c>
      <c r="BZ559" s="72"/>
      <c r="CA559" s="72"/>
      <c r="CB559" s="72"/>
      <c r="CC559" s="72"/>
      <c r="CD559" s="72"/>
      <c r="CE559" s="72"/>
      <c r="CF559" s="72"/>
      <c r="CG559" s="72"/>
      <c r="CH559" s="72"/>
      <c r="CI559" s="72"/>
      <c r="CJ559" s="72"/>
      <c r="CK559" s="72"/>
      <c r="CL559" s="72"/>
      <c r="CM559" s="72"/>
    </row>
    <row r="560" s="1" customFormat="1" ht="15" spans="1:91">
      <c r="A560" s="67"/>
      <c r="B560" s="67"/>
      <c r="C560" s="67"/>
      <c r="D560" s="67"/>
      <c r="E560" s="67"/>
      <c r="F560" s="67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B560" s="68"/>
      <c r="AC560" s="67"/>
      <c r="AD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V560" s="70" t="s">
        <v>4292</v>
      </c>
      <c r="AW560" s="70" t="s">
        <v>4293</v>
      </c>
      <c r="AX560" s="70" t="s">
        <v>1574</v>
      </c>
      <c r="AY560" s="70" t="s">
        <v>4294</v>
      </c>
      <c r="AZ560" s="70">
        <v>0.296907770333767</v>
      </c>
      <c r="BA560" s="70">
        <v>0.377253779868532</v>
      </c>
      <c r="BB560" s="70">
        <v>0.292931076937484</v>
      </c>
      <c r="BC560" s="70" t="s">
        <v>5</v>
      </c>
      <c r="BD560" s="70">
        <v>1</v>
      </c>
      <c r="BZ560" s="72"/>
      <c r="CA560" s="72"/>
      <c r="CB560" s="72"/>
      <c r="CC560" s="72"/>
      <c r="CD560" s="72"/>
      <c r="CE560" s="72"/>
      <c r="CF560" s="72"/>
      <c r="CG560" s="72"/>
      <c r="CH560" s="72"/>
      <c r="CI560" s="72"/>
      <c r="CJ560" s="72"/>
      <c r="CK560" s="72"/>
      <c r="CL560" s="72"/>
      <c r="CM560" s="72"/>
    </row>
    <row r="561" s="1" customFormat="1" ht="15" spans="1:91">
      <c r="A561" s="67"/>
      <c r="B561" s="67"/>
      <c r="C561" s="67"/>
      <c r="D561" s="67"/>
      <c r="E561" s="67"/>
      <c r="F561" s="67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B561" s="68"/>
      <c r="AC561" s="67"/>
      <c r="AD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V561" s="70" t="s">
        <v>4295</v>
      </c>
      <c r="AW561" s="70" t="s">
        <v>4296</v>
      </c>
      <c r="AX561" s="70" t="s">
        <v>1574</v>
      </c>
      <c r="AY561" s="70" t="s">
        <v>4297</v>
      </c>
      <c r="AZ561" s="70">
        <v>0.29807626114595</v>
      </c>
      <c r="BA561" s="70">
        <v>0.378060946605507</v>
      </c>
      <c r="BB561" s="70">
        <v>0.293557828037533</v>
      </c>
      <c r="BC561" s="70" t="s">
        <v>40</v>
      </c>
      <c r="BD561" s="70">
        <v>1</v>
      </c>
      <c r="BZ561" s="72"/>
      <c r="CA561" s="72"/>
      <c r="CB561" s="72"/>
      <c r="CC561" s="72"/>
      <c r="CD561" s="72"/>
      <c r="CE561" s="72"/>
      <c r="CF561" s="72"/>
      <c r="CG561" s="72"/>
      <c r="CH561" s="72"/>
      <c r="CI561" s="72"/>
      <c r="CJ561" s="72"/>
      <c r="CK561" s="72"/>
      <c r="CL561" s="72"/>
      <c r="CM561" s="72"/>
    </row>
    <row r="562" s="1" customFormat="1" ht="15" spans="1:91">
      <c r="A562" s="67"/>
      <c r="B562" s="67"/>
      <c r="C562" s="67"/>
      <c r="D562" s="67"/>
      <c r="E562" s="67"/>
      <c r="F562" s="67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B562" s="68"/>
      <c r="AC562" s="67"/>
      <c r="AD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V562" s="70" t="s">
        <v>4298</v>
      </c>
      <c r="AW562" s="70" t="s">
        <v>4299</v>
      </c>
      <c r="AX562" s="70" t="s">
        <v>1574</v>
      </c>
      <c r="AY562" s="70" t="s">
        <v>4300</v>
      </c>
      <c r="AZ562" s="70">
        <v>0.299242872549793</v>
      </c>
      <c r="BA562" s="70">
        <v>0.378862851138934</v>
      </c>
      <c r="BB562" s="70">
        <v>0.294180493126958</v>
      </c>
      <c r="BC562" s="70" t="s">
        <v>286</v>
      </c>
      <c r="BD562" s="70">
        <v>1</v>
      </c>
      <c r="BZ562" s="72"/>
      <c r="CA562" s="72"/>
      <c r="CB562" s="72"/>
      <c r="CC562" s="72"/>
      <c r="CD562" s="72"/>
      <c r="CE562" s="72"/>
      <c r="CF562" s="72"/>
      <c r="CG562" s="72"/>
      <c r="CH562" s="72"/>
      <c r="CI562" s="72"/>
      <c r="CJ562" s="72"/>
      <c r="CK562" s="72"/>
      <c r="CL562" s="72"/>
      <c r="CM562" s="72"/>
    </row>
    <row r="563" s="1" customFormat="1" ht="15" spans="1:91">
      <c r="A563" s="67"/>
      <c r="B563" s="67"/>
      <c r="C563" s="67"/>
      <c r="D563" s="67"/>
      <c r="E563" s="67"/>
      <c r="F563" s="67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B563" s="68"/>
      <c r="AC563" s="67"/>
      <c r="AD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V563" s="70" t="s">
        <v>4301</v>
      </c>
      <c r="AW563" s="70" t="s">
        <v>4302</v>
      </c>
      <c r="AX563" s="70" t="s">
        <v>1574</v>
      </c>
      <c r="AY563" s="70" t="s">
        <v>4303</v>
      </c>
      <c r="AZ563" s="70">
        <v>0.302731459511826</v>
      </c>
      <c r="BA563" s="70">
        <v>0.38259644348286</v>
      </c>
      <c r="BB563" s="70">
        <v>0.297079563419992</v>
      </c>
      <c r="BC563" s="70" t="s">
        <v>286</v>
      </c>
      <c r="BD563" s="70">
        <v>1</v>
      </c>
      <c r="BZ563" s="72"/>
      <c r="CA563" s="72"/>
      <c r="CB563" s="72"/>
      <c r="CC563" s="72"/>
      <c r="CD563" s="72"/>
      <c r="CE563" s="72"/>
      <c r="CF563" s="72"/>
      <c r="CG563" s="72"/>
      <c r="CH563" s="72"/>
      <c r="CI563" s="72"/>
      <c r="CJ563" s="72"/>
      <c r="CK563" s="72"/>
      <c r="CL563" s="72"/>
      <c r="CM563" s="72"/>
    </row>
    <row r="564" s="1" customFormat="1" ht="15" spans="1:91">
      <c r="A564" s="67"/>
      <c r="B564" s="67"/>
      <c r="C564" s="67"/>
      <c r="D564" s="67"/>
      <c r="E564" s="67"/>
      <c r="F564" s="67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B564" s="68"/>
      <c r="AC564" s="67"/>
      <c r="AD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V564" s="70" t="s">
        <v>4304</v>
      </c>
      <c r="AW564" s="70" t="s">
        <v>4305</v>
      </c>
      <c r="AX564" s="70" t="s">
        <v>1574</v>
      </c>
      <c r="AY564" s="70" t="s">
        <v>4306</v>
      </c>
      <c r="AZ564" s="70">
        <v>0.303890582460943</v>
      </c>
      <c r="BA564" s="70">
        <v>0.383377976805709</v>
      </c>
      <c r="BB564" s="70">
        <v>0.297686410614484</v>
      </c>
      <c r="BC564" s="70" t="s">
        <v>40</v>
      </c>
      <c r="BD564" s="70">
        <v>1</v>
      </c>
      <c r="BZ564" s="72"/>
      <c r="CA564" s="72"/>
      <c r="CB564" s="72"/>
      <c r="CC564" s="72"/>
      <c r="CD564" s="72"/>
      <c r="CE564" s="72"/>
      <c r="CF564" s="72"/>
      <c r="CG564" s="72"/>
      <c r="CH564" s="72"/>
      <c r="CI564" s="72"/>
      <c r="CJ564" s="72"/>
      <c r="CK564" s="72"/>
      <c r="CL564" s="72"/>
      <c r="CM564" s="72"/>
    </row>
    <row r="565" s="1" customFormat="1" ht="15" spans="1:91">
      <c r="A565" s="67"/>
      <c r="B565" s="67"/>
      <c r="C565" s="67"/>
      <c r="D565" s="67"/>
      <c r="E565" s="67"/>
      <c r="F565" s="67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B565" s="68"/>
      <c r="AC565" s="67"/>
      <c r="AD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V565" s="70" t="s">
        <v>4307</v>
      </c>
      <c r="AW565" s="70" t="s">
        <v>4308</v>
      </c>
      <c r="AX565" s="70" t="s">
        <v>1574</v>
      </c>
      <c r="AY565" s="70" t="s">
        <v>1788</v>
      </c>
      <c r="AZ565" s="70">
        <v>0.306203236736817</v>
      </c>
      <c r="BA565" s="70">
        <v>0.384244415657351</v>
      </c>
      <c r="BB565" s="70">
        <v>0.298359185492977</v>
      </c>
      <c r="BC565" s="70" t="s">
        <v>5</v>
      </c>
      <c r="BD565" s="70">
        <v>1</v>
      </c>
      <c r="BZ565" s="72"/>
      <c r="CA565" s="72"/>
      <c r="CB565" s="72"/>
      <c r="CC565" s="72"/>
      <c r="CD565" s="72"/>
      <c r="CE565" s="72"/>
      <c r="CF565" s="72"/>
      <c r="CG565" s="72"/>
      <c r="CH565" s="72"/>
      <c r="CI565" s="72"/>
      <c r="CJ565" s="72"/>
      <c r="CK565" s="72"/>
      <c r="CL565" s="72"/>
      <c r="CM565" s="72"/>
    </row>
    <row r="566" s="1" customFormat="1" ht="15" spans="1:91">
      <c r="A566" s="67"/>
      <c r="B566" s="67"/>
      <c r="C566" s="67"/>
      <c r="D566" s="67"/>
      <c r="E566" s="67"/>
      <c r="F566" s="67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B566" s="68"/>
      <c r="AC566" s="67"/>
      <c r="AD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V566" s="70" t="s">
        <v>4309</v>
      </c>
      <c r="AW566" s="70" t="s">
        <v>4310</v>
      </c>
      <c r="AX566" s="70" t="s">
        <v>1574</v>
      </c>
      <c r="AY566" s="70" t="s">
        <v>1788</v>
      </c>
      <c r="AZ566" s="70">
        <v>0.306203236736817</v>
      </c>
      <c r="BA566" s="70">
        <v>0.384244415657351</v>
      </c>
      <c r="BB566" s="70">
        <v>0.298359185492977</v>
      </c>
      <c r="BC566" s="70" t="s">
        <v>40</v>
      </c>
      <c r="BD566" s="70">
        <v>1</v>
      </c>
      <c r="BZ566" s="72"/>
      <c r="CA566" s="72"/>
      <c r="CB566" s="72"/>
      <c r="CC566" s="72"/>
      <c r="CD566" s="72"/>
      <c r="CE566" s="72"/>
      <c r="CF566" s="72"/>
      <c r="CG566" s="72"/>
      <c r="CH566" s="72"/>
      <c r="CI566" s="72"/>
      <c r="CJ566" s="72"/>
      <c r="CK566" s="72"/>
      <c r="CL566" s="72"/>
      <c r="CM566" s="72"/>
    </row>
    <row r="567" s="1" customFormat="1" ht="15" spans="1:91">
      <c r="A567" s="67"/>
      <c r="B567" s="67"/>
      <c r="C567" s="67"/>
      <c r="D567" s="67"/>
      <c r="E567" s="67"/>
      <c r="F567" s="67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B567" s="68"/>
      <c r="AC567" s="67"/>
      <c r="AD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V567" s="70" t="s">
        <v>4311</v>
      </c>
      <c r="AW567" s="70" t="s">
        <v>4312</v>
      </c>
      <c r="AX567" s="70" t="s">
        <v>1574</v>
      </c>
      <c r="AY567" s="70" t="s">
        <v>1788</v>
      </c>
      <c r="AZ567" s="70">
        <v>0.306203236736817</v>
      </c>
      <c r="BA567" s="70">
        <v>0.384244415657351</v>
      </c>
      <c r="BB567" s="70">
        <v>0.298359185492977</v>
      </c>
      <c r="BC567" s="70" t="s">
        <v>286</v>
      </c>
      <c r="BD567" s="70">
        <v>1</v>
      </c>
      <c r="BZ567" s="72"/>
      <c r="CA567" s="72"/>
      <c r="CB567" s="72"/>
      <c r="CC567" s="72"/>
      <c r="CD567" s="72"/>
      <c r="CE567" s="72"/>
      <c r="CF567" s="72"/>
      <c r="CG567" s="72"/>
      <c r="CH567" s="72"/>
      <c r="CI567" s="72"/>
      <c r="CJ567" s="72"/>
      <c r="CK567" s="72"/>
      <c r="CL567" s="72"/>
      <c r="CM567" s="72"/>
    </row>
    <row r="568" s="1" customFormat="1" ht="15" spans="1:91">
      <c r="A568" s="67"/>
      <c r="B568" s="67"/>
      <c r="C568" s="67"/>
      <c r="D568" s="67"/>
      <c r="E568" s="67"/>
      <c r="F568" s="67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B568" s="68"/>
      <c r="AC568" s="67"/>
      <c r="AD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V568" s="70" t="s">
        <v>4313</v>
      </c>
      <c r="AW568" s="70" t="s">
        <v>4314</v>
      </c>
      <c r="AX568" s="70" t="s">
        <v>1574</v>
      </c>
      <c r="AY568" s="70" t="s">
        <v>4315</v>
      </c>
      <c r="AZ568" s="70">
        <v>0.307356773859969</v>
      </c>
      <c r="BA568" s="70">
        <v>0.385010517079007</v>
      </c>
      <c r="BB568" s="70">
        <v>0.29895405008139</v>
      </c>
      <c r="BC568" s="70" t="s">
        <v>286</v>
      </c>
      <c r="BD568" s="70">
        <v>1</v>
      </c>
      <c r="BZ568" s="72"/>
      <c r="CA568" s="72"/>
      <c r="CB568" s="72"/>
      <c r="CC568" s="72"/>
      <c r="CD568" s="72"/>
      <c r="CE568" s="72"/>
      <c r="CF568" s="72"/>
      <c r="CG568" s="72"/>
      <c r="CH568" s="72"/>
      <c r="CI568" s="72"/>
      <c r="CJ568" s="72"/>
      <c r="CK568" s="72"/>
      <c r="CL568" s="72"/>
      <c r="CM568" s="72"/>
    </row>
    <row r="569" s="1" customFormat="1" ht="15" spans="1:91">
      <c r="A569" s="67"/>
      <c r="B569" s="67"/>
      <c r="C569" s="67"/>
      <c r="D569" s="67"/>
      <c r="E569" s="67"/>
      <c r="F569" s="67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B569" s="68"/>
      <c r="AC569" s="67"/>
      <c r="AD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V569" s="70" t="s">
        <v>4316</v>
      </c>
      <c r="AW569" s="70" t="s">
        <v>4317</v>
      </c>
      <c r="AX569" s="70" t="s">
        <v>1574</v>
      </c>
      <c r="AY569" s="70" t="s">
        <v>4318</v>
      </c>
      <c r="AZ569" s="70">
        <v>0.308508454830273</v>
      </c>
      <c r="BA569" s="70">
        <v>0.385092419849759</v>
      </c>
      <c r="BB569" s="70">
        <v>0.299017646175375</v>
      </c>
      <c r="BC569" s="70" t="s">
        <v>40</v>
      </c>
      <c r="BD569" s="70">
        <v>1</v>
      </c>
      <c r="BZ569" s="72"/>
      <c r="CA569" s="72"/>
      <c r="CB569" s="72"/>
      <c r="CC569" s="72"/>
      <c r="CD569" s="72"/>
      <c r="CE569" s="72"/>
      <c r="CF569" s="72"/>
      <c r="CG569" s="72"/>
      <c r="CH569" s="72"/>
      <c r="CI569" s="72"/>
      <c r="CJ569" s="72"/>
      <c r="CK569" s="72"/>
      <c r="CL569" s="72"/>
      <c r="CM569" s="72"/>
    </row>
    <row r="570" s="1" customFormat="1" ht="15" spans="1:91">
      <c r="A570" s="67"/>
      <c r="B570" s="67"/>
      <c r="C570" s="67"/>
      <c r="D570" s="67"/>
      <c r="E570" s="67"/>
      <c r="F570" s="67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B570" s="68"/>
      <c r="AC570" s="67"/>
      <c r="AD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V570" s="70" t="s">
        <v>4319</v>
      </c>
      <c r="AW570" s="70" t="s">
        <v>4320</v>
      </c>
      <c r="AX570" s="70" t="s">
        <v>1574</v>
      </c>
      <c r="AY570" s="70" t="s">
        <v>4318</v>
      </c>
      <c r="AZ570" s="70">
        <v>0.308508454830273</v>
      </c>
      <c r="BA570" s="70">
        <v>0.385092419849759</v>
      </c>
      <c r="BB570" s="70">
        <v>0.299017646175375</v>
      </c>
      <c r="BC570" s="70" t="s">
        <v>40</v>
      </c>
      <c r="BD570" s="70">
        <v>1</v>
      </c>
      <c r="BZ570" s="72"/>
      <c r="CA570" s="72"/>
      <c r="CB570" s="72"/>
      <c r="CC570" s="72"/>
      <c r="CD570" s="72"/>
      <c r="CE570" s="72"/>
      <c r="CF570" s="72"/>
      <c r="CG570" s="72"/>
      <c r="CH570" s="72"/>
      <c r="CI570" s="72"/>
      <c r="CJ570" s="72"/>
      <c r="CK570" s="72"/>
      <c r="CL570" s="72"/>
      <c r="CM570" s="72"/>
    </row>
    <row r="571" s="1" customFormat="1" ht="15" spans="1:91">
      <c r="A571" s="67"/>
      <c r="B571" s="67"/>
      <c r="C571" s="67"/>
      <c r="D571" s="67"/>
      <c r="E571" s="67"/>
      <c r="F571" s="67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B571" s="68"/>
      <c r="AC571" s="67"/>
      <c r="AD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V571" s="70" t="s">
        <v>4321</v>
      </c>
      <c r="AW571" s="70" t="s">
        <v>4322</v>
      </c>
      <c r="AX571" s="70" t="s">
        <v>1574</v>
      </c>
      <c r="AY571" s="70" t="s">
        <v>3339</v>
      </c>
      <c r="AZ571" s="70">
        <v>0.311952389675687</v>
      </c>
      <c r="BA571" s="70">
        <v>0.388024989965021</v>
      </c>
      <c r="BB571" s="70">
        <v>0.30129473647347</v>
      </c>
      <c r="BC571" s="70" t="s">
        <v>40</v>
      </c>
      <c r="BD571" s="70">
        <v>1</v>
      </c>
      <c r="BZ571" s="72"/>
      <c r="CA571" s="72"/>
      <c r="CB571" s="72"/>
      <c r="CC571" s="72"/>
      <c r="CD571" s="72"/>
      <c r="CE571" s="72"/>
      <c r="CF571" s="72"/>
      <c r="CG571" s="72"/>
      <c r="CH571" s="72"/>
      <c r="CI571" s="72"/>
      <c r="CJ571" s="72"/>
      <c r="CK571" s="72"/>
      <c r="CL571" s="72"/>
      <c r="CM571" s="72"/>
    </row>
    <row r="572" s="1" customFormat="1" ht="15" spans="1:91">
      <c r="A572" s="67"/>
      <c r="B572" s="67"/>
      <c r="C572" s="67"/>
      <c r="D572" s="67"/>
      <c r="E572" s="67"/>
      <c r="F572" s="67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B572" s="68"/>
      <c r="AC572" s="67"/>
      <c r="AD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V572" s="70" t="s">
        <v>4323</v>
      </c>
      <c r="AW572" s="70" t="s">
        <v>4324</v>
      </c>
      <c r="AX572" s="70" t="s">
        <v>1574</v>
      </c>
      <c r="AY572" s="70" t="s">
        <v>3339</v>
      </c>
      <c r="AZ572" s="70">
        <v>0.311952389675687</v>
      </c>
      <c r="BA572" s="70">
        <v>0.388024989965021</v>
      </c>
      <c r="BB572" s="70">
        <v>0.30129473647347</v>
      </c>
      <c r="BC572" s="70" t="s">
        <v>257</v>
      </c>
      <c r="BD572" s="70">
        <v>1</v>
      </c>
      <c r="BZ572" s="72"/>
      <c r="CA572" s="72"/>
      <c r="CB572" s="72"/>
      <c r="CC572" s="72"/>
      <c r="CD572" s="72"/>
      <c r="CE572" s="72"/>
      <c r="CF572" s="72"/>
      <c r="CG572" s="72"/>
      <c r="CH572" s="72"/>
      <c r="CI572" s="72"/>
      <c r="CJ572" s="72"/>
      <c r="CK572" s="72"/>
      <c r="CL572" s="72"/>
      <c r="CM572" s="72"/>
    </row>
    <row r="573" s="1" customFormat="1" ht="15" spans="1:91">
      <c r="A573" s="67"/>
      <c r="B573" s="67"/>
      <c r="C573" s="67"/>
      <c r="D573" s="67"/>
      <c r="E573" s="67"/>
      <c r="F573" s="67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B573" s="68"/>
      <c r="AC573" s="67"/>
      <c r="AD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V573" s="70" t="s">
        <v>4325</v>
      </c>
      <c r="AW573" s="70" t="s">
        <v>4326</v>
      </c>
      <c r="AX573" s="70" t="s">
        <v>1574</v>
      </c>
      <c r="AY573" s="70" t="s">
        <v>4327</v>
      </c>
      <c r="AZ573" s="70">
        <v>0.315379722829369</v>
      </c>
      <c r="BA573" s="70">
        <v>0.391601091919479</v>
      </c>
      <c r="BB573" s="70">
        <v>0.304071518185566</v>
      </c>
      <c r="BC573" s="70" t="s">
        <v>40</v>
      </c>
      <c r="BD573" s="70">
        <v>1</v>
      </c>
      <c r="BZ573" s="72"/>
      <c r="CA573" s="72"/>
      <c r="CB573" s="72"/>
      <c r="CC573" s="72"/>
      <c r="CD573" s="72"/>
      <c r="CE573" s="72"/>
      <c r="CF573" s="72"/>
      <c r="CG573" s="72"/>
      <c r="CH573" s="72"/>
      <c r="CI573" s="72"/>
      <c r="CJ573" s="72"/>
      <c r="CK573" s="72"/>
      <c r="CL573" s="72"/>
      <c r="CM573" s="72"/>
    </row>
    <row r="574" s="1" customFormat="1" ht="15" spans="1:91">
      <c r="A574" s="67"/>
      <c r="B574" s="67"/>
      <c r="C574" s="67"/>
      <c r="D574" s="67"/>
      <c r="E574" s="67"/>
      <c r="F574" s="67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B574" s="68"/>
      <c r="AC574" s="67"/>
      <c r="AD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V574" s="70" t="s">
        <v>4328</v>
      </c>
      <c r="AW574" s="70" t="s">
        <v>4329</v>
      </c>
      <c r="AX574" s="70" t="s">
        <v>1574</v>
      </c>
      <c r="AY574" s="70" t="s">
        <v>4330</v>
      </c>
      <c r="AZ574" s="70">
        <v>0.31651849133247</v>
      </c>
      <c r="BA574" s="70">
        <v>0.391643299048379</v>
      </c>
      <c r="BB574" s="70">
        <v>0.304104291295824</v>
      </c>
      <c r="BC574" s="70" t="s">
        <v>40</v>
      </c>
      <c r="BD574" s="70">
        <v>1</v>
      </c>
      <c r="BZ574" s="72"/>
      <c r="CA574" s="72"/>
      <c r="CB574" s="72"/>
      <c r="CC574" s="72"/>
      <c r="CD574" s="72"/>
      <c r="CE574" s="72"/>
      <c r="CF574" s="72"/>
      <c r="CG574" s="72"/>
      <c r="CH574" s="72"/>
      <c r="CI574" s="72"/>
      <c r="CJ574" s="72"/>
      <c r="CK574" s="72"/>
      <c r="CL574" s="72"/>
      <c r="CM574" s="72"/>
    </row>
    <row r="575" s="1" customFormat="1" ht="15" spans="1:91">
      <c r="A575" s="67"/>
      <c r="B575" s="67"/>
      <c r="C575" s="67"/>
      <c r="D575" s="67"/>
      <c r="E575" s="67"/>
      <c r="F575" s="67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B575" s="68"/>
      <c r="AC575" s="67"/>
      <c r="AD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V575" s="70" t="s">
        <v>4331</v>
      </c>
      <c r="AW575" s="70" t="s">
        <v>4332</v>
      </c>
      <c r="AX575" s="70" t="s">
        <v>1574</v>
      </c>
      <c r="AY575" s="70" t="s">
        <v>4330</v>
      </c>
      <c r="AZ575" s="70">
        <v>0.31651849133247</v>
      </c>
      <c r="BA575" s="70">
        <v>0.391643299048379</v>
      </c>
      <c r="BB575" s="70">
        <v>0.304104291295824</v>
      </c>
      <c r="BC575" s="70" t="s">
        <v>1023</v>
      </c>
      <c r="BD575" s="70">
        <v>1</v>
      </c>
      <c r="BZ575" s="72"/>
      <c r="CA575" s="72"/>
      <c r="CB575" s="72"/>
      <c r="CC575" s="72"/>
      <c r="CD575" s="72"/>
      <c r="CE575" s="72"/>
      <c r="CF575" s="72"/>
      <c r="CG575" s="72"/>
      <c r="CH575" s="72"/>
      <c r="CI575" s="72"/>
      <c r="CJ575" s="72"/>
      <c r="CK575" s="72"/>
      <c r="CL575" s="72"/>
      <c r="CM575" s="72"/>
    </row>
    <row r="576" s="1" customFormat="1" ht="15" spans="1:91">
      <c r="A576" s="67"/>
      <c r="B576" s="67"/>
      <c r="C576" s="67"/>
      <c r="D576" s="67"/>
      <c r="E576" s="67"/>
      <c r="F576" s="67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B576" s="68"/>
      <c r="AC576" s="67"/>
      <c r="AD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V576" s="70" t="s">
        <v>4333</v>
      </c>
      <c r="AW576" s="70" t="s">
        <v>4334</v>
      </c>
      <c r="AX576" s="70" t="s">
        <v>1574</v>
      </c>
      <c r="AY576" s="70" t="s">
        <v>3364</v>
      </c>
      <c r="AZ576" s="70">
        <v>0.319923809196854</v>
      </c>
      <c r="BA576" s="70">
        <v>0.393843257389729</v>
      </c>
      <c r="BB576" s="70">
        <v>0.305812521141457</v>
      </c>
      <c r="BC576" s="70" t="s">
        <v>286</v>
      </c>
      <c r="BD576" s="70">
        <v>1</v>
      </c>
      <c r="BZ576" s="72"/>
      <c r="CA576" s="72"/>
      <c r="CB576" s="72"/>
      <c r="CC576" s="72"/>
      <c r="CD576" s="72"/>
      <c r="CE576" s="72"/>
      <c r="CF576" s="72"/>
      <c r="CG576" s="72"/>
      <c r="CH576" s="72"/>
      <c r="CI576" s="72"/>
      <c r="CJ576" s="72"/>
      <c r="CK576" s="72"/>
      <c r="CL576" s="72"/>
      <c r="CM576" s="72"/>
    </row>
    <row r="577" s="1" customFormat="1" ht="15" spans="1:91">
      <c r="A577" s="67"/>
      <c r="B577" s="67"/>
      <c r="C577" s="67"/>
      <c r="D577" s="67"/>
      <c r="E577" s="67"/>
      <c r="F577" s="67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B577" s="68"/>
      <c r="AC577" s="67"/>
      <c r="AD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V577" s="70" t="s">
        <v>4335</v>
      </c>
      <c r="AW577" s="70" t="s">
        <v>4336</v>
      </c>
      <c r="AX577" s="70" t="s">
        <v>1574</v>
      </c>
      <c r="AY577" s="70" t="s">
        <v>3364</v>
      </c>
      <c r="AZ577" s="70">
        <v>0.319923809196854</v>
      </c>
      <c r="BA577" s="70">
        <v>0.393843257389729</v>
      </c>
      <c r="BB577" s="70">
        <v>0.305812521141457</v>
      </c>
      <c r="BC577" s="70" t="s">
        <v>286</v>
      </c>
      <c r="BD577" s="70">
        <v>1</v>
      </c>
      <c r="BZ577" s="72"/>
      <c r="CA577" s="72"/>
      <c r="CB577" s="72"/>
      <c r="CC577" s="72"/>
      <c r="CD577" s="72"/>
      <c r="CE577" s="72"/>
      <c r="CF577" s="72"/>
      <c r="CG577" s="72"/>
      <c r="CH577" s="72"/>
      <c r="CI577" s="72"/>
      <c r="CJ577" s="72"/>
      <c r="CK577" s="72"/>
      <c r="CL577" s="72"/>
      <c r="CM577" s="72"/>
    </row>
    <row r="578" s="1" customFormat="1" ht="15" spans="1:91">
      <c r="A578" s="67"/>
      <c r="B578" s="67"/>
      <c r="C578" s="67"/>
      <c r="D578" s="67"/>
      <c r="E578" s="67"/>
      <c r="F578" s="67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B578" s="68"/>
      <c r="AC578" s="67"/>
      <c r="AD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V578" s="70" t="s">
        <v>4337</v>
      </c>
      <c r="AW578" s="70" t="s">
        <v>4338</v>
      </c>
      <c r="AX578" s="70" t="s">
        <v>1574</v>
      </c>
      <c r="AY578" s="70" t="s">
        <v>4339</v>
      </c>
      <c r="AZ578" s="70">
        <v>0.321055262098421</v>
      </c>
      <c r="BA578" s="70">
        <v>0.393843257389729</v>
      </c>
      <c r="BB578" s="70">
        <v>0.305812521141457</v>
      </c>
      <c r="BC578" s="70" t="s">
        <v>984</v>
      </c>
      <c r="BD578" s="70">
        <v>1</v>
      </c>
      <c r="BZ578" s="72"/>
      <c r="CA578" s="72"/>
      <c r="CB578" s="72"/>
      <c r="CC578" s="72"/>
      <c r="CD578" s="72"/>
      <c r="CE578" s="72"/>
      <c r="CF578" s="72"/>
      <c r="CG578" s="72"/>
      <c r="CH578" s="72"/>
      <c r="CI578" s="72"/>
      <c r="CJ578" s="72"/>
      <c r="CK578" s="72"/>
      <c r="CL578" s="72"/>
      <c r="CM578" s="72"/>
    </row>
    <row r="579" s="1" customFormat="1" ht="15" spans="1:91">
      <c r="A579" s="67"/>
      <c r="B579" s="67"/>
      <c r="C579" s="67"/>
      <c r="D579" s="67"/>
      <c r="E579" s="67"/>
      <c r="F579" s="67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B579" s="68"/>
      <c r="AC579" s="67"/>
      <c r="AD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V579" s="70" t="s">
        <v>4340</v>
      </c>
      <c r="AW579" s="70" t="s">
        <v>4341</v>
      </c>
      <c r="AX579" s="70" t="s">
        <v>1574</v>
      </c>
      <c r="AY579" s="70" t="s">
        <v>3383</v>
      </c>
      <c r="AZ579" s="70">
        <v>0.322184893210215</v>
      </c>
      <c r="BA579" s="70">
        <v>0.393843257389729</v>
      </c>
      <c r="BB579" s="70">
        <v>0.305812521141457</v>
      </c>
      <c r="BC579" s="70" t="s">
        <v>40</v>
      </c>
      <c r="BD579" s="70">
        <v>1</v>
      </c>
      <c r="BZ579" s="72"/>
      <c r="CA579" s="72"/>
      <c r="CB579" s="72"/>
      <c r="CC579" s="72"/>
      <c r="CD579" s="72"/>
      <c r="CE579" s="72"/>
      <c r="CF579" s="72"/>
      <c r="CG579" s="72"/>
      <c r="CH579" s="72"/>
      <c r="CI579" s="72"/>
      <c r="CJ579" s="72"/>
      <c r="CK579" s="72"/>
      <c r="CL579" s="72"/>
      <c r="CM579" s="72"/>
    </row>
    <row r="580" s="1" customFormat="1" ht="15" spans="1:91">
      <c r="A580" s="67"/>
      <c r="B580" s="67"/>
      <c r="C580" s="67"/>
      <c r="D580" s="67"/>
      <c r="E580" s="67"/>
      <c r="F580" s="67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B580" s="68"/>
      <c r="AC580" s="67"/>
      <c r="AD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V580" s="70" t="s">
        <v>4342</v>
      </c>
      <c r="AW580" s="70" t="s">
        <v>4343</v>
      </c>
      <c r="AX580" s="70" t="s">
        <v>1574</v>
      </c>
      <c r="AY580" s="70" t="s">
        <v>3383</v>
      </c>
      <c r="AZ580" s="70">
        <v>0.322184893210215</v>
      </c>
      <c r="BA580" s="70">
        <v>0.393843257389729</v>
      </c>
      <c r="BB580" s="70">
        <v>0.305812521141457</v>
      </c>
      <c r="BC580" s="70" t="s">
        <v>286</v>
      </c>
      <c r="BD580" s="70">
        <v>1</v>
      </c>
      <c r="BZ580" s="72"/>
      <c r="CA580" s="72"/>
      <c r="CB580" s="72"/>
      <c r="CC580" s="72"/>
      <c r="CD580" s="72"/>
      <c r="CE580" s="72"/>
      <c r="CF580" s="72"/>
      <c r="CG580" s="72"/>
      <c r="CH580" s="72"/>
      <c r="CI580" s="72"/>
      <c r="CJ580" s="72"/>
      <c r="CK580" s="72"/>
      <c r="CL580" s="72"/>
      <c r="CM580" s="72"/>
    </row>
    <row r="581" s="1" customFormat="1" ht="15" spans="1:91">
      <c r="A581" s="67"/>
      <c r="B581" s="67"/>
      <c r="C581" s="67"/>
      <c r="D581" s="67"/>
      <c r="E581" s="67"/>
      <c r="F581" s="67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B581" s="68"/>
      <c r="AC581" s="67"/>
      <c r="AD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V581" s="70" t="s">
        <v>4344</v>
      </c>
      <c r="AW581" s="70" t="s">
        <v>4345</v>
      </c>
      <c r="AX581" s="70" t="s">
        <v>1574</v>
      </c>
      <c r="AY581" s="70" t="s">
        <v>3383</v>
      </c>
      <c r="AZ581" s="70">
        <v>0.322184893210215</v>
      </c>
      <c r="BA581" s="70">
        <v>0.393843257389729</v>
      </c>
      <c r="BB581" s="70">
        <v>0.305812521141457</v>
      </c>
      <c r="BC581" s="70" t="s">
        <v>5</v>
      </c>
      <c r="BD581" s="70">
        <v>1</v>
      </c>
      <c r="BZ581" s="72"/>
      <c r="CA581" s="72"/>
      <c r="CB581" s="72"/>
      <c r="CC581" s="72"/>
      <c r="CD581" s="72"/>
      <c r="CE581" s="72"/>
      <c r="CF581" s="72"/>
      <c r="CG581" s="72"/>
      <c r="CH581" s="72"/>
      <c r="CI581" s="72"/>
      <c r="CJ581" s="72"/>
      <c r="CK581" s="72"/>
      <c r="CL581" s="72"/>
      <c r="CM581" s="72"/>
    </row>
    <row r="582" s="1" customFormat="1" ht="15" spans="1:91">
      <c r="A582" s="67"/>
      <c r="B582" s="67"/>
      <c r="C582" s="67"/>
      <c r="D582" s="67"/>
      <c r="E582" s="67"/>
      <c r="F582" s="67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B582" s="68"/>
      <c r="AC582" s="67"/>
      <c r="AD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V582" s="70" t="s">
        <v>4346</v>
      </c>
      <c r="AW582" s="70" t="s">
        <v>4347</v>
      </c>
      <c r="AX582" s="70" t="s">
        <v>1574</v>
      </c>
      <c r="AY582" s="70" t="s">
        <v>3383</v>
      </c>
      <c r="AZ582" s="70">
        <v>0.322184893210215</v>
      </c>
      <c r="BA582" s="70">
        <v>0.393843257389729</v>
      </c>
      <c r="BB582" s="70">
        <v>0.305812521141457</v>
      </c>
      <c r="BC582" s="70" t="s">
        <v>286</v>
      </c>
      <c r="BD582" s="70">
        <v>1</v>
      </c>
      <c r="BZ582" s="72"/>
      <c r="CA582" s="72"/>
      <c r="CB582" s="72"/>
      <c r="CC582" s="72"/>
      <c r="CD582" s="72"/>
      <c r="CE582" s="72"/>
      <c r="CF582" s="72"/>
      <c r="CG582" s="72"/>
      <c r="CH582" s="72"/>
      <c r="CI582" s="72"/>
      <c r="CJ582" s="72"/>
      <c r="CK582" s="72"/>
      <c r="CL582" s="72"/>
      <c r="CM582" s="72"/>
    </row>
    <row r="583" s="1" customFormat="1" ht="15" spans="1:91">
      <c r="A583" s="67"/>
      <c r="B583" s="67"/>
      <c r="C583" s="67"/>
      <c r="D583" s="67"/>
      <c r="E583" s="67"/>
      <c r="F583" s="67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B583" s="68"/>
      <c r="AC583" s="67"/>
      <c r="AD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V583" s="70" t="s">
        <v>4348</v>
      </c>
      <c r="AW583" s="70" t="s">
        <v>4349</v>
      </c>
      <c r="AX583" s="70" t="s">
        <v>1574</v>
      </c>
      <c r="AY583" s="70" t="s">
        <v>4350</v>
      </c>
      <c r="AZ583" s="70">
        <v>0.325562884142645</v>
      </c>
      <c r="BA583" s="70">
        <v>0.397287581509699</v>
      </c>
      <c r="BB583" s="70">
        <v>0.308486979629682</v>
      </c>
      <c r="BC583" s="70" t="s">
        <v>286</v>
      </c>
      <c r="BD583" s="70">
        <v>1</v>
      </c>
      <c r="BZ583" s="72"/>
      <c r="CA583" s="72"/>
      <c r="CB583" s="72"/>
      <c r="CC583" s="72"/>
      <c r="CD583" s="72"/>
      <c r="CE583" s="72"/>
      <c r="CF583" s="72"/>
      <c r="CG583" s="72"/>
      <c r="CH583" s="72"/>
      <c r="CI583" s="72"/>
      <c r="CJ583" s="72"/>
      <c r="CK583" s="72"/>
      <c r="CL583" s="72"/>
      <c r="CM583" s="72"/>
    </row>
    <row r="584" s="1" customFormat="1" ht="15" spans="1:91">
      <c r="A584" s="67"/>
      <c r="B584" s="67"/>
      <c r="C584" s="67"/>
      <c r="D584" s="67"/>
      <c r="E584" s="67"/>
      <c r="F584" s="67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B584" s="68"/>
      <c r="AC584" s="67"/>
      <c r="AD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V584" s="70" t="s">
        <v>4351</v>
      </c>
      <c r="AW584" s="70" t="s">
        <v>4352</v>
      </c>
      <c r="AX584" s="70" t="s">
        <v>1574</v>
      </c>
      <c r="AY584" s="70" t="s">
        <v>4353</v>
      </c>
      <c r="AZ584" s="70">
        <v>0.326685256409747</v>
      </c>
      <c r="BA584" s="70">
        <v>0.397969738194034</v>
      </c>
      <c r="BB584" s="70">
        <v>0.309016662572162</v>
      </c>
      <c r="BC584" s="70" t="s">
        <v>286</v>
      </c>
      <c r="BD584" s="70">
        <v>1</v>
      </c>
      <c r="BZ584" s="72"/>
      <c r="CA584" s="72"/>
      <c r="CB584" s="72"/>
      <c r="CC584" s="72"/>
      <c r="CD584" s="72"/>
      <c r="CE584" s="72"/>
      <c r="CF584" s="72"/>
      <c r="CG584" s="72"/>
      <c r="CH584" s="72"/>
      <c r="CI584" s="72"/>
      <c r="CJ584" s="72"/>
      <c r="CK584" s="72"/>
      <c r="CL584" s="72"/>
      <c r="CM584" s="72"/>
    </row>
    <row r="585" s="1" customFormat="1" ht="15" spans="1:91">
      <c r="A585" s="67"/>
      <c r="B585" s="67"/>
      <c r="C585" s="67"/>
      <c r="D585" s="67"/>
      <c r="E585" s="67"/>
      <c r="F585" s="67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B585" s="68"/>
      <c r="AC585" s="67"/>
      <c r="AD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V585" s="70" t="s">
        <v>4354</v>
      </c>
      <c r="AW585" s="70" t="s">
        <v>4355</v>
      </c>
      <c r="AX585" s="70" t="s">
        <v>1574</v>
      </c>
      <c r="AY585" s="70" t="s">
        <v>4356</v>
      </c>
      <c r="AZ585" s="70">
        <v>0.327805821023013</v>
      </c>
      <c r="BA585" s="70">
        <v>0.397969738194034</v>
      </c>
      <c r="BB585" s="70">
        <v>0.309016662572162</v>
      </c>
      <c r="BC585" s="70" t="s">
        <v>1053</v>
      </c>
      <c r="BD585" s="70">
        <v>1</v>
      </c>
      <c r="BZ585" s="72"/>
      <c r="CA585" s="72"/>
      <c r="CB585" s="72"/>
      <c r="CC585" s="72"/>
      <c r="CD585" s="72"/>
      <c r="CE585" s="72"/>
      <c r="CF585" s="72"/>
      <c r="CG585" s="72"/>
      <c r="CH585" s="72"/>
      <c r="CI585" s="72"/>
      <c r="CJ585" s="72"/>
      <c r="CK585" s="72"/>
      <c r="CL585" s="72"/>
      <c r="CM585" s="72"/>
    </row>
    <row r="586" s="1" customFormat="1" ht="15" spans="1:91">
      <c r="A586" s="67"/>
      <c r="B586" s="67"/>
      <c r="C586" s="67"/>
      <c r="D586" s="67"/>
      <c r="E586" s="67"/>
      <c r="F586" s="67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B586" s="68"/>
      <c r="AC586" s="67"/>
      <c r="AD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V586" s="70" t="s">
        <v>4357</v>
      </c>
      <c r="AW586" s="70" t="s">
        <v>4358</v>
      </c>
      <c r="AX586" s="70" t="s">
        <v>1574</v>
      </c>
      <c r="AY586" s="70" t="s">
        <v>4356</v>
      </c>
      <c r="AZ586" s="70">
        <v>0.327805821023013</v>
      </c>
      <c r="BA586" s="70">
        <v>0.397969738194034</v>
      </c>
      <c r="BB586" s="70">
        <v>0.309016662572162</v>
      </c>
      <c r="BC586" s="70" t="s">
        <v>40</v>
      </c>
      <c r="BD586" s="70">
        <v>1</v>
      </c>
      <c r="BZ586" s="72"/>
      <c r="CA586" s="72"/>
      <c r="CB586" s="72"/>
      <c r="CC586" s="72"/>
      <c r="CD586" s="72"/>
      <c r="CE586" s="72"/>
      <c r="CF586" s="72"/>
      <c r="CG586" s="72"/>
      <c r="CH586" s="72"/>
      <c r="CI586" s="72"/>
      <c r="CJ586" s="72"/>
      <c r="CK586" s="72"/>
      <c r="CL586" s="72"/>
      <c r="CM586" s="72"/>
    </row>
    <row r="587" s="1" customFormat="1" ht="15" spans="1:91">
      <c r="A587" s="67"/>
      <c r="B587" s="67"/>
      <c r="C587" s="67"/>
      <c r="D587" s="67"/>
      <c r="E587" s="67"/>
      <c r="F587" s="67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B587" s="68"/>
      <c r="AC587" s="67"/>
      <c r="AD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V587" s="70" t="s">
        <v>4359</v>
      </c>
      <c r="AW587" s="70" t="s">
        <v>4360</v>
      </c>
      <c r="AX587" s="70" t="s">
        <v>1574</v>
      </c>
      <c r="AY587" s="70" t="s">
        <v>4361</v>
      </c>
      <c r="AZ587" s="70">
        <v>0.333381627639611</v>
      </c>
      <c r="BA587" s="70">
        <v>0.404047135036725</v>
      </c>
      <c r="BB587" s="70">
        <v>0.313735656780057</v>
      </c>
      <c r="BC587" s="70" t="s">
        <v>40</v>
      </c>
      <c r="BD587" s="70">
        <v>1</v>
      </c>
      <c r="BZ587" s="72"/>
      <c r="CA587" s="72"/>
      <c r="CB587" s="72"/>
      <c r="CC587" s="72"/>
      <c r="CD587" s="72"/>
      <c r="CE587" s="72"/>
      <c r="CF587" s="72"/>
      <c r="CG587" s="72"/>
      <c r="CH587" s="72"/>
      <c r="CI587" s="72"/>
      <c r="CJ587" s="72"/>
      <c r="CK587" s="72"/>
      <c r="CL587" s="72"/>
      <c r="CM587" s="72"/>
    </row>
    <row r="588" s="1" customFormat="1" ht="15" spans="1:91">
      <c r="A588" s="67"/>
      <c r="B588" s="67"/>
      <c r="C588" s="67"/>
      <c r="D588" s="67"/>
      <c r="E588" s="67"/>
      <c r="F588" s="67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B588" s="68"/>
      <c r="AC588" s="67"/>
      <c r="AD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V588" s="70" t="s">
        <v>4362</v>
      </c>
      <c r="AW588" s="70" t="s">
        <v>4363</v>
      </c>
      <c r="AX588" s="70" t="s">
        <v>1574</v>
      </c>
      <c r="AY588" s="70" t="s">
        <v>3433</v>
      </c>
      <c r="AZ588" s="70">
        <v>0.334491405285451</v>
      </c>
      <c r="BA588" s="70">
        <v>0.404700352128642</v>
      </c>
      <c r="BB588" s="70">
        <v>0.314242868626353</v>
      </c>
      <c r="BC588" s="70" t="s">
        <v>40</v>
      </c>
      <c r="BD588" s="70">
        <v>1</v>
      </c>
      <c r="BZ588" s="72"/>
      <c r="CA588" s="72"/>
      <c r="CB588" s="72"/>
      <c r="CC588" s="72"/>
      <c r="CD588" s="72"/>
      <c r="CE588" s="72"/>
      <c r="CF588" s="72"/>
      <c r="CG588" s="72"/>
      <c r="CH588" s="72"/>
      <c r="CI588" s="72"/>
      <c r="CJ588" s="72"/>
      <c r="CK588" s="72"/>
      <c r="CL588" s="72"/>
      <c r="CM588" s="72"/>
    </row>
    <row r="589" s="1" customFormat="1" ht="15" spans="1:91">
      <c r="A589" s="67"/>
      <c r="B589" s="67"/>
      <c r="C589" s="67"/>
      <c r="D589" s="67"/>
      <c r="E589" s="67"/>
      <c r="F589" s="67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B589" s="68"/>
      <c r="AC589" s="67"/>
      <c r="AD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V589" s="70" t="s">
        <v>4364</v>
      </c>
      <c r="AW589" s="70" t="s">
        <v>4365</v>
      </c>
      <c r="AX589" s="70" t="s">
        <v>1574</v>
      </c>
      <c r="AY589" s="70" t="s">
        <v>4366</v>
      </c>
      <c r="AZ589" s="70">
        <v>0.342209939314369</v>
      </c>
      <c r="BA589" s="70">
        <v>0.413248883999123</v>
      </c>
      <c r="BB589" s="70">
        <v>0.320880656716712</v>
      </c>
      <c r="BC589" s="70" t="s">
        <v>286</v>
      </c>
      <c r="BD589" s="70">
        <v>1</v>
      </c>
      <c r="BZ589" s="72"/>
      <c r="CA589" s="72"/>
      <c r="CB589" s="72"/>
      <c r="CC589" s="72"/>
      <c r="CD589" s="72"/>
      <c r="CE589" s="72"/>
      <c r="CF589" s="72"/>
      <c r="CG589" s="72"/>
      <c r="CH589" s="72"/>
      <c r="CI589" s="72"/>
      <c r="CJ589" s="72"/>
      <c r="CK589" s="72"/>
      <c r="CL589" s="72"/>
      <c r="CM589" s="72"/>
    </row>
    <row r="590" s="1" customFormat="1" ht="15" spans="1:91">
      <c r="A590" s="67"/>
      <c r="B590" s="67"/>
      <c r="C590" s="67"/>
      <c r="D590" s="67"/>
      <c r="E590" s="67"/>
      <c r="F590" s="67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B590" s="68"/>
      <c r="AC590" s="67"/>
      <c r="AD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V590" s="70" t="s">
        <v>4367</v>
      </c>
      <c r="AW590" s="70" t="s">
        <v>4368</v>
      </c>
      <c r="AX590" s="70" t="s">
        <v>1574</v>
      </c>
      <c r="AY590" s="70" t="s">
        <v>4369</v>
      </c>
      <c r="AZ590" s="70">
        <v>0.343305490374448</v>
      </c>
      <c r="BA590" s="70">
        <v>0.413248883999123</v>
      </c>
      <c r="BB590" s="70">
        <v>0.320880656716712</v>
      </c>
      <c r="BC590" s="70" t="s">
        <v>80</v>
      </c>
      <c r="BD590" s="70">
        <v>1</v>
      </c>
      <c r="BZ590" s="72"/>
      <c r="CA590" s="72"/>
      <c r="CB590" s="72"/>
      <c r="CC590" s="72"/>
      <c r="CD590" s="72"/>
      <c r="CE590" s="72"/>
      <c r="CF590" s="72"/>
      <c r="CG590" s="72"/>
      <c r="CH590" s="72"/>
      <c r="CI590" s="72"/>
      <c r="CJ590" s="72"/>
      <c r="CK590" s="72"/>
      <c r="CL590" s="72"/>
      <c r="CM590" s="72"/>
    </row>
    <row r="591" s="1" customFormat="1" ht="15" spans="1:91">
      <c r="A591" s="67"/>
      <c r="B591" s="67"/>
      <c r="C591" s="67"/>
      <c r="D591" s="67"/>
      <c r="E591" s="67"/>
      <c r="F591" s="67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B591" s="68"/>
      <c r="AC591" s="67"/>
      <c r="AD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V591" s="70" t="s">
        <v>4370</v>
      </c>
      <c r="AW591" s="70" t="s">
        <v>4371</v>
      </c>
      <c r="AX591" s="70" t="s">
        <v>1574</v>
      </c>
      <c r="AY591" s="70" t="s">
        <v>4369</v>
      </c>
      <c r="AZ591" s="70">
        <v>0.343305490374448</v>
      </c>
      <c r="BA591" s="70">
        <v>0.413248883999123</v>
      </c>
      <c r="BB591" s="70">
        <v>0.320880656716712</v>
      </c>
      <c r="BC591" s="70" t="s">
        <v>5</v>
      </c>
      <c r="BD591" s="70">
        <v>1</v>
      </c>
      <c r="BZ591" s="72"/>
      <c r="CA591" s="72"/>
      <c r="CB591" s="72"/>
      <c r="CC591" s="72"/>
      <c r="CD591" s="72"/>
      <c r="CE591" s="72"/>
      <c r="CF591" s="72"/>
      <c r="CG591" s="72"/>
      <c r="CH591" s="72"/>
      <c r="CI591" s="72"/>
      <c r="CJ591" s="72"/>
      <c r="CK591" s="72"/>
      <c r="CL591" s="72"/>
      <c r="CM591" s="72"/>
    </row>
    <row r="592" s="1" customFormat="1" ht="15" spans="1:91">
      <c r="A592" s="67"/>
      <c r="B592" s="67"/>
      <c r="C592" s="67"/>
      <c r="D592" s="67"/>
      <c r="E592" s="67"/>
      <c r="F592" s="67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B592" s="68"/>
      <c r="AC592" s="67"/>
      <c r="AD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V592" s="70" t="s">
        <v>4372</v>
      </c>
      <c r="AW592" s="70" t="s">
        <v>4373</v>
      </c>
      <c r="AX592" s="70" t="s">
        <v>1574</v>
      </c>
      <c r="AY592" s="70" t="s">
        <v>4374</v>
      </c>
      <c r="AZ592" s="70">
        <v>0.345491297610544</v>
      </c>
      <c r="BA592" s="70">
        <v>0.41447263960385</v>
      </c>
      <c r="BB592" s="70">
        <v>0.321830881913464</v>
      </c>
      <c r="BC592" s="70" t="s">
        <v>40</v>
      </c>
      <c r="BD592" s="70">
        <v>1</v>
      </c>
      <c r="BZ592" s="72"/>
      <c r="CA592" s="72"/>
      <c r="CB592" s="72"/>
      <c r="CC592" s="72"/>
      <c r="CD592" s="72"/>
      <c r="CE592" s="72"/>
      <c r="CF592" s="72"/>
      <c r="CG592" s="72"/>
      <c r="CH592" s="72"/>
      <c r="CI592" s="72"/>
      <c r="CJ592" s="72"/>
      <c r="CK592" s="72"/>
      <c r="CL592" s="72"/>
      <c r="CM592" s="72"/>
    </row>
    <row r="593" s="1" customFormat="1" ht="15" spans="1:91">
      <c r="A593" s="67"/>
      <c r="B593" s="67"/>
      <c r="C593" s="67"/>
      <c r="D593" s="67"/>
      <c r="E593" s="67"/>
      <c r="F593" s="67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B593" s="68"/>
      <c r="AC593" s="67"/>
      <c r="AD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V593" s="70" t="s">
        <v>4375</v>
      </c>
      <c r="AW593" s="70" t="s">
        <v>4376</v>
      </c>
      <c r="AX593" s="70" t="s">
        <v>1574</v>
      </c>
      <c r="AY593" s="70" t="s">
        <v>4374</v>
      </c>
      <c r="AZ593" s="70">
        <v>0.345491297610544</v>
      </c>
      <c r="BA593" s="70">
        <v>0.41447263960385</v>
      </c>
      <c r="BB593" s="70">
        <v>0.321830881913464</v>
      </c>
      <c r="BC593" s="70" t="s">
        <v>286</v>
      </c>
      <c r="BD593" s="70">
        <v>1</v>
      </c>
      <c r="BZ593" s="72"/>
      <c r="CA593" s="72"/>
      <c r="CB593" s="72"/>
      <c r="CC593" s="72"/>
      <c r="CD593" s="72"/>
      <c r="CE593" s="72"/>
      <c r="CF593" s="72"/>
      <c r="CG593" s="72"/>
      <c r="CH593" s="72"/>
      <c r="CI593" s="72"/>
      <c r="CJ593" s="72"/>
      <c r="CK593" s="72"/>
      <c r="CL593" s="72"/>
      <c r="CM593" s="72"/>
    </row>
    <row r="594" s="1" customFormat="1" ht="15" spans="1:91">
      <c r="A594" s="67"/>
      <c r="B594" s="67"/>
      <c r="C594" s="67"/>
      <c r="D594" s="67"/>
      <c r="E594" s="67"/>
      <c r="F594" s="67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B594" s="68"/>
      <c r="AC594" s="67"/>
      <c r="AD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V594" s="70" t="s">
        <v>4377</v>
      </c>
      <c r="AW594" s="70" t="s">
        <v>4378</v>
      </c>
      <c r="AX594" s="70" t="s">
        <v>1574</v>
      </c>
      <c r="AY594" s="70" t="s">
        <v>3484</v>
      </c>
      <c r="AZ594" s="70">
        <v>0.34767006332469</v>
      </c>
      <c r="BA594" s="70">
        <v>0.415679721580447</v>
      </c>
      <c r="BB594" s="70">
        <v>0.32276816032451</v>
      </c>
      <c r="BC594" s="70" t="s">
        <v>286</v>
      </c>
      <c r="BD594" s="70">
        <v>1</v>
      </c>
      <c r="BZ594" s="72"/>
      <c r="CA594" s="72"/>
      <c r="CB594" s="72"/>
      <c r="CC594" s="72"/>
      <c r="CD594" s="72"/>
      <c r="CE594" s="72"/>
      <c r="CF594" s="72"/>
      <c r="CG594" s="72"/>
      <c r="CH594" s="72"/>
      <c r="CI594" s="72"/>
      <c r="CJ594" s="72"/>
      <c r="CK594" s="72"/>
      <c r="CL594" s="72"/>
      <c r="CM594" s="72"/>
    </row>
    <row r="595" s="1" customFormat="1" ht="15" spans="1:91">
      <c r="A595" s="67"/>
      <c r="B595" s="67"/>
      <c r="C595" s="67"/>
      <c r="D595" s="67"/>
      <c r="E595" s="67"/>
      <c r="F595" s="67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B595" s="68"/>
      <c r="AC595" s="67"/>
      <c r="AD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V595" s="70" t="s">
        <v>4379</v>
      </c>
      <c r="AW595" s="70" t="s">
        <v>4380</v>
      </c>
      <c r="AX595" s="70" t="s">
        <v>1574</v>
      </c>
      <c r="AY595" s="70" t="s">
        <v>3484</v>
      </c>
      <c r="AZ595" s="70">
        <v>0.34767006332469</v>
      </c>
      <c r="BA595" s="70">
        <v>0.415679721580447</v>
      </c>
      <c r="BB595" s="70">
        <v>0.32276816032451</v>
      </c>
      <c r="BC595" s="70" t="s">
        <v>1053</v>
      </c>
      <c r="BD595" s="70">
        <v>1</v>
      </c>
      <c r="BZ595" s="72"/>
      <c r="CA595" s="72"/>
      <c r="CB595" s="72"/>
      <c r="CC595" s="72"/>
      <c r="CD595" s="72"/>
      <c r="CE595" s="72"/>
      <c r="CF595" s="72"/>
      <c r="CG595" s="72"/>
      <c r="CH595" s="72"/>
      <c r="CI595" s="72"/>
      <c r="CJ595" s="72"/>
      <c r="CK595" s="72"/>
      <c r="CL595" s="72"/>
      <c r="CM595" s="72"/>
    </row>
    <row r="596" s="1" customFormat="1" ht="15" spans="1:91">
      <c r="A596" s="67"/>
      <c r="B596" s="67"/>
      <c r="C596" s="67"/>
      <c r="D596" s="67"/>
      <c r="E596" s="67"/>
      <c r="F596" s="67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B596" s="68"/>
      <c r="AC596" s="67"/>
      <c r="AD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V596" s="70" t="s">
        <v>4381</v>
      </c>
      <c r="AW596" s="70" t="s">
        <v>4382</v>
      </c>
      <c r="AX596" s="70" t="s">
        <v>1574</v>
      </c>
      <c r="AY596" s="70" t="s">
        <v>4383</v>
      </c>
      <c r="AZ596" s="70">
        <v>0.348756812466829</v>
      </c>
      <c r="BA596" s="70">
        <v>0.416277070772697</v>
      </c>
      <c r="BB596" s="70">
        <v>0.323231991706808</v>
      </c>
      <c r="BC596" s="70" t="s">
        <v>40</v>
      </c>
      <c r="BD596" s="70">
        <v>1</v>
      </c>
      <c r="BZ596" s="72"/>
      <c r="CA596" s="72"/>
      <c r="CB596" s="72"/>
      <c r="CC596" s="72"/>
      <c r="CD596" s="72"/>
      <c r="CE596" s="72"/>
      <c r="CF596" s="72"/>
      <c r="CG596" s="72"/>
      <c r="CH596" s="72"/>
      <c r="CI596" s="72"/>
      <c r="CJ596" s="72"/>
      <c r="CK596" s="72"/>
      <c r="CL596" s="72"/>
      <c r="CM596" s="72"/>
    </row>
    <row r="597" s="1" customFormat="1" ht="15" spans="1:91">
      <c r="A597" s="67"/>
      <c r="B597" s="67"/>
      <c r="C597" s="67"/>
      <c r="D597" s="67"/>
      <c r="E597" s="67"/>
      <c r="F597" s="67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B597" s="68"/>
      <c r="AC597" s="67"/>
      <c r="AD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V597" s="70" t="s">
        <v>4384</v>
      </c>
      <c r="AW597" s="70" t="s">
        <v>4385</v>
      </c>
      <c r="AX597" s="70" t="s">
        <v>1574</v>
      </c>
      <c r="AY597" s="70" t="s">
        <v>4386</v>
      </c>
      <c r="AZ597" s="70">
        <v>0.352006557842387</v>
      </c>
      <c r="BA597" s="70">
        <v>0.419449831109668</v>
      </c>
      <c r="BB597" s="70">
        <v>0.325695585584376</v>
      </c>
      <c r="BC597" s="70" t="s">
        <v>257</v>
      </c>
      <c r="BD597" s="70">
        <v>1</v>
      </c>
      <c r="BZ597" s="72"/>
      <c r="CA597" s="72"/>
      <c r="CB597" s="72"/>
      <c r="CC597" s="72"/>
      <c r="CD597" s="72"/>
      <c r="CE597" s="72"/>
      <c r="CF597" s="72"/>
      <c r="CG597" s="72"/>
      <c r="CH597" s="72"/>
      <c r="CI597" s="72"/>
      <c r="CJ597" s="72"/>
      <c r="CK597" s="72"/>
      <c r="CL597" s="72"/>
      <c r="CM597" s="72"/>
    </row>
    <row r="598" s="1" customFormat="1" ht="15" spans="1:91">
      <c r="A598" s="67"/>
      <c r="B598" s="67"/>
      <c r="C598" s="67"/>
      <c r="D598" s="67"/>
      <c r="E598" s="67"/>
      <c r="F598" s="67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B598" s="68"/>
      <c r="AC598" s="67"/>
      <c r="AD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V598" s="70" t="s">
        <v>4387</v>
      </c>
      <c r="AW598" s="70" t="s">
        <v>4388</v>
      </c>
      <c r="AX598" s="70" t="s">
        <v>1574</v>
      </c>
      <c r="AY598" s="70" t="s">
        <v>4389</v>
      </c>
      <c r="AZ598" s="70">
        <v>0.354164330308877</v>
      </c>
      <c r="BA598" s="70">
        <v>0.421312936558714</v>
      </c>
      <c r="BB598" s="70">
        <v>0.327142254947973</v>
      </c>
      <c r="BC598" s="70" t="s">
        <v>286</v>
      </c>
      <c r="BD598" s="70">
        <v>1</v>
      </c>
      <c r="BZ598" s="72"/>
      <c r="CA598" s="72"/>
      <c r="CB598" s="72"/>
      <c r="CC598" s="72"/>
      <c r="CD598" s="72"/>
      <c r="CE598" s="72"/>
      <c r="CF598" s="72"/>
      <c r="CG598" s="72"/>
      <c r="CH598" s="72"/>
      <c r="CI598" s="72"/>
      <c r="CJ598" s="72"/>
      <c r="CK598" s="72"/>
      <c r="CL598" s="72"/>
      <c r="CM598" s="72"/>
    </row>
    <row r="599" s="1" customFormat="1" ht="15" spans="1:91">
      <c r="A599" s="67"/>
      <c r="B599" s="67"/>
      <c r="C599" s="67"/>
      <c r="D599" s="67"/>
      <c r="E599" s="67"/>
      <c r="F599" s="67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B599" s="68"/>
      <c r="AC599" s="67"/>
      <c r="AD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V599" s="70" t="s">
        <v>4390</v>
      </c>
      <c r="AW599" s="70" t="s">
        <v>4391</v>
      </c>
      <c r="AX599" s="70" t="s">
        <v>1574</v>
      </c>
      <c r="AY599" s="70" t="s">
        <v>4392</v>
      </c>
      <c r="AZ599" s="70">
        <v>0.35524060736298</v>
      </c>
      <c r="BA599" s="70">
        <v>0.421885411424377</v>
      </c>
      <c r="BB599" s="70">
        <v>0.327586771843143</v>
      </c>
      <c r="BC599" s="70" t="s">
        <v>80</v>
      </c>
      <c r="BD599" s="70">
        <v>1</v>
      </c>
      <c r="BZ599" s="72"/>
      <c r="CA599" s="72"/>
      <c r="CB599" s="72"/>
      <c r="CC599" s="72"/>
      <c r="CD599" s="72"/>
      <c r="CE599" s="72"/>
      <c r="CF599" s="72"/>
      <c r="CG599" s="72"/>
      <c r="CH599" s="72"/>
      <c r="CI599" s="72"/>
      <c r="CJ599" s="72"/>
      <c r="CK599" s="72"/>
      <c r="CL599" s="72"/>
      <c r="CM599" s="72"/>
    </row>
    <row r="600" s="1" customFormat="1" ht="15" spans="1:91">
      <c r="A600" s="67"/>
      <c r="B600" s="67"/>
      <c r="C600" s="67"/>
      <c r="D600" s="67"/>
      <c r="E600" s="67"/>
      <c r="F600" s="67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B600" s="68"/>
      <c r="AC600" s="67"/>
      <c r="AD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V600" s="70" t="s">
        <v>4393</v>
      </c>
      <c r="AW600" s="70" t="s">
        <v>4394</v>
      </c>
      <c r="AX600" s="70" t="s">
        <v>1574</v>
      </c>
      <c r="AY600" s="70" t="s">
        <v>4395</v>
      </c>
      <c r="AZ600" s="70">
        <v>0.356315148579675</v>
      </c>
      <c r="BA600" s="70">
        <v>0.422453913617039</v>
      </c>
      <c r="BB600" s="70">
        <v>0.328028204025999</v>
      </c>
      <c r="BC600" s="70" t="s">
        <v>286</v>
      </c>
      <c r="BD600" s="70">
        <v>1</v>
      </c>
      <c r="BZ600" s="72"/>
      <c r="CA600" s="72"/>
      <c r="CB600" s="72"/>
      <c r="CC600" s="72"/>
      <c r="CD600" s="72"/>
      <c r="CE600" s="72"/>
      <c r="CF600" s="72"/>
      <c r="CG600" s="72"/>
      <c r="CH600" s="72"/>
      <c r="CI600" s="72"/>
      <c r="CJ600" s="72"/>
      <c r="CK600" s="72"/>
      <c r="CL600" s="72"/>
      <c r="CM600" s="72"/>
    </row>
    <row r="601" s="1" customFormat="1" ht="15" spans="1:91">
      <c r="A601" s="67"/>
      <c r="B601" s="67"/>
      <c r="C601" s="67"/>
      <c r="D601" s="67"/>
      <c r="E601" s="67"/>
      <c r="F601" s="67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B601" s="68"/>
      <c r="AC601" s="67"/>
      <c r="AD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V601" s="70" t="s">
        <v>4396</v>
      </c>
      <c r="AW601" s="70" t="s">
        <v>4397</v>
      </c>
      <c r="AX601" s="70" t="s">
        <v>1574</v>
      </c>
      <c r="AY601" s="70" t="s">
        <v>4398</v>
      </c>
      <c r="AZ601" s="70">
        <v>0.35845903432242</v>
      </c>
      <c r="BA601" s="70">
        <v>0.424135814363723</v>
      </c>
      <c r="BB601" s="70">
        <v>0.329334171052226</v>
      </c>
      <c r="BC601" s="70" t="s">
        <v>40</v>
      </c>
      <c r="BD601" s="70">
        <v>1</v>
      </c>
      <c r="BZ601" s="72"/>
      <c r="CA601" s="72"/>
      <c r="CB601" s="72"/>
      <c r="CC601" s="72"/>
      <c r="CD601" s="72"/>
      <c r="CE601" s="72"/>
      <c r="CF601" s="72"/>
      <c r="CG601" s="72"/>
      <c r="CH601" s="72"/>
      <c r="CI601" s="72"/>
      <c r="CJ601" s="72"/>
      <c r="CK601" s="72"/>
      <c r="CL601" s="72"/>
      <c r="CM601" s="72"/>
    </row>
    <row r="602" s="1" customFormat="1" ht="15" spans="1:91">
      <c r="A602" s="67"/>
      <c r="B602" s="67"/>
      <c r="C602" s="67"/>
      <c r="D602" s="67"/>
      <c r="E602" s="67"/>
      <c r="F602" s="67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B602" s="68"/>
      <c r="AC602" s="67"/>
      <c r="AD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V602" s="70" t="s">
        <v>4399</v>
      </c>
      <c r="AW602" s="70" t="s">
        <v>4400</v>
      </c>
      <c r="AX602" s="70" t="s">
        <v>1574</v>
      </c>
      <c r="AY602" s="70" t="s">
        <v>4401</v>
      </c>
      <c r="AZ602" s="70">
        <v>0.35952838424908</v>
      </c>
      <c r="BA602" s="70">
        <v>0.424135814363723</v>
      </c>
      <c r="BB602" s="70">
        <v>0.329334171052226</v>
      </c>
      <c r="BC602" s="70" t="s">
        <v>1053</v>
      </c>
      <c r="BD602" s="70">
        <v>1</v>
      </c>
      <c r="BZ602" s="72"/>
      <c r="CA602" s="72"/>
      <c r="CB602" s="72"/>
      <c r="CC602" s="72"/>
      <c r="CD602" s="72"/>
      <c r="CE602" s="72"/>
      <c r="CF602" s="72"/>
      <c r="CG602" s="72"/>
      <c r="CH602" s="72"/>
      <c r="CI602" s="72"/>
      <c r="CJ602" s="72"/>
      <c r="CK602" s="72"/>
      <c r="CL602" s="72"/>
      <c r="CM602" s="72"/>
    </row>
    <row r="603" s="1" customFormat="1" ht="15" spans="1:91">
      <c r="A603" s="67"/>
      <c r="B603" s="67"/>
      <c r="C603" s="67"/>
      <c r="D603" s="67"/>
      <c r="E603" s="67"/>
      <c r="F603" s="67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B603" s="68"/>
      <c r="AC603" s="67"/>
      <c r="AD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V603" s="70" t="s">
        <v>4402</v>
      </c>
      <c r="AW603" s="70" t="s">
        <v>4403</v>
      </c>
      <c r="AX603" s="70" t="s">
        <v>1574</v>
      </c>
      <c r="AY603" s="70" t="s">
        <v>4401</v>
      </c>
      <c r="AZ603" s="70">
        <v>0.35952838424908</v>
      </c>
      <c r="BA603" s="70">
        <v>0.424135814363723</v>
      </c>
      <c r="BB603" s="70">
        <v>0.329334171052226</v>
      </c>
      <c r="BC603" s="70" t="s">
        <v>286</v>
      </c>
      <c r="BD603" s="70">
        <v>1</v>
      </c>
      <c r="BZ603" s="72"/>
      <c r="CA603" s="72"/>
      <c r="CB603" s="72"/>
      <c r="CC603" s="72"/>
      <c r="CD603" s="72"/>
      <c r="CE603" s="72"/>
      <c r="CF603" s="72"/>
      <c r="CG603" s="72"/>
      <c r="CH603" s="72"/>
      <c r="CI603" s="72"/>
      <c r="CJ603" s="72"/>
      <c r="CK603" s="72"/>
      <c r="CL603" s="72"/>
      <c r="CM603" s="72"/>
    </row>
    <row r="604" s="1" customFormat="1" ht="15" spans="1:91">
      <c r="A604" s="67"/>
      <c r="B604" s="67"/>
      <c r="C604" s="67"/>
      <c r="D604" s="67"/>
      <c r="E604" s="67"/>
      <c r="F604" s="67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B604" s="68"/>
      <c r="AC604" s="67"/>
      <c r="AD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V604" s="70" t="s">
        <v>4404</v>
      </c>
      <c r="AW604" s="70" t="s">
        <v>4405</v>
      </c>
      <c r="AX604" s="70" t="s">
        <v>1574</v>
      </c>
      <c r="AY604" s="70" t="s">
        <v>4406</v>
      </c>
      <c r="AZ604" s="70">
        <v>0.361661911684015</v>
      </c>
      <c r="BA604" s="70">
        <v>0.425944012265725</v>
      </c>
      <c r="BB604" s="70">
        <v>0.330738205649134</v>
      </c>
      <c r="BC604" s="70" t="s">
        <v>984</v>
      </c>
      <c r="BD604" s="70">
        <v>1</v>
      </c>
      <c r="BZ604" s="72"/>
      <c r="CA604" s="72"/>
      <c r="CB604" s="72"/>
      <c r="CC604" s="72"/>
      <c r="CD604" s="72"/>
      <c r="CE604" s="72"/>
      <c r="CF604" s="72"/>
      <c r="CG604" s="72"/>
      <c r="CH604" s="72"/>
      <c r="CI604" s="72"/>
      <c r="CJ604" s="72"/>
      <c r="CK604" s="72"/>
      <c r="CL604" s="72"/>
      <c r="CM604" s="72"/>
    </row>
    <row r="605" s="1" customFormat="1" ht="15" spans="1:91">
      <c r="A605" s="67"/>
      <c r="B605" s="67"/>
      <c r="C605" s="67"/>
      <c r="D605" s="67"/>
      <c r="E605" s="67"/>
      <c r="F605" s="67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B605" s="68"/>
      <c r="AC605" s="67"/>
      <c r="AD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V605" s="70" t="s">
        <v>4407</v>
      </c>
      <c r="AW605" s="70" t="s">
        <v>4408</v>
      </c>
      <c r="AX605" s="70" t="s">
        <v>1574</v>
      </c>
      <c r="AY605" s="70" t="s">
        <v>4409</v>
      </c>
      <c r="AZ605" s="70">
        <v>0.362726094568543</v>
      </c>
      <c r="BA605" s="70">
        <v>0.426488890628685</v>
      </c>
      <c r="BB605" s="70">
        <v>0.331161294334202</v>
      </c>
      <c r="BC605" s="70" t="s">
        <v>286</v>
      </c>
      <c r="BD605" s="70">
        <v>1</v>
      </c>
      <c r="BZ605" s="72"/>
      <c r="CA605" s="72"/>
      <c r="CB605" s="72"/>
      <c r="CC605" s="72"/>
      <c r="CD605" s="72"/>
      <c r="CE605" s="72"/>
      <c r="CF605" s="72"/>
      <c r="CG605" s="72"/>
      <c r="CH605" s="72"/>
      <c r="CI605" s="72"/>
      <c r="CJ605" s="72"/>
      <c r="CK605" s="72"/>
      <c r="CL605" s="72"/>
      <c r="CM605" s="72"/>
    </row>
    <row r="606" s="1" customFormat="1" ht="15" spans="1:91">
      <c r="A606" s="67"/>
      <c r="B606" s="67"/>
      <c r="C606" s="67"/>
      <c r="D606" s="67"/>
      <c r="E606" s="67"/>
      <c r="F606" s="67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B606" s="68"/>
      <c r="AC606" s="67"/>
      <c r="AD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V606" s="70" t="s">
        <v>4410</v>
      </c>
      <c r="AW606" s="70" t="s">
        <v>4411</v>
      </c>
      <c r="AX606" s="70" t="s">
        <v>1574</v>
      </c>
      <c r="AY606" s="70" t="s">
        <v>4412</v>
      </c>
      <c r="AZ606" s="70">
        <v>0.363788560475199</v>
      </c>
      <c r="BA606" s="70">
        <v>0.42702994929953</v>
      </c>
      <c r="BB606" s="70">
        <v>0.331581417093986</v>
      </c>
      <c r="BC606" s="70" t="s">
        <v>80</v>
      </c>
      <c r="BD606" s="70">
        <v>1</v>
      </c>
      <c r="BZ606" s="72"/>
      <c r="CA606" s="72"/>
      <c r="CB606" s="72"/>
      <c r="CC606" s="72"/>
      <c r="CD606" s="72"/>
      <c r="CE606" s="72"/>
      <c r="CF606" s="72"/>
      <c r="CG606" s="72"/>
      <c r="CH606" s="72"/>
      <c r="CI606" s="72"/>
      <c r="CJ606" s="72"/>
      <c r="CK606" s="72"/>
      <c r="CL606" s="72"/>
      <c r="CM606" s="72"/>
    </row>
    <row r="607" s="1" customFormat="1" ht="15" spans="1:91">
      <c r="A607" s="67"/>
      <c r="B607" s="67"/>
      <c r="C607" s="67"/>
      <c r="D607" s="67"/>
      <c r="E607" s="67"/>
      <c r="F607" s="67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B607" s="68"/>
      <c r="AC607" s="67"/>
      <c r="AD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V607" s="70" t="s">
        <v>4413</v>
      </c>
      <c r="AW607" s="70" t="s">
        <v>4414</v>
      </c>
      <c r="AX607" s="70" t="s">
        <v>1574</v>
      </c>
      <c r="AY607" s="70" t="s">
        <v>4415</v>
      </c>
      <c r="AZ607" s="70">
        <v>0.366965683087947</v>
      </c>
      <c r="BA607" s="70">
        <v>0.430047387288189</v>
      </c>
      <c r="BB607" s="70">
        <v>0.333924405837314</v>
      </c>
      <c r="BC607" s="70" t="s">
        <v>80</v>
      </c>
      <c r="BD607" s="70">
        <v>1</v>
      </c>
      <c r="BZ607" s="72"/>
      <c r="CA607" s="72"/>
      <c r="CB607" s="72"/>
      <c r="CC607" s="72"/>
      <c r="CD607" s="72"/>
      <c r="CE607" s="72"/>
      <c r="CF607" s="72"/>
      <c r="CG607" s="72"/>
      <c r="CH607" s="72"/>
      <c r="CI607" s="72"/>
      <c r="CJ607" s="72"/>
      <c r="CK607" s="72"/>
      <c r="CL607" s="72"/>
      <c r="CM607" s="72"/>
    </row>
    <row r="608" s="1" customFormat="1" ht="15" spans="1:91">
      <c r="A608" s="67"/>
      <c r="B608" s="67"/>
      <c r="C608" s="67"/>
      <c r="D608" s="67"/>
      <c r="E608" s="67"/>
      <c r="F608" s="67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B608" s="68"/>
      <c r="AC608" s="67"/>
      <c r="AD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V608" s="70" t="s">
        <v>4416</v>
      </c>
      <c r="AW608" s="70" t="s">
        <v>4417</v>
      </c>
      <c r="AX608" s="70" t="s">
        <v>1574</v>
      </c>
      <c r="AY608" s="70" t="s">
        <v>4418</v>
      </c>
      <c r="AZ608" s="70">
        <v>0.36802130782298</v>
      </c>
      <c r="BA608" s="70">
        <v>0.430572784235137</v>
      </c>
      <c r="BB608" s="70">
        <v>0.334332367537639</v>
      </c>
      <c r="BC608" s="70" t="s">
        <v>286</v>
      </c>
      <c r="BD608" s="70">
        <v>1</v>
      </c>
      <c r="BZ608" s="72"/>
      <c r="CA608" s="72"/>
      <c r="CB608" s="72"/>
      <c r="CC608" s="72"/>
      <c r="CD608" s="72"/>
      <c r="CE608" s="72"/>
      <c r="CF608" s="72"/>
      <c r="CG608" s="72"/>
      <c r="CH608" s="72"/>
      <c r="CI608" s="72"/>
      <c r="CJ608" s="72"/>
      <c r="CK608" s="72"/>
      <c r="CL608" s="72"/>
      <c r="CM608" s="72"/>
    </row>
    <row r="609" s="1" customFormat="1" ht="15" spans="1:91">
      <c r="A609" s="67"/>
      <c r="B609" s="67"/>
      <c r="C609" s="67"/>
      <c r="D609" s="67"/>
      <c r="E609" s="67"/>
      <c r="F609" s="67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B609" s="68"/>
      <c r="AC609" s="67"/>
      <c r="AD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V609" s="70" t="s">
        <v>4419</v>
      </c>
      <c r="AW609" s="70" t="s">
        <v>4420</v>
      </c>
      <c r="AX609" s="70" t="s">
        <v>1574</v>
      </c>
      <c r="AY609" s="70" t="s">
        <v>4421</v>
      </c>
      <c r="AZ609" s="70">
        <v>0.369075228929951</v>
      </c>
      <c r="BA609" s="70">
        <v>0.43109446015047</v>
      </c>
      <c r="BB609" s="70">
        <v>0.334737439920861</v>
      </c>
      <c r="BC609" s="70" t="s">
        <v>40</v>
      </c>
      <c r="BD609" s="70">
        <v>1</v>
      </c>
      <c r="BZ609" s="72"/>
      <c r="CA609" s="72"/>
      <c r="CB609" s="72"/>
      <c r="CC609" s="72"/>
      <c r="CD609" s="72"/>
      <c r="CE609" s="72"/>
      <c r="CF609" s="72"/>
      <c r="CG609" s="72"/>
      <c r="CH609" s="72"/>
      <c r="CI609" s="72"/>
      <c r="CJ609" s="72"/>
      <c r="CK609" s="72"/>
      <c r="CL609" s="72"/>
      <c r="CM609" s="72"/>
    </row>
    <row r="610" s="1" customFormat="1" ht="15" spans="1:91">
      <c r="A610" s="67"/>
      <c r="B610" s="67"/>
      <c r="C610" s="67"/>
      <c r="D610" s="67"/>
      <c r="E610" s="67"/>
      <c r="F610" s="67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B610" s="68"/>
      <c r="AC610" s="67"/>
      <c r="AD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V610" s="70" t="s">
        <v>4422</v>
      </c>
      <c r="AW610" s="70" t="s">
        <v>4423</v>
      </c>
      <c r="AX610" s="70" t="s">
        <v>1574</v>
      </c>
      <c r="AY610" s="70" t="s">
        <v>4424</v>
      </c>
      <c r="AZ610" s="70">
        <v>0.371177970887339</v>
      </c>
      <c r="BA610" s="70">
        <v>0.432837469340664</v>
      </c>
      <c r="BB610" s="70">
        <v>0.336090856603321</v>
      </c>
      <c r="BC610" s="70" t="s">
        <v>40</v>
      </c>
      <c r="BD610" s="70">
        <v>1</v>
      </c>
      <c r="BZ610" s="72"/>
      <c r="CA610" s="72"/>
      <c r="CB610" s="72"/>
      <c r="CC610" s="72"/>
      <c r="CD610" s="72"/>
      <c r="CE610" s="72"/>
      <c r="CF610" s="72"/>
      <c r="CG610" s="72"/>
      <c r="CH610" s="72"/>
      <c r="CI610" s="72"/>
      <c r="CJ610" s="72"/>
      <c r="CK610" s="72"/>
      <c r="CL610" s="72"/>
      <c r="CM610" s="72"/>
    </row>
    <row r="611" s="1" customFormat="1" ht="15" spans="1:91">
      <c r="A611" s="67"/>
      <c r="B611" s="67"/>
      <c r="C611" s="67"/>
      <c r="D611" s="67"/>
      <c r="E611" s="67"/>
      <c r="F611" s="67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B611" s="68"/>
      <c r="AC611" s="67"/>
      <c r="AD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V611" s="70" t="s">
        <v>4425</v>
      </c>
      <c r="AW611" s="70" t="s">
        <v>4426</v>
      </c>
      <c r="AX611" s="70" t="s">
        <v>1574</v>
      </c>
      <c r="AY611" s="70" t="s">
        <v>3560</v>
      </c>
      <c r="AZ611" s="70">
        <v>0.374319372930673</v>
      </c>
      <c r="BA611" s="70">
        <v>0.435783966186942</v>
      </c>
      <c r="BB611" s="70">
        <v>0.338378760768719</v>
      </c>
      <c r="BC611" s="70" t="s">
        <v>40</v>
      </c>
      <c r="BD611" s="70">
        <v>1</v>
      </c>
      <c r="BZ611" s="72"/>
      <c r="CA611" s="72"/>
      <c r="CB611" s="72"/>
      <c r="CC611" s="72"/>
      <c r="CD611" s="72"/>
      <c r="CE611" s="72"/>
      <c r="CF611" s="72"/>
      <c r="CG611" s="72"/>
      <c r="CH611" s="72"/>
      <c r="CI611" s="72"/>
      <c r="CJ611" s="72"/>
      <c r="CK611" s="72"/>
      <c r="CL611" s="72"/>
      <c r="CM611" s="72"/>
    </row>
    <row r="612" s="1" customFormat="1" ht="15" spans="1:91">
      <c r="A612" s="67"/>
      <c r="B612" s="67"/>
      <c r="C612" s="67"/>
      <c r="D612" s="67"/>
      <c r="E612" s="67"/>
      <c r="F612" s="67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B612" s="68"/>
      <c r="AC612" s="67"/>
      <c r="AD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V612" s="70" t="s">
        <v>4427</v>
      </c>
      <c r="AW612" s="70" t="s">
        <v>4428</v>
      </c>
      <c r="AX612" s="70" t="s">
        <v>1574</v>
      </c>
      <c r="AY612" s="70" t="s">
        <v>4429</v>
      </c>
      <c r="AZ612" s="70">
        <v>0.375363127945426</v>
      </c>
      <c r="BA612" s="70">
        <v>0.436282717562799</v>
      </c>
      <c r="BB612" s="70">
        <v>0.338766032640997</v>
      </c>
      <c r="BC612" s="70" t="s">
        <v>80</v>
      </c>
      <c r="BD612" s="70">
        <v>1</v>
      </c>
      <c r="BZ612" s="72"/>
      <c r="CA612" s="72"/>
      <c r="CB612" s="72"/>
      <c r="CC612" s="72"/>
      <c r="CD612" s="72"/>
      <c r="CE612" s="72"/>
      <c r="CF612" s="72"/>
      <c r="CG612" s="72"/>
      <c r="CH612" s="72"/>
      <c r="CI612" s="72"/>
      <c r="CJ612" s="72"/>
      <c r="CK612" s="72"/>
      <c r="CL612" s="72"/>
      <c r="CM612" s="72"/>
    </row>
    <row r="613" s="1" customFormat="1" ht="15" spans="1:91">
      <c r="A613" s="67"/>
      <c r="B613" s="67"/>
      <c r="C613" s="67"/>
      <c r="D613" s="67"/>
      <c r="E613" s="67"/>
      <c r="F613" s="67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B613" s="68"/>
      <c r="AC613" s="67"/>
      <c r="AD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V613" s="70" t="s">
        <v>4430</v>
      </c>
      <c r="AW613" s="70" t="s">
        <v>4431</v>
      </c>
      <c r="AX613" s="70" t="s">
        <v>1574</v>
      </c>
      <c r="AY613" s="70" t="s">
        <v>4432</v>
      </c>
      <c r="AZ613" s="70">
        <v>0.377445585285199</v>
      </c>
      <c r="BA613" s="70">
        <v>0.437269477070598</v>
      </c>
      <c r="BB613" s="70">
        <v>0.339532234441278</v>
      </c>
      <c r="BC613" s="70" t="s">
        <v>40</v>
      </c>
      <c r="BD613" s="70">
        <v>1</v>
      </c>
      <c r="BZ613" s="72"/>
      <c r="CA613" s="72"/>
      <c r="CB613" s="72"/>
      <c r="CC613" s="72"/>
      <c r="CD613" s="72"/>
      <c r="CE613" s="72"/>
      <c r="CF613" s="72"/>
      <c r="CG613" s="72"/>
      <c r="CH613" s="72"/>
      <c r="CI613" s="72"/>
      <c r="CJ613" s="72"/>
      <c r="CK613" s="72"/>
      <c r="CL613" s="72"/>
      <c r="CM613" s="72"/>
    </row>
    <row r="614" s="1" customFormat="1" ht="15" spans="1:91">
      <c r="A614" s="67"/>
      <c r="B614" s="67"/>
      <c r="C614" s="67"/>
      <c r="D614" s="67"/>
      <c r="E614" s="67"/>
      <c r="F614" s="67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B614" s="68"/>
      <c r="AC614" s="67"/>
      <c r="AD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V614" s="70" t="s">
        <v>4433</v>
      </c>
      <c r="AW614" s="70" t="s">
        <v>4434</v>
      </c>
      <c r="AX614" s="70" t="s">
        <v>1574</v>
      </c>
      <c r="AY614" s="70" t="s">
        <v>4432</v>
      </c>
      <c r="AZ614" s="70">
        <v>0.377445585285199</v>
      </c>
      <c r="BA614" s="70">
        <v>0.437269477070598</v>
      </c>
      <c r="BB614" s="70">
        <v>0.339532234441278</v>
      </c>
      <c r="BC614" s="70" t="s">
        <v>286</v>
      </c>
      <c r="BD614" s="70">
        <v>1</v>
      </c>
      <c r="BZ614" s="72"/>
      <c r="CA614" s="72"/>
      <c r="CB614" s="72"/>
      <c r="CC614" s="72"/>
      <c r="CD614" s="72"/>
      <c r="CE614" s="72"/>
      <c r="CF614" s="72"/>
      <c r="CG614" s="72"/>
      <c r="CH614" s="72"/>
      <c r="CI614" s="72"/>
      <c r="CJ614" s="72"/>
      <c r="CK614" s="72"/>
      <c r="CL614" s="72"/>
      <c r="CM614" s="72"/>
    </row>
    <row r="615" s="1" customFormat="1" ht="15" spans="1:91">
      <c r="A615" s="67"/>
      <c r="B615" s="67"/>
      <c r="C615" s="67"/>
      <c r="D615" s="67"/>
      <c r="E615" s="67"/>
      <c r="F615" s="67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B615" s="68"/>
      <c r="AC615" s="67"/>
      <c r="AD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V615" s="70" t="s">
        <v>4435</v>
      </c>
      <c r="AW615" s="70" t="s">
        <v>4436</v>
      </c>
      <c r="AX615" s="70" t="s">
        <v>1574</v>
      </c>
      <c r="AY615" s="70" t="s">
        <v>4437</v>
      </c>
      <c r="AZ615" s="70">
        <v>0.378484292866263</v>
      </c>
      <c r="BA615" s="70">
        <v>0.437757526333084</v>
      </c>
      <c r="BB615" s="70">
        <v>0.33991119630644</v>
      </c>
      <c r="BC615" s="70" t="s">
        <v>5</v>
      </c>
      <c r="BD615" s="70">
        <v>1</v>
      </c>
      <c r="BZ615" s="72"/>
      <c r="CA615" s="72"/>
      <c r="CB615" s="72"/>
      <c r="CC615" s="72"/>
      <c r="CD615" s="72"/>
      <c r="CE615" s="72"/>
      <c r="CF615" s="72"/>
      <c r="CG615" s="72"/>
      <c r="CH615" s="72"/>
      <c r="CI615" s="72"/>
      <c r="CJ615" s="72"/>
      <c r="CK615" s="72"/>
      <c r="CL615" s="72"/>
      <c r="CM615" s="72"/>
    </row>
    <row r="616" s="1" customFormat="1" ht="15" spans="1:91">
      <c r="A616" s="67"/>
      <c r="B616" s="67"/>
      <c r="C616" s="67"/>
      <c r="D616" s="67"/>
      <c r="E616" s="67"/>
      <c r="F616" s="67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B616" s="68"/>
      <c r="AC616" s="67"/>
      <c r="AD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V616" s="70" t="s">
        <v>4438</v>
      </c>
      <c r="AW616" s="70" t="s">
        <v>4439</v>
      </c>
      <c r="AX616" s="70" t="s">
        <v>1574</v>
      </c>
      <c r="AY616" s="70" t="s">
        <v>4440</v>
      </c>
      <c r="AZ616" s="70">
        <v>0.379521323218873</v>
      </c>
      <c r="BA616" s="70">
        <v>0.438242049124073</v>
      </c>
      <c r="BB616" s="70">
        <v>0.340287419927088</v>
      </c>
      <c r="BC616" s="70" t="s">
        <v>286</v>
      </c>
      <c r="BD616" s="70">
        <v>1</v>
      </c>
      <c r="BZ616" s="72"/>
      <c r="CA616" s="72"/>
      <c r="CB616" s="72"/>
      <c r="CC616" s="72"/>
      <c r="CD616" s="72"/>
      <c r="CE616" s="72"/>
      <c r="CF616" s="72"/>
      <c r="CG616" s="72"/>
      <c r="CH616" s="72"/>
      <c r="CI616" s="72"/>
      <c r="CJ616" s="72"/>
      <c r="CK616" s="72"/>
      <c r="CL616" s="72"/>
      <c r="CM616" s="72"/>
    </row>
    <row r="617" s="1" customFormat="1" ht="15" spans="1:91">
      <c r="A617" s="67"/>
      <c r="B617" s="67"/>
      <c r="C617" s="67"/>
      <c r="D617" s="67"/>
      <c r="E617" s="67"/>
      <c r="F617" s="67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B617" s="68"/>
      <c r="AC617" s="67"/>
      <c r="AD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V617" s="70" t="s">
        <v>4441</v>
      </c>
      <c r="AW617" s="70" t="s">
        <v>4442</v>
      </c>
      <c r="AX617" s="70" t="s">
        <v>1574</v>
      </c>
      <c r="AY617" s="70" t="s">
        <v>4443</v>
      </c>
      <c r="AZ617" s="70">
        <v>0.382622377067563</v>
      </c>
      <c r="BA617" s="70">
        <v>0.440388417761204</v>
      </c>
      <c r="BB617" s="70">
        <v>0.341954038288338</v>
      </c>
      <c r="BC617" s="70" t="s">
        <v>1053</v>
      </c>
      <c r="BD617" s="70">
        <v>1</v>
      </c>
      <c r="BZ617" s="72"/>
      <c r="CA617" s="72"/>
      <c r="CB617" s="72"/>
      <c r="CC617" s="72"/>
      <c r="CD617" s="72"/>
      <c r="CE617" s="72"/>
      <c r="CF617" s="72"/>
      <c r="CG617" s="72"/>
      <c r="CH617" s="72"/>
      <c r="CI617" s="72"/>
      <c r="CJ617" s="72"/>
      <c r="CK617" s="72"/>
      <c r="CL617" s="72"/>
      <c r="CM617" s="72"/>
    </row>
    <row r="618" s="1" customFormat="1" ht="15" spans="1:91">
      <c r="A618" s="67"/>
      <c r="B618" s="67"/>
      <c r="C618" s="67"/>
      <c r="D618" s="67"/>
      <c r="E618" s="67"/>
      <c r="F618" s="67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B618" s="68"/>
      <c r="AC618" s="67"/>
      <c r="AD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V618" s="70" t="s">
        <v>4444</v>
      </c>
      <c r="AW618" s="70" t="s">
        <v>4445</v>
      </c>
      <c r="AX618" s="70" t="s">
        <v>1574</v>
      </c>
      <c r="AY618" s="70" t="s">
        <v>4443</v>
      </c>
      <c r="AZ618" s="70">
        <v>0.382622377067563</v>
      </c>
      <c r="BA618" s="70">
        <v>0.440388417761204</v>
      </c>
      <c r="BB618" s="70">
        <v>0.341954038288338</v>
      </c>
      <c r="BC618" s="70" t="s">
        <v>80</v>
      </c>
      <c r="BD618" s="70">
        <v>1</v>
      </c>
      <c r="BZ618" s="72"/>
      <c r="CA618" s="72"/>
      <c r="CB618" s="72"/>
      <c r="CC618" s="72"/>
      <c r="CD618" s="72"/>
      <c r="CE618" s="72"/>
      <c r="CF618" s="72"/>
      <c r="CG618" s="72"/>
      <c r="CH618" s="72"/>
      <c r="CI618" s="72"/>
      <c r="CJ618" s="72"/>
      <c r="CK618" s="72"/>
      <c r="CL618" s="72"/>
      <c r="CM618" s="72"/>
    </row>
    <row r="619" s="1" customFormat="1" ht="15" spans="1:91">
      <c r="A619" s="67"/>
      <c r="B619" s="67"/>
      <c r="C619" s="67"/>
      <c r="D619" s="67"/>
      <c r="E619" s="67"/>
      <c r="F619" s="67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B619" s="68"/>
      <c r="AC619" s="67"/>
      <c r="AD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V619" s="70" t="s">
        <v>4446</v>
      </c>
      <c r="AW619" s="70" t="s">
        <v>4447</v>
      </c>
      <c r="AX619" s="70" t="s">
        <v>1574</v>
      </c>
      <c r="AY619" s="70" t="s">
        <v>4448</v>
      </c>
      <c r="AZ619" s="70">
        <v>0.384681408051693</v>
      </c>
      <c r="BA619" s="70">
        <v>0.442040710386791</v>
      </c>
      <c r="BB619" s="70">
        <v>0.343237015117351</v>
      </c>
      <c r="BC619" s="70" t="s">
        <v>40</v>
      </c>
      <c r="BD619" s="70">
        <v>1</v>
      </c>
      <c r="BZ619" s="72"/>
      <c r="CA619" s="72"/>
      <c r="CB619" s="72"/>
      <c r="CC619" s="72"/>
      <c r="CD619" s="72"/>
      <c r="CE619" s="72"/>
      <c r="CF619" s="72"/>
      <c r="CG619" s="72"/>
      <c r="CH619" s="72"/>
      <c r="CI619" s="72"/>
      <c r="CJ619" s="72"/>
      <c r="CK619" s="72"/>
      <c r="CL619" s="72"/>
      <c r="CM619" s="72"/>
    </row>
    <row r="620" s="1" customFormat="1" ht="15" spans="1:91">
      <c r="A620" s="67"/>
      <c r="B620" s="67"/>
      <c r="C620" s="67"/>
      <c r="D620" s="67"/>
      <c r="E620" s="67"/>
      <c r="F620" s="67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B620" s="68"/>
      <c r="AC620" s="67"/>
      <c r="AD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V620" s="70" t="s">
        <v>4449</v>
      </c>
      <c r="AW620" s="70" t="s">
        <v>4450</v>
      </c>
      <c r="AX620" s="70" t="s">
        <v>1574</v>
      </c>
      <c r="AY620" s="70" t="s">
        <v>4451</v>
      </c>
      <c r="AZ620" s="70">
        <v>0.385708429876406</v>
      </c>
      <c r="BA620" s="70">
        <v>0.44250368411387</v>
      </c>
      <c r="BB620" s="70">
        <v>0.343596506260195</v>
      </c>
      <c r="BC620" s="70" t="s">
        <v>5</v>
      </c>
      <c r="BD620" s="70">
        <v>1</v>
      </c>
      <c r="BZ620" s="72"/>
      <c r="CA620" s="72"/>
      <c r="CB620" s="72"/>
      <c r="CC620" s="72"/>
      <c r="CD620" s="72"/>
      <c r="CE620" s="72"/>
      <c r="CF620" s="72"/>
      <c r="CG620" s="72"/>
      <c r="CH620" s="72"/>
      <c r="CI620" s="72"/>
      <c r="CJ620" s="72"/>
      <c r="CK620" s="72"/>
      <c r="CL620" s="72"/>
      <c r="CM620" s="72"/>
    </row>
    <row r="621" s="1" customFormat="1" ht="15" spans="1:91">
      <c r="A621" s="67"/>
      <c r="B621" s="67"/>
      <c r="C621" s="67"/>
      <c r="D621" s="67"/>
      <c r="E621" s="67"/>
      <c r="F621" s="67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B621" s="68"/>
      <c r="AC621" s="67"/>
      <c r="AD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V621" s="70" t="s">
        <v>4452</v>
      </c>
      <c r="AW621" s="70" t="s">
        <v>4453</v>
      </c>
      <c r="AX621" s="70" t="s">
        <v>1574</v>
      </c>
      <c r="AY621" s="70" t="s">
        <v>4454</v>
      </c>
      <c r="AZ621" s="70">
        <v>0.386733792716909</v>
      </c>
      <c r="BA621" s="70">
        <v>0.442705421750653</v>
      </c>
      <c r="BB621" s="70">
        <v>0.343753152068283</v>
      </c>
      <c r="BC621" s="70" t="s">
        <v>40</v>
      </c>
      <c r="BD621" s="70">
        <v>1</v>
      </c>
      <c r="BZ621" s="72"/>
      <c r="CA621" s="72"/>
      <c r="CB621" s="72"/>
      <c r="CC621" s="72"/>
      <c r="CD621" s="72"/>
      <c r="CE621" s="72"/>
      <c r="CF621" s="72"/>
      <c r="CG621" s="72"/>
      <c r="CH621" s="72"/>
      <c r="CI621" s="72"/>
      <c r="CJ621" s="72"/>
      <c r="CK621" s="72"/>
      <c r="CL621" s="72"/>
      <c r="CM621" s="72"/>
    </row>
    <row r="622" s="1" customFormat="1" ht="15" spans="1:91">
      <c r="A622" s="67"/>
      <c r="B622" s="67"/>
      <c r="C622" s="67"/>
      <c r="D622" s="67"/>
      <c r="E622" s="67"/>
      <c r="F622" s="67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B622" s="68"/>
      <c r="AC622" s="67"/>
      <c r="AD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V622" s="70" t="s">
        <v>4455</v>
      </c>
      <c r="AW622" s="70" t="s">
        <v>4456</v>
      </c>
      <c r="AX622" s="70" t="s">
        <v>1574</v>
      </c>
      <c r="AY622" s="70" t="s">
        <v>1725</v>
      </c>
      <c r="AZ622" s="70">
        <v>0.387757499163831</v>
      </c>
      <c r="BA622" s="70">
        <v>0.442705421750653</v>
      </c>
      <c r="BB622" s="70">
        <v>0.343753152068283</v>
      </c>
      <c r="BC622" s="70" t="s">
        <v>40</v>
      </c>
      <c r="BD622" s="70">
        <v>1</v>
      </c>
      <c r="BZ622" s="72"/>
      <c r="CA622" s="72"/>
      <c r="CB622" s="72"/>
      <c r="CC622" s="72"/>
      <c r="CD622" s="72"/>
      <c r="CE622" s="72"/>
      <c r="CF622" s="72"/>
      <c r="CG622" s="72"/>
      <c r="CH622" s="72"/>
      <c r="CI622" s="72"/>
      <c r="CJ622" s="72"/>
      <c r="CK622" s="72"/>
      <c r="CL622" s="72"/>
      <c r="CM622" s="72"/>
    </row>
    <row r="623" s="1" customFormat="1" ht="15" spans="1:91">
      <c r="A623" s="67"/>
      <c r="B623" s="67"/>
      <c r="C623" s="67"/>
      <c r="D623" s="67"/>
      <c r="E623" s="67"/>
      <c r="F623" s="67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B623" s="68"/>
      <c r="AC623" s="67"/>
      <c r="AD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V623" s="70" t="s">
        <v>4457</v>
      </c>
      <c r="AW623" s="70" t="s">
        <v>4458</v>
      </c>
      <c r="AX623" s="70" t="s">
        <v>1574</v>
      </c>
      <c r="AY623" s="70" t="s">
        <v>1725</v>
      </c>
      <c r="AZ623" s="70">
        <v>0.387757499163831</v>
      </c>
      <c r="BA623" s="70">
        <v>0.442705421750653</v>
      </c>
      <c r="BB623" s="70">
        <v>0.343753152068283</v>
      </c>
      <c r="BC623" s="70" t="s">
        <v>40</v>
      </c>
      <c r="BD623" s="70">
        <v>1</v>
      </c>
      <c r="BZ623" s="72"/>
      <c r="CA623" s="72"/>
      <c r="CB623" s="72"/>
      <c r="CC623" s="72"/>
      <c r="CD623" s="72"/>
      <c r="CE623" s="72"/>
      <c r="CF623" s="72"/>
      <c r="CG623" s="72"/>
      <c r="CH623" s="72"/>
      <c r="CI623" s="72"/>
      <c r="CJ623" s="72"/>
      <c r="CK623" s="72"/>
      <c r="CL623" s="72"/>
      <c r="CM623" s="72"/>
    </row>
    <row r="624" s="1" customFormat="1" ht="15" spans="1:91">
      <c r="A624" s="67"/>
      <c r="B624" s="67"/>
      <c r="C624" s="67"/>
      <c r="D624" s="67"/>
      <c r="E624" s="67"/>
      <c r="F624" s="67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B624" s="68"/>
      <c r="AC624" s="67"/>
      <c r="AD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V624" s="70" t="s">
        <v>4459</v>
      </c>
      <c r="AW624" s="70" t="s">
        <v>4460</v>
      </c>
      <c r="AX624" s="70" t="s">
        <v>1574</v>
      </c>
      <c r="AY624" s="70" t="s">
        <v>4461</v>
      </c>
      <c r="AZ624" s="70">
        <v>0.391835812691646</v>
      </c>
      <c r="BA624" s="70">
        <v>0.446364670846999</v>
      </c>
      <c r="BB624" s="70">
        <v>0.346594496107164</v>
      </c>
      <c r="BC624" s="70" t="s">
        <v>5</v>
      </c>
      <c r="BD624" s="70">
        <v>1</v>
      </c>
      <c r="BZ624" s="72"/>
      <c r="CA624" s="72"/>
      <c r="CB624" s="72"/>
      <c r="CC624" s="72"/>
      <c r="CD624" s="72"/>
      <c r="CE624" s="72"/>
      <c r="CF624" s="72"/>
      <c r="CG624" s="72"/>
      <c r="CH624" s="72"/>
      <c r="CI624" s="72"/>
      <c r="CJ624" s="72"/>
      <c r="CK624" s="72"/>
      <c r="CL624" s="72"/>
      <c r="CM624" s="72"/>
    </row>
    <row r="625" s="1" customFormat="1" ht="15" spans="1:91">
      <c r="A625" s="67"/>
      <c r="B625" s="67"/>
      <c r="C625" s="67"/>
      <c r="D625" s="67"/>
      <c r="E625" s="67"/>
      <c r="F625" s="67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B625" s="68"/>
      <c r="AC625" s="67"/>
      <c r="AD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V625" s="70" t="s">
        <v>4462</v>
      </c>
      <c r="AW625" s="70" t="s">
        <v>4463</v>
      </c>
      <c r="AX625" s="70" t="s">
        <v>1574</v>
      </c>
      <c r="AY625" s="70" t="s">
        <v>4464</v>
      </c>
      <c r="AZ625" s="70">
        <v>0.39285127589355</v>
      </c>
      <c r="BA625" s="70">
        <v>0.446364670846999</v>
      </c>
      <c r="BB625" s="70">
        <v>0.346594496107164</v>
      </c>
      <c r="BC625" s="70" t="s">
        <v>40</v>
      </c>
      <c r="BD625" s="70">
        <v>1</v>
      </c>
      <c r="BZ625" s="72"/>
      <c r="CA625" s="72"/>
      <c r="CB625" s="72"/>
      <c r="CC625" s="72"/>
      <c r="CD625" s="72"/>
      <c r="CE625" s="72"/>
      <c r="CF625" s="72"/>
      <c r="CG625" s="72"/>
      <c r="CH625" s="72"/>
      <c r="CI625" s="72"/>
      <c r="CJ625" s="72"/>
      <c r="CK625" s="72"/>
      <c r="CL625" s="72"/>
      <c r="CM625" s="72"/>
    </row>
    <row r="626" s="1" customFormat="1" ht="15" spans="1:91">
      <c r="A626" s="67"/>
      <c r="B626" s="67"/>
      <c r="C626" s="67"/>
      <c r="D626" s="67"/>
      <c r="E626" s="67"/>
      <c r="F626" s="67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B626" s="68"/>
      <c r="AC626" s="67"/>
      <c r="AD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V626" s="70" t="s">
        <v>4465</v>
      </c>
      <c r="AW626" s="70" t="s">
        <v>4466</v>
      </c>
      <c r="AX626" s="70" t="s">
        <v>1574</v>
      </c>
      <c r="AY626" s="70" t="s">
        <v>4464</v>
      </c>
      <c r="AZ626" s="70">
        <v>0.39285127589355</v>
      </c>
      <c r="BA626" s="70">
        <v>0.446364670846999</v>
      </c>
      <c r="BB626" s="70">
        <v>0.346594496107164</v>
      </c>
      <c r="BC626" s="70" t="s">
        <v>286</v>
      </c>
      <c r="BD626" s="70">
        <v>1</v>
      </c>
      <c r="BZ626" s="72"/>
      <c r="CA626" s="72"/>
      <c r="CB626" s="72"/>
      <c r="CC626" s="72"/>
      <c r="CD626" s="72"/>
      <c r="CE626" s="72"/>
      <c r="CF626" s="72"/>
      <c r="CG626" s="72"/>
      <c r="CH626" s="72"/>
      <c r="CI626" s="72"/>
      <c r="CJ626" s="72"/>
      <c r="CK626" s="72"/>
      <c r="CL626" s="72"/>
      <c r="CM626" s="72"/>
    </row>
    <row r="627" s="1" customFormat="1" ht="15" spans="1:91">
      <c r="A627" s="67"/>
      <c r="B627" s="67"/>
      <c r="C627" s="67"/>
      <c r="D627" s="67"/>
      <c r="E627" s="67"/>
      <c r="F627" s="67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B627" s="68"/>
      <c r="AC627" s="67"/>
      <c r="AD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V627" s="70" t="s">
        <v>4467</v>
      </c>
      <c r="AW627" s="70" t="s">
        <v>4468</v>
      </c>
      <c r="AX627" s="70" t="s">
        <v>1574</v>
      </c>
      <c r="AY627" s="70" t="s">
        <v>4469</v>
      </c>
      <c r="AZ627" s="70">
        <v>0.394877282065817</v>
      </c>
      <c r="BA627" s="70">
        <v>0.447948788775463</v>
      </c>
      <c r="BB627" s="70">
        <v>0.347824536455448</v>
      </c>
      <c r="BC627" s="70" t="s">
        <v>286</v>
      </c>
      <c r="BD627" s="70">
        <v>1</v>
      </c>
      <c r="BZ627" s="72"/>
      <c r="CA627" s="72"/>
      <c r="CB627" s="72"/>
      <c r="CC627" s="72"/>
      <c r="CD627" s="72"/>
      <c r="CE627" s="72"/>
      <c r="CF627" s="72"/>
      <c r="CG627" s="72"/>
      <c r="CH627" s="72"/>
      <c r="CI627" s="72"/>
      <c r="CJ627" s="72"/>
      <c r="CK627" s="72"/>
      <c r="CL627" s="72"/>
      <c r="CM627" s="72"/>
    </row>
    <row r="628" s="1" customFormat="1" ht="15" spans="1:91">
      <c r="A628" s="67"/>
      <c r="B628" s="67"/>
      <c r="C628" s="67"/>
      <c r="D628" s="67"/>
      <c r="E628" s="67"/>
      <c r="F628" s="67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B628" s="68"/>
      <c r="AC628" s="67"/>
      <c r="AD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V628" s="70" t="s">
        <v>4470</v>
      </c>
      <c r="AW628" s="70" t="s">
        <v>4471</v>
      </c>
      <c r="AX628" s="70" t="s">
        <v>1574</v>
      </c>
      <c r="AY628" s="70" t="s">
        <v>4472</v>
      </c>
      <c r="AZ628" s="70">
        <v>0.396896744999387</v>
      </c>
      <c r="BA628" s="70">
        <v>0.449520434831574</v>
      </c>
      <c r="BB628" s="70">
        <v>0.34904489260918</v>
      </c>
      <c r="BC628" s="70" t="s">
        <v>40</v>
      </c>
      <c r="BD628" s="70">
        <v>1</v>
      </c>
      <c r="BZ628" s="72"/>
      <c r="CA628" s="72"/>
      <c r="CB628" s="72"/>
      <c r="CC628" s="72"/>
      <c r="CD628" s="72"/>
      <c r="CE628" s="72"/>
      <c r="CF628" s="72"/>
      <c r="CG628" s="72"/>
      <c r="CH628" s="72"/>
      <c r="CI628" s="72"/>
      <c r="CJ628" s="72"/>
      <c r="CK628" s="72"/>
      <c r="CL628" s="72"/>
      <c r="CM628" s="72"/>
    </row>
    <row r="629" s="1" customFormat="1" ht="15" spans="1:91">
      <c r="A629" s="67"/>
      <c r="B629" s="67"/>
      <c r="C629" s="67"/>
      <c r="D629" s="67"/>
      <c r="E629" s="67"/>
      <c r="F629" s="67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B629" s="68"/>
      <c r="AC629" s="67"/>
      <c r="AD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V629" s="70" t="s">
        <v>4473</v>
      </c>
      <c r="AW629" s="70" t="s">
        <v>4474</v>
      </c>
      <c r="AX629" s="70" t="s">
        <v>1574</v>
      </c>
      <c r="AY629" s="70" t="s">
        <v>4475</v>
      </c>
      <c r="AZ629" s="70">
        <v>0.397904029138443</v>
      </c>
      <c r="BA629" s="70">
        <v>0.449942514607904</v>
      </c>
      <c r="BB629" s="70">
        <v>0.349372630302032</v>
      </c>
      <c r="BC629" s="70" t="s">
        <v>40</v>
      </c>
      <c r="BD629" s="70">
        <v>1</v>
      </c>
      <c r="BZ629" s="72"/>
      <c r="CA629" s="72"/>
      <c r="CB629" s="72"/>
      <c r="CC629" s="72"/>
      <c r="CD629" s="72"/>
      <c r="CE629" s="72"/>
      <c r="CF629" s="72"/>
      <c r="CG629" s="72"/>
      <c r="CH629" s="72"/>
      <c r="CI629" s="72"/>
      <c r="CJ629" s="72"/>
      <c r="CK629" s="72"/>
      <c r="CL629" s="72"/>
      <c r="CM629" s="72"/>
    </row>
    <row r="630" s="1" customFormat="1" ht="15" spans="1:91">
      <c r="A630" s="67"/>
      <c r="B630" s="67"/>
      <c r="C630" s="67"/>
      <c r="D630" s="67"/>
      <c r="E630" s="67"/>
      <c r="F630" s="67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B630" s="68"/>
      <c r="AC630" s="67"/>
      <c r="AD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V630" s="70" t="s">
        <v>4476</v>
      </c>
      <c r="AW630" s="70" t="s">
        <v>4477</v>
      </c>
      <c r="AX630" s="70" t="s">
        <v>1574</v>
      </c>
      <c r="AY630" s="70" t="s">
        <v>4478</v>
      </c>
      <c r="AZ630" s="70">
        <v>0.401916909584325</v>
      </c>
      <c r="BA630" s="70">
        <v>0.453035117480583</v>
      </c>
      <c r="BB630" s="70">
        <v>0.351773983286088</v>
      </c>
      <c r="BC630" s="70" t="s">
        <v>40</v>
      </c>
      <c r="BD630" s="70">
        <v>1</v>
      </c>
      <c r="BZ630" s="72"/>
      <c r="CA630" s="72"/>
      <c r="CB630" s="72"/>
      <c r="CC630" s="72"/>
      <c r="CD630" s="72"/>
      <c r="CE630" s="72"/>
      <c r="CF630" s="72"/>
      <c r="CG630" s="72"/>
      <c r="CH630" s="72"/>
      <c r="CI630" s="72"/>
      <c r="CJ630" s="72"/>
      <c r="CK630" s="72"/>
      <c r="CL630" s="72"/>
      <c r="CM630" s="72"/>
    </row>
    <row r="631" s="1" customFormat="1" ht="15" spans="1:91">
      <c r="A631" s="67"/>
      <c r="B631" s="67"/>
      <c r="C631" s="67"/>
      <c r="D631" s="67"/>
      <c r="E631" s="67"/>
      <c r="F631" s="67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B631" s="68"/>
      <c r="AC631" s="67"/>
      <c r="AD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V631" s="70" t="s">
        <v>4479</v>
      </c>
      <c r="AW631" s="70" t="s">
        <v>4480</v>
      </c>
      <c r="AX631" s="70" t="s">
        <v>1574</v>
      </c>
      <c r="AY631" s="70" t="s">
        <v>4478</v>
      </c>
      <c r="AZ631" s="70">
        <v>0.401916909584325</v>
      </c>
      <c r="BA631" s="70">
        <v>0.453035117480583</v>
      </c>
      <c r="BB631" s="70">
        <v>0.351773983286088</v>
      </c>
      <c r="BC631" s="70" t="s">
        <v>286</v>
      </c>
      <c r="BD631" s="70">
        <v>1</v>
      </c>
      <c r="BZ631" s="72"/>
      <c r="CA631" s="72"/>
      <c r="CB631" s="72"/>
      <c r="CC631" s="72"/>
      <c r="CD631" s="72"/>
      <c r="CE631" s="72"/>
      <c r="CF631" s="72"/>
      <c r="CG631" s="72"/>
      <c r="CH631" s="72"/>
      <c r="CI631" s="72"/>
      <c r="CJ631" s="72"/>
      <c r="CK631" s="72"/>
      <c r="CL631" s="72"/>
      <c r="CM631" s="72"/>
    </row>
    <row r="632" s="1" customFormat="1" ht="15" spans="1:91">
      <c r="A632" s="67"/>
      <c r="B632" s="67"/>
      <c r="C632" s="67"/>
      <c r="D632" s="67"/>
      <c r="E632" s="67"/>
      <c r="F632" s="67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B632" s="68"/>
      <c r="AC632" s="67"/>
      <c r="AD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V632" s="70" t="s">
        <v>4481</v>
      </c>
      <c r="AW632" s="70" t="s">
        <v>4482</v>
      </c>
      <c r="AX632" s="70" t="s">
        <v>1574</v>
      </c>
      <c r="AY632" s="70" t="s">
        <v>4483</v>
      </c>
      <c r="AZ632" s="70">
        <v>0.404909572023759</v>
      </c>
      <c r="BA632" s="70">
        <v>0.454961785364255</v>
      </c>
      <c r="BB632" s="70">
        <v>0.353270007787848</v>
      </c>
      <c r="BC632" s="70" t="s">
        <v>40</v>
      </c>
      <c r="BD632" s="70">
        <v>1</v>
      </c>
      <c r="BZ632" s="72"/>
      <c r="CA632" s="72"/>
      <c r="CB632" s="72"/>
      <c r="CC632" s="72"/>
      <c r="CD632" s="72"/>
      <c r="CE632" s="72"/>
      <c r="CF632" s="72"/>
      <c r="CG632" s="72"/>
      <c r="CH632" s="72"/>
      <c r="CI632" s="72"/>
      <c r="CJ632" s="72"/>
      <c r="CK632" s="72"/>
      <c r="CL632" s="72"/>
      <c r="CM632" s="72"/>
    </row>
    <row r="633" s="1" customFormat="1" ht="15" spans="1:91">
      <c r="A633" s="67"/>
      <c r="B633" s="67"/>
      <c r="C633" s="67"/>
      <c r="D633" s="67"/>
      <c r="E633" s="67"/>
      <c r="F633" s="67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B633" s="68"/>
      <c r="AC633" s="67"/>
      <c r="AD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V633" s="70" t="s">
        <v>4484</v>
      </c>
      <c r="AW633" s="70" t="s">
        <v>4485</v>
      </c>
      <c r="AX633" s="70" t="s">
        <v>1574</v>
      </c>
      <c r="AY633" s="70" t="s">
        <v>4483</v>
      </c>
      <c r="AZ633" s="70">
        <v>0.404909572023759</v>
      </c>
      <c r="BA633" s="70">
        <v>0.454961785364255</v>
      </c>
      <c r="BB633" s="70">
        <v>0.353270007787848</v>
      </c>
      <c r="BC633" s="70" t="s">
        <v>40</v>
      </c>
      <c r="BD633" s="70">
        <v>1</v>
      </c>
      <c r="BZ633" s="72"/>
      <c r="CA633" s="72"/>
      <c r="CB633" s="72"/>
      <c r="CC633" s="72"/>
      <c r="CD633" s="72"/>
      <c r="CE633" s="72"/>
      <c r="CF633" s="72"/>
      <c r="CG633" s="72"/>
      <c r="CH633" s="72"/>
      <c r="CI633" s="72"/>
      <c r="CJ633" s="72"/>
      <c r="CK633" s="72"/>
      <c r="CL633" s="72"/>
      <c r="CM633" s="72"/>
    </row>
    <row r="634" s="1" customFormat="1" ht="15" spans="1:91">
      <c r="A634" s="67"/>
      <c r="B634" s="67"/>
      <c r="C634" s="67"/>
      <c r="D634" s="67"/>
      <c r="E634" s="67"/>
      <c r="F634" s="67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B634" s="68"/>
      <c r="AC634" s="67"/>
      <c r="AD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V634" s="70" t="s">
        <v>4486</v>
      </c>
      <c r="AW634" s="70" t="s">
        <v>4487</v>
      </c>
      <c r="AX634" s="70" t="s">
        <v>1574</v>
      </c>
      <c r="AY634" s="70" t="s">
        <v>4488</v>
      </c>
      <c r="AZ634" s="70">
        <v>0.406896623984552</v>
      </c>
      <c r="BA634" s="70">
        <v>0.456471054438366</v>
      </c>
      <c r="BB634" s="70">
        <v>0.35444192928701</v>
      </c>
      <c r="BC634" s="70" t="s">
        <v>80</v>
      </c>
      <c r="BD634" s="70">
        <v>1</v>
      </c>
      <c r="BZ634" s="72"/>
      <c r="CA634" s="72"/>
      <c r="CB634" s="72"/>
      <c r="CC634" s="72"/>
      <c r="CD634" s="72"/>
      <c r="CE634" s="72"/>
      <c r="CF634" s="72"/>
      <c r="CG634" s="72"/>
      <c r="CH634" s="72"/>
      <c r="CI634" s="72"/>
      <c r="CJ634" s="72"/>
      <c r="CK634" s="72"/>
      <c r="CL634" s="72"/>
      <c r="CM634" s="72"/>
    </row>
    <row r="635" s="1" customFormat="1" ht="15" spans="1:91">
      <c r="A635" s="67"/>
      <c r="B635" s="67"/>
      <c r="C635" s="67"/>
      <c r="D635" s="67"/>
      <c r="E635" s="67"/>
      <c r="F635" s="67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B635" s="68"/>
      <c r="AC635" s="67"/>
      <c r="AD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V635" s="70" t="s">
        <v>4489</v>
      </c>
      <c r="AW635" s="70" t="s">
        <v>4490</v>
      </c>
      <c r="AX635" s="70" t="s">
        <v>1574</v>
      </c>
      <c r="AY635" s="70" t="s">
        <v>4491</v>
      </c>
      <c r="AZ635" s="70">
        <v>0.409865167737044</v>
      </c>
      <c r="BA635" s="70">
        <v>0.458730238758231</v>
      </c>
      <c r="BB635" s="70">
        <v>0.356196147087157</v>
      </c>
      <c r="BC635" s="70" t="s">
        <v>257</v>
      </c>
      <c r="BD635" s="70">
        <v>1</v>
      </c>
      <c r="BZ635" s="72"/>
      <c r="CA635" s="72"/>
      <c r="CB635" s="72"/>
      <c r="CC635" s="72"/>
      <c r="CD635" s="72"/>
      <c r="CE635" s="72"/>
      <c r="CF635" s="72"/>
      <c r="CG635" s="72"/>
      <c r="CH635" s="72"/>
      <c r="CI635" s="72"/>
      <c r="CJ635" s="72"/>
      <c r="CK635" s="72"/>
      <c r="CL635" s="72"/>
      <c r="CM635" s="72"/>
    </row>
    <row r="636" s="1" customFormat="1" ht="15" spans="1:91">
      <c r="A636" s="67"/>
      <c r="B636" s="67"/>
      <c r="C636" s="67"/>
      <c r="D636" s="67"/>
      <c r="E636" s="67"/>
      <c r="F636" s="67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B636" s="68"/>
      <c r="AC636" s="67"/>
      <c r="AD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V636" s="70" t="s">
        <v>4492</v>
      </c>
      <c r="AW636" s="70" t="s">
        <v>4493</v>
      </c>
      <c r="AX636" s="70" t="s">
        <v>1574</v>
      </c>
      <c r="AY636" s="70" t="s">
        <v>3659</v>
      </c>
      <c r="AZ636" s="70">
        <v>0.410851483231984</v>
      </c>
      <c r="BA636" s="70">
        <v>0.458730238758231</v>
      </c>
      <c r="BB636" s="70">
        <v>0.356196147087157</v>
      </c>
      <c r="BC636" s="70" t="s">
        <v>286</v>
      </c>
      <c r="BD636" s="70">
        <v>1</v>
      </c>
      <c r="BZ636" s="72"/>
      <c r="CA636" s="72"/>
      <c r="CB636" s="72"/>
      <c r="CC636" s="72"/>
      <c r="CD636" s="72"/>
      <c r="CE636" s="72"/>
      <c r="CF636" s="72"/>
      <c r="CG636" s="72"/>
      <c r="CH636" s="72"/>
      <c r="CI636" s="72"/>
      <c r="CJ636" s="72"/>
      <c r="CK636" s="72"/>
      <c r="CL636" s="72"/>
      <c r="CM636" s="72"/>
    </row>
    <row r="637" s="1" customFormat="1" ht="15" spans="1:91">
      <c r="A637" s="67"/>
      <c r="B637" s="67"/>
      <c r="C637" s="67"/>
      <c r="D637" s="67"/>
      <c r="E637" s="67"/>
      <c r="F637" s="67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B637" s="68"/>
      <c r="AC637" s="67"/>
      <c r="AD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V637" s="70" t="s">
        <v>4494</v>
      </c>
      <c r="AW637" s="70" t="s">
        <v>4495</v>
      </c>
      <c r="AX637" s="70" t="s">
        <v>1574</v>
      </c>
      <c r="AY637" s="70" t="s">
        <v>3659</v>
      </c>
      <c r="AZ637" s="70">
        <v>0.410851483231984</v>
      </c>
      <c r="BA637" s="70">
        <v>0.458730238758231</v>
      </c>
      <c r="BB637" s="70">
        <v>0.356196147087157</v>
      </c>
      <c r="BC637" s="70" t="s">
        <v>1053</v>
      </c>
      <c r="BD637" s="70">
        <v>1</v>
      </c>
      <c r="BZ637" s="72"/>
      <c r="CA637" s="72"/>
      <c r="CB637" s="72"/>
      <c r="CC637" s="72"/>
      <c r="CD637" s="72"/>
      <c r="CE637" s="72"/>
      <c r="CF637" s="72"/>
      <c r="CG637" s="72"/>
      <c r="CH637" s="72"/>
      <c r="CI637" s="72"/>
      <c r="CJ637" s="72"/>
      <c r="CK637" s="72"/>
      <c r="CL637" s="72"/>
      <c r="CM637" s="72"/>
    </row>
    <row r="638" s="1" customFormat="1" ht="15" spans="1:91">
      <c r="A638" s="67"/>
      <c r="B638" s="67"/>
      <c r="C638" s="67"/>
      <c r="D638" s="67"/>
      <c r="E638" s="67"/>
      <c r="F638" s="67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B638" s="68"/>
      <c r="AC638" s="67"/>
      <c r="AD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V638" s="70" t="s">
        <v>4496</v>
      </c>
      <c r="AW638" s="70" t="s">
        <v>4497</v>
      </c>
      <c r="AX638" s="70" t="s">
        <v>1574</v>
      </c>
      <c r="AY638" s="70" t="s">
        <v>4498</v>
      </c>
      <c r="AZ638" s="70">
        <v>0.41281933058429</v>
      </c>
      <c r="BA638" s="70">
        <v>0.460202681421795</v>
      </c>
      <c r="BB638" s="70">
        <v>0.357339473511393</v>
      </c>
      <c r="BC638" s="70" t="s">
        <v>40</v>
      </c>
      <c r="BD638" s="70">
        <v>1</v>
      </c>
      <c r="BZ638" s="72"/>
      <c r="CA638" s="72"/>
      <c r="CB638" s="72"/>
      <c r="CC638" s="72"/>
      <c r="CD638" s="72"/>
      <c r="CE638" s="72"/>
      <c r="CF638" s="72"/>
      <c r="CG638" s="72"/>
      <c r="CH638" s="72"/>
      <c r="CI638" s="72"/>
      <c r="CJ638" s="72"/>
      <c r="CK638" s="72"/>
      <c r="CL638" s="72"/>
      <c r="CM638" s="72"/>
    </row>
    <row r="639" s="1" customFormat="1" ht="15" spans="1:91">
      <c r="A639" s="67"/>
      <c r="B639" s="67"/>
      <c r="C639" s="67"/>
      <c r="D639" s="67"/>
      <c r="E639" s="67"/>
      <c r="F639" s="67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B639" s="68"/>
      <c r="AC639" s="67"/>
      <c r="AD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V639" s="70" t="s">
        <v>4499</v>
      </c>
      <c r="AW639" s="70" t="s">
        <v>4500</v>
      </c>
      <c r="AX639" s="70" t="s">
        <v>1574</v>
      </c>
      <c r="AY639" s="70" t="s">
        <v>4501</v>
      </c>
      <c r="AZ639" s="70">
        <v>0.417711160566599</v>
      </c>
      <c r="BA639" s="70">
        <v>0.464924980913216</v>
      </c>
      <c r="BB639" s="70">
        <v>0.361006257913461</v>
      </c>
      <c r="BC639" s="70" t="s">
        <v>286</v>
      </c>
      <c r="BD639" s="70">
        <v>1</v>
      </c>
      <c r="BZ639" s="72"/>
      <c r="CA639" s="72"/>
      <c r="CB639" s="72"/>
      <c r="CC639" s="72"/>
      <c r="CD639" s="72"/>
      <c r="CE639" s="72"/>
      <c r="CF639" s="72"/>
      <c r="CG639" s="72"/>
      <c r="CH639" s="72"/>
      <c r="CI639" s="72"/>
      <c r="CJ639" s="72"/>
      <c r="CK639" s="72"/>
      <c r="CL639" s="72"/>
      <c r="CM639" s="72"/>
    </row>
    <row r="640" s="1" customFormat="1" ht="15" spans="1:91">
      <c r="A640" s="67"/>
      <c r="B640" s="67"/>
      <c r="C640" s="67"/>
      <c r="D640" s="67"/>
      <c r="E640" s="67"/>
      <c r="F640" s="67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B640" s="68"/>
      <c r="AC640" s="67"/>
      <c r="AD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V640" s="70" t="s">
        <v>4502</v>
      </c>
      <c r="AW640" s="70" t="s">
        <v>4503</v>
      </c>
      <c r="AX640" s="70" t="s">
        <v>1574</v>
      </c>
      <c r="AY640" s="70" t="s">
        <v>4504</v>
      </c>
      <c r="AZ640" s="70">
        <v>0.419656829272417</v>
      </c>
      <c r="BA640" s="70">
        <v>0.466358451338784</v>
      </c>
      <c r="BB640" s="70">
        <v>0.362119323064633</v>
      </c>
      <c r="BC640" s="70" t="s">
        <v>40</v>
      </c>
      <c r="BD640" s="70">
        <v>1</v>
      </c>
      <c r="BZ640" s="72"/>
      <c r="CA640" s="72"/>
      <c r="CB640" s="72"/>
      <c r="CC640" s="72"/>
      <c r="CD640" s="72"/>
      <c r="CE640" s="72"/>
      <c r="CF640" s="72"/>
      <c r="CG640" s="72"/>
      <c r="CH640" s="72"/>
      <c r="CI640" s="72"/>
      <c r="CJ640" s="72"/>
      <c r="CK640" s="72"/>
      <c r="CL640" s="72"/>
      <c r="CM640" s="72"/>
    </row>
    <row r="641" s="1" customFormat="1" ht="15" spans="1:91">
      <c r="A641" s="67"/>
      <c r="B641" s="67"/>
      <c r="C641" s="67"/>
      <c r="D641" s="67"/>
      <c r="E641" s="67"/>
      <c r="F641" s="67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B641" s="68"/>
      <c r="AC641" s="67"/>
      <c r="AD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V641" s="70" t="s">
        <v>4505</v>
      </c>
      <c r="AW641" s="70" t="s">
        <v>4506</v>
      </c>
      <c r="AX641" s="70" t="s">
        <v>1574</v>
      </c>
      <c r="AY641" s="70" t="s">
        <v>4507</v>
      </c>
      <c r="AZ641" s="70">
        <v>0.420627302802062</v>
      </c>
      <c r="BA641" s="70">
        <v>0.466705411090238</v>
      </c>
      <c r="BB641" s="70">
        <v>0.362388731349112</v>
      </c>
      <c r="BC641" s="70" t="s">
        <v>40</v>
      </c>
      <c r="BD641" s="70">
        <v>1</v>
      </c>
      <c r="BZ641" s="72"/>
      <c r="CA641" s="72"/>
      <c r="CB641" s="72"/>
      <c r="CC641" s="72"/>
      <c r="CD641" s="72"/>
      <c r="CE641" s="72"/>
      <c r="CF641" s="72"/>
      <c r="CG641" s="72"/>
      <c r="CH641" s="72"/>
      <c r="CI641" s="72"/>
      <c r="CJ641" s="72"/>
      <c r="CK641" s="72"/>
      <c r="CL641" s="72"/>
      <c r="CM641" s="72"/>
    </row>
    <row r="642" s="1" customFormat="1" ht="15" spans="1:91">
      <c r="A642" s="67"/>
      <c r="B642" s="67"/>
      <c r="C642" s="67"/>
      <c r="D642" s="67"/>
      <c r="E642" s="67"/>
      <c r="F642" s="67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B642" s="68"/>
      <c r="AC642" s="67"/>
      <c r="AD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V642" s="70" t="s">
        <v>4508</v>
      </c>
      <c r="AW642" s="70" t="s">
        <v>4509</v>
      </c>
      <c r="AX642" s="70" t="s">
        <v>1574</v>
      </c>
      <c r="AY642" s="70" t="s">
        <v>2591</v>
      </c>
      <c r="AZ642" s="70">
        <v>0.422563540519613</v>
      </c>
      <c r="BA642" s="70">
        <v>0.467729408908667</v>
      </c>
      <c r="BB642" s="70">
        <v>0.363183848057654</v>
      </c>
      <c r="BC642" s="70" t="s">
        <v>40</v>
      </c>
      <c r="BD642" s="70">
        <v>1</v>
      </c>
      <c r="BZ642" s="72"/>
      <c r="CA642" s="72"/>
      <c r="CB642" s="72"/>
      <c r="CC642" s="72"/>
      <c r="CD642" s="72"/>
      <c r="CE642" s="72"/>
      <c r="CF642" s="72"/>
      <c r="CG642" s="72"/>
      <c r="CH642" s="72"/>
      <c r="CI642" s="72"/>
      <c r="CJ642" s="72"/>
      <c r="CK642" s="72"/>
      <c r="CL642" s="72"/>
      <c r="CM642" s="72"/>
    </row>
    <row r="643" s="1" customFormat="1" ht="15" spans="1:91">
      <c r="A643" s="67"/>
      <c r="B643" s="67"/>
      <c r="C643" s="67"/>
      <c r="D643" s="67"/>
      <c r="E643" s="67"/>
      <c r="F643" s="67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B643" s="68"/>
      <c r="AC643" s="67"/>
      <c r="AD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V643" s="70" t="s">
        <v>4510</v>
      </c>
      <c r="AW643" s="70" t="s">
        <v>4511</v>
      </c>
      <c r="AX643" s="70" t="s">
        <v>1574</v>
      </c>
      <c r="AY643" s="70" t="s">
        <v>1746</v>
      </c>
      <c r="AZ643" s="70">
        <v>0.423529309618285</v>
      </c>
      <c r="BA643" s="70">
        <v>0.467729408908667</v>
      </c>
      <c r="BB643" s="70">
        <v>0.363183848057654</v>
      </c>
      <c r="BC643" s="70" t="s">
        <v>1053</v>
      </c>
      <c r="BD643" s="70">
        <v>1</v>
      </c>
      <c r="BZ643" s="72"/>
      <c r="CA643" s="72"/>
      <c r="CB643" s="72"/>
      <c r="CC643" s="72"/>
      <c r="CD643" s="72"/>
      <c r="CE643" s="72"/>
      <c r="CF643" s="72"/>
      <c r="CG643" s="72"/>
      <c r="CH643" s="72"/>
      <c r="CI643" s="72"/>
      <c r="CJ643" s="72"/>
      <c r="CK643" s="72"/>
      <c r="CL643" s="72"/>
      <c r="CM643" s="72"/>
    </row>
    <row r="644" s="1" customFormat="1" ht="15" spans="1:91">
      <c r="A644" s="67"/>
      <c r="B644" s="67"/>
      <c r="C644" s="67"/>
      <c r="D644" s="67"/>
      <c r="E644" s="67"/>
      <c r="F644" s="67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B644" s="68"/>
      <c r="AC644" s="67"/>
      <c r="AD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V644" s="70" t="s">
        <v>4512</v>
      </c>
      <c r="AW644" s="70" t="s">
        <v>4513</v>
      </c>
      <c r="AX644" s="70" t="s">
        <v>1574</v>
      </c>
      <c r="AY644" s="70" t="s">
        <v>1746</v>
      </c>
      <c r="AZ644" s="70">
        <v>0.423529309618285</v>
      </c>
      <c r="BA644" s="70">
        <v>0.467729408908667</v>
      </c>
      <c r="BB644" s="70">
        <v>0.363183848057654</v>
      </c>
      <c r="BC644" s="70" t="s">
        <v>40</v>
      </c>
      <c r="BD644" s="70">
        <v>1</v>
      </c>
      <c r="BZ644" s="72"/>
      <c r="CA644" s="72"/>
      <c r="CB644" s="72"/>
      <c r="CC644" s="72"/>
      <c r="CD644" s="72"/>
      <c r="CE644" s="72"/>
      <c r="CF644" s="72"/>
      <c r="CG644" s="72"/>
      <c r="CH644" s="72"/>
      <c r="CI644" s="72"/>
      <c r="CJ644" s="72"/>
      <c r="CK644" s="72"/>
      <c r="CL644" s="72"/>
      <c r="CM644" s="72"/>
    </row>
    <row r="645" s="1" customFormat="1" ht="15" spans="1:91">
      <c r="A645" s="67"/>
      <c r="B645" s="67"/>
      <c r="C645" s="67"/>
      <c r="D645" s="67"/>
      <c r="E645" s="67"/>
      <c r="F645" s="67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B645" s="68"/>
      <c r="AC645" s="67"/>
      <c r="AD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V645" s="70" t="s">
        <v>4514</v>
      </c>
      <c r="AW645" s="70" t="s">
        <v>4515</v>
      </c>
      <c r="AX645" s="70" t="s">
        <v>1574</v>
      </c>
      <c r="AY645" s="70" t="s">
        <v>4516</v>
      </c>
      <c r="AZ645" s="70">
        <v>0.424493515477885</v>
      </c>
      <c r="BA645" s="70">
        <v>0.468065167144356</v>
      </c>
      <c r="BB645" s="70">
        <v>0.36344455855764</v>
      </c>
      <c r="BC645" s="70" t="s">
        <v>286</v>
      </c>
      <c r="BD645" s="70">
        <v>1</v>
      </c>
      <c r="BZ645" s="72"/>
      <c r="CA645" s="72"/>
      <c r="CB645" s="72"/>
      <c r="CC645" s="72"/>
      <c r="CD645" s="72"/>
      <c r="CE645" s="72"/>
      <c r="CF645" s="72"/>
      <c r="CG645" s="72"/>
      <c r="CH645" s="72"/>
      <c r="CI645" s="72"/>
      <c r="CJ645" s="72"/>
      <c r="CK645" s="72"/>
      <c r="CL645" s="72"/>
      <c r="CM645" s="72"/>
    </row>
    <row r="646" s="1" customFormat="1" ht="15" spans="1:91">
      <c r="A646" s="67"/>
      <c r="B646" s="67"/>
      <c r="C646" s="67"/>
      <c r="D646" s="67"/>
      <c r="E646" s="67"/>
      <c r="F646" s="67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B646" s="68"/>
      <c r="AC646" s="67"/>
      <c r="AD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V646" s="70" t="s">
        <v>4517</v>
      </c>
      <c r="AW646" s="70" t="s">
        <v>4518</v>
      </c>
      <c r="AX646" s="70" t="s">
        <v>1574</v>
      </c>
      <c r="AY646" s="70" t="s">
        <v>4519</v>
      </c>
      <c r="AZ646" s="70">
        <v>0.429291181674749</v>
      </c>
      <c r="BA646" s="70">
        <v>0.472620260570492</v>
      </c>
      <c r="BB646" s="70">
        <v>0.366981510323461</v>
      </c>
      <c r="BC646" s="70" t="s">
        <v>286</v>
      </c>
      <c r="BD646" s="70">
        <v>1</v>
      </c>
      <c r="BZ646" s="72"/>
      <c r="CA646" s="72"/>
      <c r="CB646" s="72"/>
      <c r="CC646" s="72"/>
      <c r="CD646" s="72"/>
      <c r="CE646" s="72"/>
      <c r="CF646" s="72"/>
      <c r="CG646" s="72"/>
      <c r="CH646" s="72"/>
      <c r="CI646" s="72"/>
      <c r="CJ646" s="72"/>
      <c r="CK646" s="72"/>
      <c r="CL646" s="72"/>
      <c r="CM646" s="72"/>
    </row>
    <row r="647" s="1" customFormat="1" ht="15" spans="1:91">
      <c r="A647" s="67"/>
      <c r="B647" s="67"/>
      <c r="C647" s="67"/>
      <c r="D647" s="67"/>
      <c r="E647" s="67"/>
      <c r="F647" s="67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B647" s="68"/>
      <c r="AC647" s="67"/>
      <c r="AD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V647" s="70" t="s">
        <v>4520</v>
      </c>
      <c r="AW647" s="70" t="s">
        <v>4521</v>
      </c>
      <c r="AX647" s="70" t="s">
        <v>1574</v>
      </c>
      <c r="AY647" s="70" t="s">
        <v>4522</v>
      </c>
      <c r="AZ647" s="70">
        <v>0.43405013224604</v>
      </c>
      <c r="BA647" s="70">
        <v>0.477118672499911</v>
      </c>
      <c r="BB647" s="70">
        <v>0.370474449881157</v>
      </c>
      <c r="BC647" s="70" t="s">
        <v>520</v>
      </c>
      <c r="BD647" s="70">
        <v>1</v>
      </c>
      <c r="BZ647" s="72"/>
      <c r="CA647" s="72"/>
      <c r="CB647" s="72"/>
      <c r="CC647" s="72"/>
      <c r="CD647" s="72"/>
      <c r="CE647" s="72"/>
      <c r="CF647" s="72"/>
      <c r="CG647" s="72"/>
      <c r="CH647" s="72"/>
      <c r="CI647" s="72"/>
      <c r="CJ647" s="72"/>
      <c r="CK647" s="72"/>
      <c r="CL647" s="72"/>
      <c r="CM647" s="72"/>
    </row>
    <row r="648" s="1" customFormat="1" ht="15" spans="1:91">
      <c r="A648" s="67"/>
      <c r="B648" s="67"/>
      <c r="C648" s="67"/>
      <c r="D648" s="67"/>
      <c r="E648" s="67"/>
      <c r="F648" s="67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B648" s="68"/>
      <c r="AC648" s="67"/>
      <c r="AD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V648" s="70" t="s">
        <v>4523</v>
      </c>
      <c r="AW648" s="70" t="s">
        <v>4524</v>
      </c>
      <c r="AX648" s="70" t="s">
        <v>1574</v>
      </c>
      <c r="AY648" s="70" t="s">
        <v>4525</v>
      </c>
      <c r="AZ648" s="70">
        <v>0.437829620533692</v>
      </c>
      <c r="BA648" s="70">
        <v>0.480528174858185</v>
      </c>
      <c r="BB648" s="70">
        <v>0.37312186986984</v>
      </c>
      <c r="BC648" s="70" t="s">
        <v>40</v>
      </c>
      <c r="BD648" s="70">
        <v>1</v>
      </c>
      <c r="BZ648" s="72"/>
      <c r="CA648" s="72"/>
      <c r="CB648" s="72"/>
      <c r="CC648" s="72"/>
      <c r="CD648" s="72"/>
      <c r="CE648" s="72"/>
      <c r="CF648" s="72"/>
      <c r="CG648" s="72"/>
      <c r="CH648" s="72"/>
      <c r="CI648" s="72"/>
      <c r="CJ648" s="72"/>
      <c r="CK648" s="72"/>
      <c r="CL648" s="72"/>
      <c r="CM648" s="72"/>
    </row>
    <row r="649" s="1" customFormat="1" ht="15" spans="1:91">
      <c r="A649" s="67"/>
      <c r="B649" s="67"/>
      <c r="C649" s="67"/>
      <c r="D649" s="67"/>
      <c r="E649" s="67"/>
      <c r="F649" s="67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B649" s="68"/>
      <c r="AC649" s="67"/>
      <c r="AD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V649" s="70" t="s">
        <v>4526</v>
      </c>
      <c r="AW649" s="70" t="s">
        <v>4527</v>
      </c>
      <c r="AX649" s="70" t="s">
        <v>1574</v>
      </c>
      <c r="AY649" s="70" t="s">
        <v>4528</v>
      </c>
      <c r="AZ649" s="70">
        <v>0.439710193487952</v>
      </c>
      <c r="BA649" s="70">
        <v>0.481846255305963</v>
      </c>
      <c r="BB649" s="70">
        <v>0.374145336686242</v>
      </c>
      <c r="BC649" s="70" t="s">
        <v>1053</v>
      </c>
      <c r="BD649" s="70">
        <v>1</v>
      </c>
      <c r="BZ649" s="72"/>
      <c r="CA649" s="72"/>
      <c r="CB649" s="72"/>
      <c r="CC649" s="72"/>
      <c r="CD649" s="72"/>
      <c r="CE649" s="72"/>
      <c r="CF649" s="72"/>
      <c r="CG649" s="72"/>
      <c r="CH649" s="72"/>
      <c r="CI649" s="72"/>
      <c r="CJ649" s="72"/>
      <c r="CK649" s="72"/>
      <c r="CL649" s="72"/>
      <c r="CM649" s="72"/>
    </row>
    <row r="650" s="1" customFormat="1" ht="15" spans="1:91">
      <c r="A650" s="67"/>
      <c r="B650" s="67"/>
      <c r="C650" s="67"/>
      <c r="D650" s="67"/>
      <c r="E650" s="67"/>
      <c r="F650" s="67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B650" s="68"/>
      <c r="AC650" s="67"/>
      <c r="AD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V650" s="70" t="s">
        <v>4529</v>
      </c>
      <c r="AW650" s="70" t="s">
        <v>4530</v>
      </c>
      <c r="AX650" s="70" t="s">
        <v>1574</v>
      </c>
      <c r="AY650" s="70" t="s">
        <v>4531</v>
      </c>
      <c r="AZ650" s="70">
        <v>0.444385029835291</v>
      </c>
      <c r="BA650" s="70">
        <v>0.485468391607429</v>
      </c>
      <c r="BB650" s="70">
        <v>0.376957863277686</v>
      </c>
      <c r="BC650" s="70" t="s">
        <v>286</v>
      </c>
      <c r="BD650" s="70">
        <v>1</v>
      </c>
      <c r="BZ650" s="72"/>
      <c r="CA650" s="72"/>
      <c r="CB650" s="72"/>
      <c r="CC650" s="72"/>
      <c r="CD650" s="72"/>
      <c r="CE650" s="72"/>
      <c r="CF650" s="72"/>
      <c r="CG650" s="72"/>
      <c r="CH650" s="72"/>
      <c r="CI650" s="72"/>
      <c r="CJ650" s="72"/>
      <c r="CK650" s="72"/>
      <c r="CL650" s="72"/>
      <c r="CM650" s="72"/>
    </row>
    <row r="651" s="1" customFormat="1" ht="15" spans="1:91">
      <c r="A651" s="67"/>
      <c r="B651" s="67"/>
      <c r="C651" s="67"/>
      <c r="D651" s="67"/>
      <c r="E651" s="67"/>
      <c r="F651" s="67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B651" s="68"/>
      <c r="AC651" s="67"/>
      <c r="AD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V651" s="70" t="s">
        <v>4532</v>
      </c>
      <c r="AW651" s="70" t="s">
        <v>4533</v>
      </c>
      <c r="AX651" s="70" t="s">
        <v>1574</v>
      </c>
      <c r="AY651" s="70" t="s">
        <v>4531</v>
      </c>
      <c r="AZ651" s="70">
        <v>0.444385029835291</v>
      </c>
      <c r="BA651" s="70">
        <v>0.485468391607429</v>
      </c>
      <c r="BB651" s="70">
        <v>0.376957863277686</v>
      </c>
      <c r="BC651" s="70" t="s">
        <v>286</v>
      </c>
      <c r="BD651" s="70">
        <v>1</v>
      </c>
      <c r="BZ651" s="72"/>
      <c r="CA651" s="72"/>
      <c r="CB651" s="72"/>
      <c r="CC651" s="72"/>
      <c r="CD651" s="72"/>
      <c r="CE651" s="72"/>
      <c r="CF651" s="72"/>
      <c r="CG651" s="72"/>
      <c r="CH651" s="72"/>
      <c r="CI651" s="72"/>
      <c r="CJ651" s="72"/>
      <c r="CK651" s="72"/>
      <c r="CL651" s="72"/>
      <c r="CM651" s="72"/>
    </row>
    <row r="652" s="1" customFormat="1" ht="15" spans="1:91">
      <c r="A652" s="67"/>
      <c r="B652" s="67"/>
      <c r="C652" s="67"/>
      <c r="D652" s="67"/>
      <c r="E652" s="67"/>
      <c r="F652" s="67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B652" s="68"/>
      <c r="AC652" s="67"/>
      <c r="AD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V652" s="70" t="s">
        <v>4534</v>
      </c>
      <c r="AW652" s="70" t="s">
        <v>4535</v>
      </c>
      <c r="AX652" s="70" t="s">
        <v>1574</v>
      </c>
      <c r="AY652" s="70" t="s">
        <v>4536</v>
      </c>
      <c r="AZ652" s="70">
        <v>0.44531545680564</v>
      </c>
      <c r="BA652" s="70">
        <v>0.485736398269537</v>
      </c>
      <c r="BB652" s="70">
        <v>0.377165965845101</v>
      </c>
      <c r="BC652" s="70" t="s">
        <v>1053</v>
      </c>
      <c r="BD652" s="70">
        <v>1</v>
      </c>
      <c r="BZ652" s="72"/>
      <c r="CA652" s="72"/>
      <c r="CB652" s="72"/>
      <c r="CC652" s="72"/>
      <c r="CD652" s="72"/>
      <c r="CE652" s="72"/>
      <c r="CF652" s="72"/>
      <c r="CG652" s="72"/>
      <c r="CH652" s="72"/>
      <c r="CI652" s="72"/>
      <c r="CJ652" s="72"/>
      <c r="CK652" s="72"/>
      <c r="CL652" s="72"/>
      <c r="CM652" s="72"/>
    </row>
    <row r="653" s="1" customFormat="1" ht="15" spans="1:91">
      <c r="A653" s="67"/>
      <c r="B653" s="67"/>
      <c r="C653" s="67"/>
      <c r="D653" s="67"/>
      <c r="E653" s="67"/>
      <c r="F653" s="67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B653" s="68"/>
      <c r="AC653" s="67"/>
      <c r="AD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V653" s="70" t="s">
        <v>4537</v>
      </c>
      <c r="AW653" s="70" t="s">
        <v>4538</v>
      </c>
      <c r="AX653" s="70" t="s">
        <v>1574</v>
      </c>
      <c r="AY653" s="70" t="s">
        <v>4539</v>
      </c>
      <c r="AZ653" s="70">
        <v>0.447171789397101</v>
      </c>
      <c r="BA653" s="70">
        <v>0.487011979543079</v>
      </c>
      <c r="BB653" s="70">
        <v>0.37815643278306</v>
      </c>
      <c r="BC653" s="70" t="s">
        <v>286</v>
      </c>
      <c r="BD653" s="70">
        <v>1</v>
      </c>
      <c r="BZ653" s="72"/>
      <c r="CA653" s="72"/>
      <c r="CB653" s="72"/>
      <c r="CC653" s="72"/>
      <c r="CD653" s="72"/>
      <c r="CE653" s="72"/>
      <c r="CF653" s="72"/>
      <c r="CG653" s="72"/>
      <c r="CH653" s="72"/>
      <c r="CI653" s="72"/>
      <c r="CJ653" s="72"/>
      <c r="CK653" s="72"/>
      <c r="CL653" s="72"/>
      <c r="CM653" s="72"/>
    </row>
    <row r="654" s="1" customFormat="1" ht="15" spans="1:91">
      <c r="A654" s="67"/>
      <c r="B654" s="67"/>
      <c r="C654" s="67"/>
      <c r="D654" s="67"/>
      <c r="E654" s="67"/>
      <c r="F654" s="67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B654" s="68"/>
      <c r="AC654" s="67"/>
      <c r="AD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V654" s="70" t="s">
        <v>4540</v>
      </c>
      <c r="AW654" s="70" t="s">
        <v>4541</v>
      </c>
      <c r="AX654" s="70" t="s">
        <v>1574</v>
      </c>
      <c r="AY654" s="70" t="s">
        <v>4542</v>
      </c>
      <c r="AZ654" s="70">
        <v>0.448097699739565</v>
      </c>
      <c r="BA654" s="70">
        <v>0.487271885146245</v>
      </c>
      <c r="BB654" s="70">
        <v>0.378358245017424</v>
      </c>
      <c r="BC654" s="70" t="s">
        <v>286</v>
      </c>
      <c r="BD654" s="70">
        <v>1</v>
      </c>
      <c r="BZ654" s="72"/>
      <c r="CA654" s="72"/>
      <c r="CB654" s="72"/>
      <c r="CC654" s="72"/>
      <c r="CD654" s="72"/>
      <c r="CE654" s="72"/>
      <c r="CF654" s="72"/>
      <c r="CG654" s="72"/>
      <c r="CH654" s="72"/>
      <c r="CI654" s="72"/>
      <c r="CJ654" s="72"/>
      <c r="CK654" s="72"/>
      <c r="CL654" s="72"/>
      <c r="CM654" s="72"/>
    </row>
    <row r="655" s="1" customFormat="1" ht="15" spans="1:91">
      <c r="A655" s="67"/>
      <c r="B655" s="67"/>
      <c r="C655" s="67"/>
      <c r="D655" s="67"/>
      <c r="E655" s="67"/>
      <c r="F655" s="67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B655" s="68"/>
      <c r="AC655" s="67"/>
      <c r="AD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V655" s="70" t="s">
        <v>4543</v>
      </c>
      <c r="AW655" s="70" t="s">
        <v>4544</v>
      </c>
      <c r="AX655" s="70" t="s">
        <v>1574</v>
      </c>
      <c r="AY655" s="70" t="s">
        <v>2852</v>
      </c>
      <c r="AZ655" s="70">
        <v>0.44994502029458</v>
      </c>
      <c r="BA655" s="70">
        <v>0.487784433316296</v>
      </c>
      <c r="BB655" s="70">
        <v>0.378756229863295</v>
      </c>
      <c r="BC655" s="70" t="s">
        <v>1053</v>
      </c>
      <c r="BD655" s="70">
        <v>1</v>
      </c>
      <c r="BZ655" s="72"/>
      <c r="CA655" s="72"/>
      <c r="CB655" s="72"/>
      <c r="CC655" s="72"/>
      <c r="CD655" s="72"/>
      <c r="CE655" s="72"/>
      <c r="CF655" s="72"/>
      <c r="CG655" s="72"/>
      <c r="CH655" s="72"/>
      <c r="CI655" s="72"/>
      <c r="CJ655" s="72"/>
      <c r="CK655" s="72"/>
      <c r="CL655" s="72"/>
      <c r="CM655" s="72"/>
    </row>
    <row r="656" s="1" customFormat="1" ht="15" spans="1:91">
      <c r="A656" s="67"/>
      <c r="B656" s="67"/>
      <c r="C656" s="67"/>
      <c r="D656" s="67"/>
      <c r="E656" s="67"/>
      <c r="F656" s="67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B656" s="68"/>
      <c r="AC656" s="67"/>
      <c r="AD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V656" s="70" t="s">
        <v>4545</v>
      </c>
      <c r="AW656" s="70" t="s">
        <v>4546</v>
      </c>
      <c r="AX656" s="70" t="s">
        <v>1574</v>
      </c>
      <c r="AY656" s="70" t="s">
        <v>2852</v>
      </c>
      <c r="AZ656" s="70">
        <v>0.44994502029458</v>
      </c>
      <c r="BA656" s="70">
        <v>0.487784433316296</v>
      </c>
      <c r="BB656" s="70">
        <v>0.378756229863295</v>
      </c>
      <c r="BC656" s="70" t="s">
        <v>40</v>
      </c>
      <c r="BD656" s="70">
        <v>1</v>
      </c>
      <c r="BZ656" s="72"/>
      <c r="CA656" s="72"/>
      <c r="CB656" s="72"/>
      <c r="CC656" s="72"/>
      <c r="CD656" s="72"/>
      <c r="CE656" s="72"/>
      <c r="CF656" s="72"/>
      <c r="CG656" s="72"/>
      <c r="CH656" s="72"/>
      <c r="CI656" s="72"/>
      <c r="CJ656" s="72"/>
      <c r="CK656" s="72"/>
      <c r="CL656" s="72"/>
      <c r="CM656" s="72"/>
    </row>
    <row r="657" s="1" customFormat="1" ht="15" spans="1:91">
      <c r="A657" s="67"/>
      <c r="B657" s="67"/>
      <c r="C657" s="67"/>
      <c r="D657" s="67"/>
      <c r="E657" s="67"/>
      <c r="F657" s="67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B657" s="68"/>
      <c r="AC657" s="67"/>
      <c r="AD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V657" s="70" t="s">
        <v>4547</v>
      </c>
      <c r="AW657" s="70" t="s">
        <v>4548</v>
      </c>
      <c r="AX657" s="70" t="s">
        <v>1574</v>
      </c>
      <c r="AY657" s="70" t="s">
        <v>4549</v>
      </c>
      <c r="AZ657" s="70">
        <v>0.451786356336976</v>
      </c>
      <c r="BA657" s="70">
        <v>0.48902406816504</v>
      </c>
      <c r="BB657" s="70">
        <v>0.379718785020141</v>
      </c>
      <c r="BC657" s="70" t="s">
        <v>286</v>
      </c>
      <c r="BD657" s="70">
        <v>1</v>
      </c>
      <c r="BZ657" s="72"/>
      <c r="CA657" s="72"/>
      <c r="CB657" s="72"/>
      <c r="CC657" s="72"/>
      <c r="CD657" s="72"/>
      <c r="CE657" s="72"/>
      <c r="CF657" s="72"/>
      <c r="CG657" s="72"/>
      <c r="CH657" s="72"/>
      <c r="CI657" s="72"/>
      <c r="CJ657" s="72"/>
      <c r="CK657" s="72"/>
      <c r="CL657" s="72"/>
      <c r="CM657" s="72"/>
    </row>
    <row r="658" s="1" customFormat="1" ht="15" spans="1:91">
      <c r="A658" s="67"/>
      <c r="B658" s="67"/>
      <c r="C658" s="67"/>
      <c r="D658" s="67"/>
      <c r="E658" s="67"/>
      <c r="F658" s="67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B658" s="68"/>
      <c r="AC658" s="67"/>
      <c r="AD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V658" s="70" t="s">
        <v>4550</v>
      </c>
      <c r="AW658" s="70" t="s">
        <v>4551</v>
      </c>
      <c r="AX658" s="70" t="s">
        <v>1574</v>
      </c>
      <c r="AY658" s="70" t="s">
        <v>4552</v>
      </c>
      <c r="AZ658" s="70">
        <v>0.453621726609747</v>
      </c>
      <c r="BA658" s="70">
        <v>0.48902406816504</v>
      </c>
      <c r="BB658" s="70">
        <v>0.379718785020141</v>
      </c>
      <c r="BC658" s="70" t="s">
        <v>40</v>
      </c>
      <c r="BD658" s="70">
        <v>1</v>
      </c>
      <c r="BZ658" s="72"/>
      <c r="CA658" s="72"/>
      <c r="CB658" s="72"/>
      <c r="CC658" s="72"/>
      <c r="CD658" s="72"/>
      <c r="CE658" s="72"/>
      <c r="CF658" s="72"/>
      <c r="CG658" s="72"/>
      <c r="CH658" s="72"/>
      <c r="CI658" s="72"/>
      <c r="CJ658" s="72"/>
      <c r="CK658" s="72"/>
      <c r="CL658" s="72"/>
      <c r="CM658" s="72"/>
    </row>
    <row r="659" s="1" customFormat="1" ht="15" spans="1:91">
      <c r="A659" s="67"/>
      <c r="B659" s="67"/>
      <c r="C659" s="67"/>
      <c r="D659" s="67"/>
      <c r="E659" s="67"/>
      <c r="F659" s="67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B659" s="68"/>
      <c r="AC659" s="67"/>
      <c r="AD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V659" s="70" t="s">
        <v>4553</v>
      </c>
      <c r="AW659" s="70" t="s">
        <v>4554</v>
      </c>
      <c r="AX659" s="70" t="s">
        <v>1574</v>
      </c>
      <c r="AY659" s="70" t="s">
        <v>4555</v>
      </c>
      <c r="AZ659" s="70">
        <v>0.454537180424205</v>
      </c>
      <c r="BA659" s="70">
        <v>0.48902406816504</v>
      </c>
      <c r="BB659" s="70">
        <v>0.379718785020141</v>
      </c>
      <c r="BC659" s="70" t="s">
        <v>40</v>
      </c>
      <c r="BD659" s="70">
        <v>1</v>
      </c>
      <c r="BZ659" s="72"/>
      <c r="CA659" s="72"/>
      <c r="CB659" s="72"/>
      <c r="CC659" s="72"/>
      <c r="CD659" s="72"/>
      <c r="CE659" s="72"/>
      <c r="CF659" s="72"/>
      <c r="CG659" s="72"/>
      <c r="CH659" s="72"/>
      <c r="CI659" s="72"/>
      <c r="CJ659" s="72"/>
      <c r="CK659" s="72"/>
      <c r="CL659" s="72"/>
      <c r="CM659" s="72"/>
    </row>
    <row r="660" s="1" customFormat="1" ht="15" spans="1:91">
      <c r="A660" s="67"/>
      <c r="B660" s="67"/>
      <c r="C660" s="67"/>
      <c r="D660" s="67"/>
      <c r="E660" s="67"/>
      <c r="F660" s="67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B660" s="68"/>
      <c r="AC660" s="67"/>
      <c r="AD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V660" s="70" t="s">
        <v>4556</v>
      </c>
      <c r="AW660" s="70" t="s">
        <v>4557</v>
      </c>
      <c r="AX660" s="70" t="s">
        <v>1574</v>
      </c>
      <c r="AY660" s="70" t="s">
        <v>4555</v>
      </c>
      <c r="AZ660" s="70">
        <v>0.454537180424205</v>
      </c>
      <c r="BA660" s="70">
        <v>0.48902406816504</v>
      </c>
      <c r="BB660" s="70">
        <v>0.379718785020141</v>
      </c>
      <c r="BC660" s="70" t="s">
        <v>286</v>
      </c>
      <c r="BD660" s="70">
        <v>1</v>
      </c>
      <c r="BZ660" s="72"/>
      <c r="CA660" s="72"/>
      <c r="CB660" s="72"/>
      <c r="CC660" s="72"/>
      <c r="CD660" s="72"/>
      <c r="CE660" s="72"/>
      <c r="CF660" s="72"/>
      <c r="CG660" s="72"/>
      <c r="CH660" s="72"/>
      <c r="CI660" s="72"/>
      <c r="CJ660" s="72"/>
      <c r="CK660" s="72"/>
      <c r="CL660" s="72"/>
      <c r="CM660" s="72"/>
    </row>
    <row r="661" s="1" customFormat="1" ht="15" spans="1:91">
      <c r="A661" s="67"/>
      <c r="B661" s="67"/>
      <c r="C661" s="67"/>
      <c r="D661" s="67"/>
      <c r="E661" s="67"/>
      <c r="F661" s="67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B661" s="68"/>
      <c r="AC661" s="67"/>
      <c r="AD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V661" s="70" t="s">
        <v>4558</v>
      </c>
      <c r="AW661" s="70" t="s">
        <v>4559</v>
      </c>
      <c r="AX661" s="70" t="s">
        <v>1574</v>
      </c>
      <c r="AY661" s="70" t="s">
        <v>4555</v>
      </c>
      <c r="AZ661" s="70">
        <v>0.454537180424205</v>
      </c>
      <c r="BA661" s="70">
        <v>0.48902406816504</v>
      </c>
      <c r="BB661" s="70">
        <v>0.379718785020141</v>
      </c>
      <c r="BC661" s="70" t="s">
        <v>257</v>
      </c>
      <c r="BD661" s="70">
        <v>1</v>
      </c>
      <c r="BZ661" s="72"/>
      <c r="CA661" s="72"/>
      <c r="CB661" s="72"/>
      <c r="CC661" s="72"/>
      <c r="CD661" s="72"/>
      <c r="CE661" s="72"/>
      <c r="CF661" s="72"/>
      <c r="CG661" s="72"/>
      <c r="CH661" s="72"/>
      <c r="CI661" s="72"/>
      <c r="CJ661" s="72"/>
      <c r="CK661" s="72"/>
      <c r="CL661" s="72"/>
      <c r="CM661" s="72"/>
    </row>
    <row r="662" s="1" customFormat="1" ht="15" spans="1:91">
      <c r="A662" s="67"/>
      <c r="B662" s="67"/>
      <c r="C662" s="67"/>
      <c r="D662" s="67"/>
      <c r="E662" s="67"/>
      <c r="F662" s="67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B662" s="68"/>
      <c r="AC662" s="67"/>
      <c r="AD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V662" s="70" t="s">
        <v>4560</v>
      </c>
      <c r="AW662" s="70" t="s">
        <v>4561</v>
      </c>
      <c r="AX662" s="70" t="s">
        <v>1574</v>
      </c>
      <c r="AY662" s="70" t="s">
        <v>3767</v>
      </c>
      <c r="AZ662" s="70">
        <v>0.457274644535138</v>
      </c>
      <c r="BA662" s="70">
        <v>0.490480670159475</v>
      </c>
      <c r="BB662" s="70">
        <v>0.380849811437021</v>
      </c>
      <c r="BC662" s="70" t="s">
        <v>1053</v>
      </c>
      <c r="BD662" s="70">
        <v>1</v>
      </c>
      <c r="BZ662" s="72"/>
      <c r="CA662" s="72"/>
      <c r="CB662" s="72"/>
      <c r="CC662" s="72"/>
      <c r="CD662" s="72"/>
      <c r="CE662" s="72"/>
      <c r="CF662" s="72"/>
      <c r="CG662" s="72"/>
      <c r="CH662" s="72"/>
      <c r="CI662" s="72"/>
      <c r="CJ662" s="72"/>
      <c r="CK662" s="72"/>
      <c r="CL662" s="72"/>
      <c r="CM662" s="72"/>
    </row>
    <row r="663" s="1" customFormat="1" ht="15" spans="1:91">
      <c r="A663" s="67"/>
      <c r="B663" s="67"/>
      <c r="C663" s="67"/>
      <c r="D663" s="67"/>
      <c r="E663" s="67"/>
      <c r="F663" s="67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B663" s="68"/>
      <c r="AC663" s="67"/>
      <c r="AD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V663" s="70" t="s">
        <v>4562</v>
      </c>
      <c r="AW663" s="70" t="s">
        <v>4563</v>
      </c>
      <c r="AX663" s="70" t="s">
        <v>1574</v>
      </c>
      <c r="AY663" s="70" t="s">
        <v>3767</v>
      </c>
      <c r="AZ663" s="70">
        <v>0.457274644535138</v>
      </c>
      <c r="BA663" s="70">
        <v>0.490480670159475</v>
      </c>
      <c r="BB663" s="70">
        <v>0.380849811437021</v>
      </c>
      <c r="BC663" s="70" t="s">
        <v>286</v>
      </c>
      <c r="BD663" s="70">
        <v>1</v>
      </c>
      <c r="BZ663" s="72"/>
      <c r="CA663" s="72"/>
      <c r="CB663" s="72"/>
      <c r="CC663" s="72"/>
      <c r="CD663" s="72"/>
      <c r="CE663" s="72"/>
      <c r="CF663" s="72"/>
      <c r="CG663" s="72"/>
      <c r="CH663" s="72"/>
      <c r="CI663" s="72"/>
      <c r="CJ663" s="72"/>
      <c r="CK663" s="72"/>
      <c r="CL663" s="72"/>
      <c r="CM663" s="72"/>
    </row>
    <row r="664" s="1" customFormat="1" ht="15" spans="1:91">
      <c r="A664" s="67"/>
      <c r="B664" s="67"/>
      <c r="C664" s="67"/>
      <c r="D664" s="67"/>
      <c r="E664" s="67"/>
      <c r="F664" s="67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B664" s="68"/>
      <c r="AC664" s="67"/>
      <c r="AD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V664" s="70" t="s">
        <v>4564</v>
      </c>
      <c r="AW664" s="70" t="s">
        <v>4565</v>
      </c>
      <c r="AX664" s="70" t="s">
        <v>1574</v>
      </c>
      <c r="AY664" s="70" t="s">
        <v>4566</v>
      </c>
      <c r="AZ664" s="70">
        <v>0.458184174539431</v>
      </c>
      <c r="BA664" s="70">
        <v>0.490713866689511</v>
      </c>
      <c r="BB664" s="70">
        <v>0.381030884535097</v>
      </c>
      <c r="BC664" s="70" t="s">
        <v>286</v>
      </c>
      <c r="BD664" s="70">
        <v>1</v>
      </c>
      <c r="BZ664" s="72"/>
      <c r="CA664" s="72"/>
      <c r="CB664" s="72"/>
      <c r="CC664" s="72"/>
      <c r="CD664" s="72"/>
      <c r="CE664" s="72"/>
      <c r="CF664" s="72"/>
      <c r="CG664" s="72"/>
      <c r="CH664" s="72"/>
      <c r="CI664" s="72"/>
      <c r="CJ664" s="72"/>
      <c r="CK664" s="72"/>
      <c r="CL664" s="72"/>
      <c r="CM664" s="72"/>
    </row>
    <row r="665" s="1" customFormat="1" ht="15" spans="1:91">
      <c r="A665" s="67"/>
      <c r="B665" s="67"/>
      <c r="C665" s="67"/>
      <c r="D665" s="67"/>
      <c r="E665" s="67"/>
      <c r="F665" s="67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B665" s="68"/>
      <c r="AC665" s="67"/>
      <c r="AD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V665" s="70" t="s">
        <v>4567</v>
      </c>
      <c r="AW665" s="70" t="s">
        <v>4568</v>
      </c>
      <c r="AX665" s="70" t="s">
        <v>1574</v>
      </c>
      <c r="AY665" s="70" t="s">
        <v>4569</v>
      </c>
      <c r="AZ665" s="70">
        <v>0.459092229390989</v>
      </c>
      <c r="BA665" s="70">
        <v>0.490944782259746</v>
      </c>
      <c r="BB665" s="70">
        <v>0.381210186507085</v>
      </c>
      <c r="BC665" s="70" t="s">
        <v>286</v>
      </c>
      <c r="BD665" s="70">
        <v>1</v>
      </c>
      <c r="BZ665" s="72"/>
      <c r="CA665" s="72"/>
      <c r="CB665" s="72"/>
      <c r="CC665" s="72"/>
      <c r="CD665" s="72"/>
      <c r="CE665" s="72"/>
      <c r="CF665" s="72"/>
      <c r="CG665" s="72"/>
      <c r="CH665" s="72"/>
      <c r="CI665" s="72"/>
      <c r="CJ665" s="72"/>
      <c r="CK665" s="72"/>
      <c r="CL665" s="72"/>
      <c r="CM665" s="72"/>
    </row>
    <row r="666" s="1" customFormat="1" ht="15" spans="1:91">
      <c r="A666" s="67"/>
      <c r="B666" s="67"/>
      <c r="C666" s="67"/>
      <c r="D666" s="67"/>
      <c r="E666" s="67"/>
      <c r="F666" s="67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B666" s="68"/>
      <c r="AC666" s="67"/>
      <c r="AD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V666" s="70" t="s">
        <v>4570</v>
      </c>
      <c r="AW666" s="70" t="s">
        <v>4571</v>
      </c>
      <c r="AX666" s="70" t="s">
        <v>1574</v>
      </c>
      <c r="AY666" s="70" t="s">
        <v>2375</v>
      </c>
      <c r="AZ666" s="70">
        <v>0.459998811402715</v>
      </c>
      <c r="BA666" s="70">
        <v>0.491173429645369</v>
      </c>
      <c r="BB666" s="70">
        <v>0.381387727272701</v>
      </c>
      <c r="BC666" s="70" t="s">
        <v>257</v>
      </c>
      <c r="BD666" s="70">
        <v>1</v>
      </c>
      <c r="BZ666" s="72"/>
      <c r="CA666" s="72"/>
      <c r="CB666" s="72"/>
      <c r="CC666" s="72"/>
      <c r="CD666" s="72"/>
      <c r="CE666" s="72"/>
      <c r="CF666" s="72"/>
      <c r="CG666" s="72"/>
      <c r="CH666" s="72"/>
      <c r="CI666" s="72"/>
      <c r="CJ666" s="72"/>
      <c r="CK666" s="72"/>
      <c r="CL666" s="72"/>
      <c r="CM666" s="72"/>
    </row>
    <row r="667" s="1" customFormat="1" ht="15" spans="1:91">
      <c r="A667" s="67"/>
      <c r="B667" s="67"/>
      <c r="C667" s="67"/>
      <c r="D667" s="67"/>
      <c r="E667" s="67"/>
      <c r="F667" s="67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B667" s="68"/>
      <c r="AC667" s="67"/>
      <c r="AD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V667" s="70" t="s">
        <v>4572</v>
      </c>
      <c r="AW667" s="70" t="s">
        <v>4573</v>
      </c>
      <c r="AX667" s="70" t="s">
        <v>1574</v>
      </c>
      <c r="AY667" s="70" t="s">
        <v>4574</v>
      </c>
      <c r="AZ667" s="70">
        <v>0.462709743475419</v>
      </c>
      <c r="BA667" s="70">
        <v>0.493325124998605</v>
      </c>
      <c r="BB667" s="70">
        <v>0.383058481737466</v>
      </c>
      <c r="BC667" s="70" t="s">
        <v>286</v>
      </c>
      <c r="BD667" s="70">
        <v>1</v>
      </c>
      <c r="BZ667" s="72"/>
      <c r="CA667" s="72"/>
      <c r="CB667" s="72"/>
      <c r="CC667" s="72"/>
      <c r="CD667" s="72"/>
      <c r="CE667" s="72"/>
      <c r="CF667" s="72"/>
      <c r="CG667" s="72"/>
      <c r="CH667" s="72"/>
      <c r="CI667" s="72"/>
      <c r="CJ667" s="72"/>
      <c r="CK667" s="72"/>
      <c r="CL667" s="72"/>
      <c r="CM667" s="72"/>
    </row>
    <row r="668" s="1" customFormat="1" ht="15" spans="1:91">
      <c r="A668" s="67"/>
      <c r="B668" s="67"/>
      <c r="C668" s="67"/>
      <c r="D668" s="67"/>
      <c r="E668" s="67"/>
      <c r="F668" s="67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B668" s="68"/>
      <c r="AC668" s="67"/>
      <c r="AD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V668" s="70" t="s">
        <v>4575</v>
      </c>
      <c r="AW668" s="70" t="s">
        <v>4576</v>
      </c>
      <c r="AX668" s="70" t="s">
        <v>1574</v>
      </c>
      <c r="AY668" s="70" t="s">
        <v>4577</v>
      </c>
      <c r="AZ668" s="70">
        <v>0.465407502918523</v>
      </c>
      <c r="BA668" s="70">
        <v>0.495456335689538</v>
      </c>
      <c r="BB668" s="70">
        <v>0.384713330213984</v>
      </c>
      <c r="BC668" s="70" t="s">
        <v>1053</v>
      </c>
      <c r="BD668" s="70">
        <v>1</v>
      </c>
      <c r="BZ668" s="72"/>
      <c r="CA668" s="72"/>
      <c r="CB668" s="72"/>
      <c r="CC668" s="72"/>
      <c r="CD668" s="72"/>
      <c r="CE668" s="72"/>
      <c r="CF668" s="72"/>
      <c r="CG668" s="72"/>
      <c r="CH668" s="72"/>
      <c r="CI668" s="72"/>
      <c r="CJ668" s="72"/>
      <c r="CK668" s="72"/>
      <c r="CL668" s="72"/>
      <c r="CM668" s="72"/>
    </row>
    <row r="669" s="1" customFormat="1" ht="15" spans="1:91">
      <c r="A669" s="67"/>
      <c r="B669" s="67"/>
      <c r="C669" s="67"/>
      <c r="D669" s="67"/>
      <c r="E669" s="67"/>
      <c r="F669" s="67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B669" s="68"/>
      <c r="AC669" s="67"/>
      <c r="AD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V669" s="70" t="s">
        <v>4578</v>
      </c>
      <c r="AW669" s="70" t="s">
        <v>4579</v>
      </c>
      <c r="AX669" s="70" t="s">
        <v>1574</v>
      </c>
      <c r="AY669" s="70" t="s">
        <v>4580</v>
      </c>
      <c r="AZ669" s="70">
        <v>0.471651395150071</v>
      </c>
      <c r="BA669" s="70">
        <v>0.501350583450376</v>
      </c>
      <c r="BB669" s="70">
        <v>0.389290112307247</v>
      </c>
      <c r="BC669" s="70" t="s">
        <v>1053</v>
      </c>
      <c r="BD669" s="70">
        <v>1</v>
      </c>
      <c r="BZ669" s="72"/>
      <c r="CA669" s="72"/>
      <c r="CB669" s="72"/>
      <c r="CC669" s="72"/>
      <c r="CD669" s="72"/>
      <c r="CE669" s="72"/>
      <c r="CF669" s="72"/>
      <c r="CG669" s="72"/>
      <c r="CH669" s="72"/>
      <c r="CI669" s="72"/>
      <c r="CJ669" s="72"/>
      <c r="CK669" s="72"/>
      <c r="CL669" s="72"/>
      <c r="CM669" s="72"/>
    </row>
    <row r="670" s="1" customFormat="1" ht="15" spans="1:91">
      <c r="A670" s="67"/>
      <c r="B670" s="67"/>
      <c r="C670" s="67"/>
      <c r="D670" s="67"/>
      <c r="E670" s="67"/>
      <c r="F670" s="67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B670" s="68"/>
      <c r="AC670" s="67"/>
      <c r="AD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V670" s="70" t="s">
        <v>4581</v>
      </c>
      <c r="AW670" s="70" t="s">
        <v>4582</v>
      </c>
      <c r="AX670" s="70" t="s">
        <v>1574</v>
      </c>
      <c r="AY670" s="70" t="s">
        <v>2247</v>
      </c>
      <c r="AZ670" s="70">
        <v>0.472537598307216</v>
      </c>
      <c r="BA670" s="70">
        <v>0.501540654490743</v>
      </c>
      <c r="BB670" s="70">
        <v>0.38943769920371</v>
      </c>
      <c r="BC670" s="70" t="s">
        <v>286</v>
      </c>
      <c r="BD670" s="70">
        <v>1</v>
      </c>
      <c r="BZ670" s="72"/>
      <c r="CA670" s="72"/>
      <c r="CB670" s="72"/>
      <c r="CC670" s="72"/>
      <c r="CD670" s="72"/>
      <c r="CE670" s="72"/>
      <c r="CF670" s="72"/>
      <c r="CG670" s="72"/>
      <c r="CH670" s="72"/>
      <c r="CI670" s="72"/>
      <c r="CJ670" s="72"/>
      <c r="CK670" s="72"/>
      <c r="CL670" s="72"/>
      <c r="CM670" s="72"/>
    </row>
    <row r="671" s="1" customFormat="1" ht="15" spans="1:91">
      <c r="A671" s="67"/>
      <c r="B671" s="67"/>
      <c r="C671" s="67"/>
      <c r="D671" s="67"/>
      <c r="E671" s="67"/>
      <c r="F671" s="67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B671" s="68"/>
      <c r="AC671" s="67"/>
      <c r="AD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V671" s="70" t="s">
        <v>4583</v>
      </c>
      <c r="AW671" s="70" t="s">
        <v>4584</v>
      </c>
      <c r="AX671" s="70" t="s">
        <v>1574</v>
      </c>
      <c r="AY671" s="70" t="s">
        <v>4585</v>
      </c>
      <c r="AZ671" s="70">
        <v>0.475187585423308</v>
      </c>
      <c r="BA671" s="70">
        <v>0.503599399200486</v>
      </c>
      <c r="BB671" s="70">
        <v>0.391036279091165</v>
      </c>
      <c r="BC671" s="70" t="s">
        <v>1053</v>
      </c>
      <c r="BD671" s="70">
        <v>1</v>
      </c>
      <c r="BZ671" s="72"/>
      <c r="CA671" s="72"/>
      <c r="CB671" s="72"/>
      <c r="CC671" s="72"/>
      <c r="CD671" s="72"/>
      <c r="CE671" s="72"/>
      <c r="CF671" s="72"/>
      <c r="CG671" s="72"/>
      <c r="CH671" s="72"/>
      <c r="CI671" s="72"/>
      <c r="CJ671" s="72"/>
      <c r="CK671" s="72"/>
      <c r="CL671" s="72"/>
      <c r="CM671" s="72"/>
    </row>
    <row r="672" s="1" customFormat="1" ht="15" spans="1:91">
      <c r="A672" s="67"/>
      <c r="B672" s="67"/>
      <c r="C672" s="67"/>
      <c r="D672" s="67"/>
      <c r="E672" s="67"/>
      <c r="F672" s="67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B672" s="68"/>
      <c r="AC672" s="67"/>
      <c r="AD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V672" s="70" t="s">
        <v>4586</v>
      </c>
      <c r="AW672" s="70" t="s">
        <v>4587</v>
      </c>
      <c r="AX672" s="70" t="s">
        <v>1574</v>
      </c>
      <c r="AY672" s="70" t="s">
        <v>4588</v>
      </c>
      <c r="AZ672" s="70">
        <v>0.476947080736717</v>
      </c>
      <c r="BA672" s="70">
        <v>0.504709672003481</v>
      </c>
      <c r="BB672" s="70">
        <v>0.391898386842582</v>
      </c>
      <c r="BC672" s="70" t="s">
        <v>40</v>
      </c>
      <c r="BD672" s="70">
        <v>1</v>
      </c>
      <c r="BZ672" s="72"/>
      <c r="CA672" s="72"/>
      <c r="CB672" s="72"/>
      <c r="CC672" s="72"/>
      <c r="CD672" s="72"/>
      <c r="CE672" s="72"/>
      <c r="CF672" s="72"/>
      <c r="CG672" s="72"/>
      <c r="CH672" s="72"/>
      <c r="CI672" s="72"/>
      <c r="CJ672" s="72"/>
      <c r="CK672" s="72"/>
      <c r="CL672" s="72"/>
      <c r="CM672" s="72"/>
    </row>
    <row r="673" s="1" customFormat="1" ht="15" spans="1:91">
      <c r="A673" s="67"/>
      <c r="B673" s="67"/>
      <c r="C673" s="67"/>
      <c r="D673" s="67"/>
      <c r="E673" s="67"/>
      <c r="F673" s="67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B673" s="68"/>
      <c r="AC673" s="67"/>
      <c r="AD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V673" s="70" t="s">
        <v>4589</v>
      </c>
      <c r="AW673" s="70" t="s">
        <v>4590</v>
      </c>
      <c r="AX673" s="70" t="s">
        <v>1574</v>
      </c>
      <c r="AY673" s="70" t="s">
        <v>4591</v>
      </c>
      <c r="AZ673" s="70">
        <v>0.477824686305951</v>
      </c>
      <c r="BA673" s="70">
        <v>0.50488480266903</v>
      </c>
      <c r="BB673" s="70">
        <v>0.392034372794748</v>
      </c>
      <c r="BC673" s="70" t="s">
        <v>40</v>
      </c>
      <c r="BD673" s="70">
        <v>1</v>
      </c>
      <c r="BZ673" s="72"/>
      <c r="CA673" s="72"/>
      <c r="CB673" s="72"/>
      <c r="CC673" s="72"/>
      <c r="CD673" s="72"/>
      <c r="CE673" s="72"/>
      <c r="CF673" s="72"/>
      <c r="CG673" s="72"/>
      <c r="CH673" s="72"/>
      <c r="CI673" s="72"/>
      <c r="CJ673" s="72"/>
      <c r="CK673" s="72"/>
      <c r="CL673" s="72"/>
      <c r="CM673" s="72"/>
    </row>
    <row r="674" s="1" customFormat="1" ht="15" spans="1:91">
      <c r="A674" s="67"/>
      <c r="B674" s="67"/>
      <c r="C674" s="67"/>
      <c r="D674" s="67"/>
      <c r="E674" s="67"/>
      <c r="F674" s="67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B674" s="68"/>
      <c r="AC674" s="67"/>
      <c r="AD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V674" s="70" t="s">
        <v>4592</v>
      </c>
      <c r="AW674" s="70" t="s">
        <v>4593</v>
      </c>
      <c r="AX674" s="70" t="s">
        <v>1574</v>
      </c>
      <c r="AY674" s="70" t="s">
        <v>4594</v>
      </c>
      <c r="AZ674" s="70">
        <v>0.479575624471646</v>
      </c>
      <c r="BA674" s="70">
        <v>0.50598082998571</v>
      </c>
      <c r="BB674" s="70">
        <v>0.39288541917085</v>
      </c>
      <c r="BC674" s="70" t="s">
        <v>80</v>
      </c>
      <c r="BD674" s="70">
        <v>1</v>
      </c>
      <c r="BZ674" s="72"/>
      <c r="CA674" s="72"/>
      <c r="CB674" s="72"/>
      <c r="CC674" s="72"/>
      <c r="CD674" s="72"/>
      <c r="CE674" s="72"/>
      <c r="CF674" s="72"/>
      <c r="CG674" s="72"/>
      <c r="CH674" s="72"/>
      <c r="CI674" s="72"/>
      <c r="CJ674" s="72"/>
      <c r="CK674" s="72"/>
      <c r="CL674" s="72"/>
      <c r="CM674" s="72"/>
    </row>
    <row r="675" s="1" customFormat="1" ht="15" spans="1:91">
      <c r="A675" s="67"/>
      <c r="B675" s="67"/>
      <c r="C675" s="67"/>
      <c r="D675" s="67"/>
      <c r="E675" s="67"/>
      <c r="F675" s="67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B675" s="68"/>
      <c r="AC675" s="67"/>
      <c r="AD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V675" s="70" t="s">
        <v>4595</v>
      </c>
      <c r="AW675" s="70" t="s">
        <v>4596</v>
      </c>
      <c r="AX675" s="70" t="s">
        <v>1574</v>
      </c>
      <c r="AY675" s="70" t="s">
        <v>4597</v>
      </c>
      <c r="AZ675" s="70">
        <v>0.480448961538792</v>
      </c>
      <c r="BA675" s="70">
        <v>0.506149054578014</v>
      </c>
      <c r="BB675" s="70">
        <v>0.393016042675824</v>
      </c>
      <c r="BC675" s="70" t="s">
        <v>1053</v>
      </c>
      <c r="BD675" s="70">
        <v>1</v>
      </c>
      <c r="BZ675" s="72"/>
      <c r="CA675" s="72"/>
      <c r="CB675" s="72"/>
      <c r="CC675" s="72"/>
      <c r="CD675" s="72"/>
      <c r="CE675" s="72"/>
      <c r="CF675" s="72"/>
      <c r="CG675" s="72"/>
      <c r="CH675" s="72"/>
      <c r="CI675" s="72"/>
      <c r="CJ675" s="72"/>
      <c r="CK675" s="72"/>
      <c r="CL675" s="72"/>
      <c r="CM675" s="72"/>
    </row>
    <row r="676" s="1" customFormat="1" ht="15" spans="1:91">
      <c r="A676" s="67"/>
      <c r="B676" s="67"/>
      <c r="C676" s="67"/>
      <c r="D676" s="67"/>
      <c r="E676" s="67"/>
      <c r="F676" s="67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B676" s="68"/>
      <c r="AC676" s="67"/>
      <c r="AD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V676" s="70" t="s">
        <v>4598</v>
      </c>
      <c r="AW676" s="70" t="s">
        <v>4599</v>
      </c>
      <c r="AX676" s="70" t="s">
        <v>1574</v>
      </c>
      <c r="AY676" s="70" t="s">
        <v>3037</v>
      </c>
      <c r="AZ676" s="70">
        <v>0.482191382792988</v>
      </c>
      <c r="BA676" s="70">
        <v>0.507230994659092</v>
      </c>
      <c r="BB676" s="70">
        <v>0.393856150555572</v>
      </c>
      <c r="BC676" s="70" t="s">
        <v>286</v>
      </c>
      <c r="BD676" s="70">
        <v>1</v>
      </c>
      <c r="BZ676" s="72"/>
      <c r="CA676" s="72"/>
      <c r="CB676" s="72"/>
      <c r="CC676" s="72"/>
      <c r="CD676" s="72"/>
      <c r="CE676" s="72"/>
      <c r="CF676" s="72"/>
      <c r="CG676" s="72"/>
      <c r="CH676" s="72"/>
      <c r="CI676" s="72"/>
      <c r="CJ676" s="72"/>
      <c r="CK676" s="72"/>
      <c r="CL676" s="72"/>
      <c r="CM676" s="72"/>
    </row>
    <row r="677" s="1" customFormat="1" ht="15" spans="1:91">
      <c r="A677" s="67"/>
      <c r="B677" s="67"/>
      <c r="C677" s="67"/>
      <c r="D677" s="67"/>
      <c r="E677" s="67"/>
      <c r="F677" s="67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B677" s="68"/>
      <c r="AC677" s="67"/>
      <c r="AD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V677" s="70" t="s">
        <v>4600</v>
      </c>
      <c r="AW677" s="70" t="s">
        <v>4601</v>
      </c>
      <c r="AX677" s="70" t="s">
        <v>1574</v>
      </c>
      <c r="AY677" s="70" t="s">
        <v>2385</v>
      </c>
      <c r="AZ677" s="70">
        <v>0.483060471430422</v>
      </c>
      <c r="BA677" s="70">
        <v>0.507392406287658</v>
      </c>
      <c r="BB677" s="70">
        <v>0.393981483911284</v>
      </c>
      <c r="BC677" s="70" t="s">
        <v>1053</v>
      </c>
      <c r="BD677" s="70">
        <v>1</v>
      </c>
      <c r="BZ677" s="72"/>
      <c r="CA677" s="72"/>
      <c r="CB677" s="72"/>
      <c r="CC677" s="72"/>
      <c r="CD677" s="72"/>
      <c r="CE677" s="72"/>
      <c r="CF677" s="72"/>
      <c r="CG677" s="72"/>
      <c r="CH677" s="72"/>
      <c r="CI677" s="72"/>
      <c r="CJ677" s="72"/>
      <c r="CK677" s="72"/>
      <c r="CL677" s="72"/>
      <c r="CM677" s="72"/>
    </row>
    <row r="678" s="1" customFormat="1" ht="15" spans="1:91">
      <c r="A678" s="67"/>
      <c r="B678" s="67"/>
      <c r="C678" s="67"/>
      <c r="D678" s="67"/>
      <c r="E678" s="67"/>
      <c r="F678" s="67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B678" s="68"/>
      <c r="AC678" s="67"/>
      <c r="AD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V678" s="70" t="s">
        <v>4602</v>
      </c>
      <c r="AW678" s="70" t="s">
        <v>4603</v>
      </c>
      <c r="AX678" s="70" t="s">
        <v>1574</v>
      </c>
      <c r="AY678" s="70" t="s">
        <v>4604</v>
      </c>
      <c r="AZ678" s="70">
        <v>0.483928148369383</v>
      </c>
      <c r="BA678" s="70">
        <v>0.507551859754279</v>
      </c>
      <c r="BB678" s="70">
        <v>0.394105296787896</v>
      </c>
      <c r="BC678" s="70" t="s">
        <v>5</v>
      </c>
      <c r="BD678" s="70">
        <v>1</v>
      </c>
      <c r="BZ678" s="72"/>
      <c r="CA678" s="72"/>
      <c r="CB678" s="72"/>
      <c r="CC678" s="72"/>
      <c r="CD678" s="72"/>
      <c r="CE678" s="72"/>
      <c r="CF678" s="72"/>
      <c r="CG678" s="72"/>
      <c r="CH678" s="72"/>
      <c r="CI678" s="72"/>
      <c r="CJ678" s="72"/>
      <c r="CK678" s="72"/>
      <c r="CL678" s="72"/>
      <c r="CM678" s="72"/>
    </row>
    <row r="679" s="1" customFormat="1" ht="15" spans="1:91">
      <c r="A679" s="67"/>
      <c r="B679" s="67"/>
      <c r="C679" s="67"/>
      <c r="D679" s="67"/>
      <c r="E679" s="67"/>
      <c r="F679" s="67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B679" s="68"/>
      <c r="AC679" s="67"/>
      <c r="AD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V679" s="70" t="s">
        <v>4605</v>
      </c>
      <c r="AW679" s="70" t="s">
        <v>4606</v>
      </c>
      <c r="AX679" s="70" t="s">
        <v>1574</v>
      </c>
      <c r="AY679" s="70" t="s">
        <v>4607</v>
      </c>
      <c r="AZ679" s="70">
        <v>0.488245435056383</v>
      </c>
      <c r="BA679" s="70">
        <v>0.511323505841914</v>
      </c>
      <c r="BB679" s="70">
        <v>0.397033915158965</v>
      </c>
      <c r="BC679" s="70" t="s">
        <v>286</v>
      </c>
      <c r="BD679" s="70">
        <v>1</v>
      </c>
      <c r="BZ679" s="72"/>
      <c r="CA679" s="72"/>
      <c r="CB679" s="72"/>
      <c r="CC679" s="72"/>
      <c r="CD679" s="72"/>
      <c r="CE679" s="72"/>
      <c r="CF679" s="72"/>
      <c r="CG679" s="72"/>
      <c r="CH679" s="72"/>
      <c r="CI679" s="72"/>
      <c r="CJ679" s="72"/>
      <c r="CK679" s="72"/>
      <c r="CL679" s="72"/>
      <c r="CM679" s="72"/>
    </row>
    <row r="680" s="1" customFormat="1" ht="15" spans="1:91">
      <c r="A680" s="67"/>
      <c r="B680" s="67"/>
      <c r="C680" s="67"/>
      <c r="D680" s="67"/>
      <c r="E680" s="67"/>
      <c r="F680" s="67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B680" s="68"/>
      <c r="AC680" s="67"/>
      <c r="AD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V680" s="70" t="s">
        <v>4608</v>
      </c>
      <c r="AW680" s="70" t="s">
        <v>4609</v>
      </c>
      <c r="AX680" s="70" t="s">
        <v>1574</v>
      </c>
      <c r="AY680" s="70" t="s">
        <v>4610</v>
      </c>
      <c r="AZ680" s="70">
        <v>0.493380054197168</v>
      </c>
      <c r="BA680" s="70">
        <v>0.515938729241581</v>
      </c>
      <c r="BB680" s="70">
        <v>0.400617556815896</v>
      </c>
      <c r="BC680" s="70" t="s">
        <v>1053</v>
      </c>
      <c r="BD680" s="70">
        <v>1</v>
      </c>
      <c r="BZ680" s="72"/>
      <c r="CA680" s="72"/>
      <c r="CB680" s="72"/>
      <c r="CC680" s="72"/>
      <c r="CD680" s="72"/>
      <c r="CE680" s="72"/>
      <c r="CF680" s="72"/>
      <c r="CG680" s="72"/>
      <c r="CH680" s="72"/>
      <c r="CI680" s="72"/>
      <c r="CJ680" s="72"/>
      <c r="CK680" s="72"/>
      <c r="CL680" s="72"/>
      <c r="CM680" s="72"/>
    </row>
    <row r="681" s="1" customFormat="1" ht="15" spans="1:91">
      <c r="A681" s="67"/>
      <c r="B681" s="67"/>
      <c r="C681" s="67"/>
      <c r="D681" s="67"/>
      <c r="E681" s="67"/>
      <c r="F681" s="67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B681" s="68"/>
      <c r="AC681" s="67"/>
      <c r="AD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V681" s="70" t="s">
        <v>4611</v>
      </c>
      <c r="AW681" s="70" t="s">
        <v>4612</v>
      </c>
      <c r="AX681" s="70" t="s">
        <v>1574</v>
      </c>
      <c r="AY681" s="70" t="s">
        <v>4613</v>
      </c>
      <c r="AZ681" s="70">
        <v>0.495928632468827</v>
      </c>
      <c r="BA681" s="70">
        <v>0.517840059529306</v>
      </c>
      <c r="BB681" s="70">
        <v>0.402093907109831</v>
      </c>
      <c r="BC681" s="70" t="s">
        <v>286</v>
      </c>
      <c r="BD681" s="70">
        <v>1</v>
      </c>
      <c r="BZ681" s="72"/>
      <c r="CA681" s="72"/>
      <c r="CB681" s="72"/>
      <c r="CC681" s="72"/>
      <c r="CD681" s="72"/>
      <c r="CE681" s="72"/>
      <c r="CF681" s="72"/>
      <c r="CG681" s="72"/>
      <c r="CH681" s="72"/>
      <c r="CI681" s="72"/>
      <c r="CJ681" s="72"/>
      <c r="CK681" s="72"/>
      <c r="CL681" s="72"/>
      <c r="CM681" s="72"/>
    </row>
    <row r="682" s="1" customFormat="1" ht="15" spans="1:91">
      <c r="A682" s="67"/>
      <c r="B682" s="67"/>
      <c r="C682" s="67"/>
      <c r="D682" s="67"/>
      <c r="E682" s="67"/>
      <c r="F682" s="67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B682" s="68"/>
      <c r="AC682" s="67"/>
      <c r="AD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V682" s="70" t="s">
        <v>4614</v>
      </c>
      <c r="AW682" s="70" t="s">
        <v>4615</v>
      </c>
      <c r="AX682" s="70" t="s">
        <v>1574</v>
      </c>
      <c r="AY682" s="70" t="s">
        <v>4616</v>
      </c>
      <c r="AZ682" s="70">
        <v>0.496775398069427</v>
      </c>
      <c r="BA682" s="70">
        <v>0.517961407692976</v>
      </c>
      <c r="BB682" s="70">
        <v>0.402188131873545</v>
      </c>
      <c r="BC682" s="70" t="s">
        <v>286</v>
      </c>
      <c r="BD682" s="70">
        <v>1</v>
      </c>
      <c r="BZ682" s="72"/>
      <c r="CA682" s="72"/>
      <c r="CB682" s="72"/>
      <c r="CC682" s="72"/>
      <c r="CD682" s="72"/>
      <c r="CE682" s="72"/>
      <c r="CF682" s="72"/>
      <c r="CG682" s="72"/>
      <c r="CH682" s="72"/>
      <c r="CI682" s="72"/>
      <c r="CJ682" s="72"/>
      <c r="CK682" s="72"/>
      <c r="CL682" s="72"/>
      <c r="CM682" s="72"/>
    </row>
    <row r="683" s="1" customFormat="1" ht="15" spans="1:91">
      <c r="A683" s="67"/>
      <c r="B683" s="67"/>
      <c r="C683" s="67"/>
      <c r="D683" s="67"/>
      <c r="E683" s="67"/>
      <c r="F683" s="67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B683" s="68"/>
      <c r="AC683" s="67"/>
      <c r="AD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V683" s="70" t="s">
        <v>4617</v>
      </c>
      <c r="AW683" s="70" t="s">
        <v>4618</v>
      </c>
      <c r="AX683" s="70" t="s">
        <v>1574</v>
      </c>
      <c r="AY683" s="70" t="s">
        <v>4619</v>
      </c>
      <c r="AZ683" s="70">
        <v>0.506829824515966</v>
      </c>
      <c r="BA683" s="70">
        <v>0.526894934870704</v>
      </c>
      <c r="BB683" s="70">
        <v>0.409124862203813</v>
      </c>
      <c r="BC683" s="70" t="s">
        <v>40</v>
      </c>
      <c r="BD683" s="70">
        <v>1</v>
      </c>
      <c r="BZ683" s="72"/>
      <c r="CA683" s="72"/>
      <c r="CB683" s="72"/>
      <c r="CC683" s="72"/>
      <c r="CD683" s="72"/>
      <c r="CE683" s="72"/>
      <c r="CF683" s="72"/>
      <c r="CG683" s="72"/>
      <c r="CH683" s="72"/>
      <c r="CI683" s="72"/>
      <c r="CJ683" s="72"/>
      <c r="CK683" s="72"/>
      <c r="CL683" s="72"/>
      <c r="CM683" s="72"/>
    </row>
    <row r="684" s="1" customFormat="1" ht="15" spans="1:91">
      <c r="A684" s="67"/>
      <c r="B684" s="67"/>
      <c r="C684" s="67"/>
      <c r="D684" s="67"/>
      <c r="E684" s="67"/>
      <c r="F684" s="67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B684" s="68"/>
      <c r="AC684" s="67"/>
      <c r="AD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V684" s="70" t="s">
        <v>4620</v>
      </c>
      <c r="AW684" s="70" t="s">
        <v>4621</v>
      </c>
      <c r="AX684" s="70" t="s">
        <v>1574</v>
      </c>
      <c r="AY684" s="70" t="s">
        <v>4619</v>
      </c>
      <c r="AZ684" s="70">
        <v>0.506829824515966</v>
      </c>
      <c r="BA684" s="70">
        <v>0.526894934870704</v>
      </c>
      <c r="BB684" s="70">
        <v>0.409124862203813</v>
      </c>
      <c r="BC684" s="70" t="s">
        <v>286</v>
      </c>
      <c r="BD684" s="70">
        <v>1</v>
      </c>
      <c r="BZ684" s="72"/>
      <c r="CA684" s="72"/>
      <c r="CB684" s="72"/>
      <c r="CC684" s="72"/>
      <c r="CD684" s="72"/>
      <c r="CE684" s="72"/>
      <c r="CF684" s="72"/>
      <c r="CG684" s="72"/>
      <c r="CH684" s="72"/>
      <c r="CI684" s="72"/>
      <c r="CJ684" s="72"/>
      <c r="CK684" s="72"/>
      <c r="CL684" s="72"/>
      <c r="CM684" s="72"/>
    </row>
    <row r="685" s="1" customFormat="1" ht="15" spans="1:91">
      <c r="A685" s="67"/>
      <c r="B685" s="67"/>
      <c r="C685" s="67"/>
      <c r="D685" s="67"/>
      <c r="E685" s="67"/>
      <c r="F685" s="67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B685" s="68"/>
      <c r="AC685" s="67"/>
      <c r="AD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V685" s="70" t="s">
        <v>4622</v>
      </c>
      <c r="AW685" s="70" t="s">
        <v>4623</v>
      </c>
      <c r="AX685" s="70" t="s">
        <v>1574</v>
      </c>
      <c r="AY685" s="70" t="s">
        <v>4624</v>
      </c>
      <c r="AZ685" s="70">
        <v>0.507658861739544</v>
      </c>
      <c r="BA685" s="70">
        <v>0.526984089272821</v>
      </c>
      <c r="BB685" s="70">
        <v>0.409194089064932</v>
      </c>
      <c r="BC685" s="70" t="s">
        <v>286</v>
      </c>
      <c r="BD685" s="70">
        <v>1</v>
      </c>
      <c r="BZ685" s="72"/>
      <c r="CA685" s="72"/>
      <c r="CB685" s="72"/>
      <c r="CC685" s="72"/>
      <c r="CD685" s="72"/>
      <c r="CE685" s="72"/>
      <c r="CF685" s="72"/>
      <c r="CG685" s="72"/>
      <c r="CH685" s="72"/>
      <c r="CI685" s="72"/>
      <c r="CJ685" s="72"/>
      <c r="CK685" s="72"/>
      <c r="CL685" s="72"/>
      <c r="CM685" s="72"/>
    </row>
    <row r="686" s="1" customFormat="1" ht="15" spans="1:91">
      <c r="A686" s="67"/>
      <c r="B686" s="67"/>
      <c r="C686" s="67"/>
      <c r="D686" s="67"/>
      <c r="E686" s="67"/>
      <c r="F686" s="67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B686" s="68"/>
      <c r="AC686" s="67"/>
      <c r="AD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V686" s="70" t="s">
        <v>4625</v>
      </c>
      <c r="AW686" s="70" t="s">
        <v>4626</v>
      </c>
      <c r="AX686" s="70" t="s">
        <v>1574</v>
      </c>
      <c r="AY686" s="70" t="s">
        <v>3117</v>
      </c>
      <c r="AZ686" s="70">
        <v>0.511783858848842</v>
      </c>
      <c r="BA686" s="70">
        <v>0.530489409245364</v>
      </c>
      <c r="BB686" s="70">
        <v>0.411915909784464</v>
      </c>
      <c r="BC686" s="70" t="s">
        <v>40</v>
      </c>
      <c r="BD686" s="70">
        <v>1</v>
      </c>
      <c r="BZ686" s="72"/>
      <c r="CA686" s="72"/>
      <c r="CB686" s="72"/>
      <c r="CC686" s="72"/>
      <c r="CD686" s="72"/>
      <c r="CE686" s="72"/>
      <c r="CF686" s="72"/>
      <c r="CG686" s="72"/>
      <c r="CH686" s="72"/>
      <c r="CI686" s="72"/>
      <c r="CJ686" s="72"/>
      <c r="CK686" s="72"/>
      <c r="CL686" s="72"/>
      <c r="CM686" s="72"/>
    </row>
    <row r="687" s="1" customFormat="1" ht="15" spans="1:91">
      <c r="A687" s="67"/>
      <c r="B687" s="67"/>
      <c r="C687" s="67"/>
      <c r="D687" s="67"/>
      <c r="E687" s="67"/>
      <c r="F687" s="67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B687" s="68"/>
      <c r="AC687" s="67"/>
      <c r="AD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V687" s="70" t="s">
        <v>4627</v>
      </c>
      <c r="AW687" s="70" t="s">
        <v>4628</v>
      </c>
      <c r="AX687" s="70" t="s">
        <v>1574</v>
      </c>
      <c r="AY687" s="70" t="s">
        <v>4629</v>
      </c>
      <c r="AZ687" s="70">
        <v>0.513424475617086</v>
      </c>
      <c r="BA687" s="70">
        <v>0.530710527549412</v>
      </c>
      <c r="BB687" s="70">
        <v>0.412087604347625</v>
      </c>
      <c r="BC687" s="70" t="s">
        <v>1053</v>
      </c>
      <c r="BD687" s="70">
        <v>1</v>
      </c>
      <c r="BZ687" s="72"/>
      <c r="CA687" s="72"/>
      <c r="CB687" s="72"/>
      <c r="CC687" s="72"/>
      <c r="CD687" s="72"/>
      <c r="CE687" s="72"/>
      <c r="CF687" s="72"/>
      <c r="CG687" s="72"/>
      <c r="CH687" s="72"/>
      <c r="CI687" s="72"/>
      <c r="CJ687" s="72"/>
      <c r="CK687" s="72"/>
      <c r="CL687" s="72"/>
      <c r="CM687" s="72"/>
    </row>
    <row r="688" s="1" customFormat="1" ht="15" spans="1:91">
      <c r="A688" s="67"/>
      <c r="B688" s="67"/>
      <c r="C688" s="67"/>
      <c r="D688" s="67"/>
      <c r="E688" s="67"/>
      <c r="F688" s="67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B688" s="68"/>
      <c r="AC688" s="67"/>
      <c r="AD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V688" s="70" t="s">
        <v>4630</v>
      </c>
      <c r="AW688" s="70" t="s">
        <v>4631</v>
      </c>
      <c r="AX688" s="70" t="s">
        <v>1574</v>
      </c>
      <c r="AY688" s="70" t="s">
        <v>4632</v>
      </c>
      <c r="AZ688" s="70">
        <v>0.514242781983704</v>
      </c>
      <c r="BA688" s="70">
        <v>0.530710527549412</v>
      </c>
      <c r="BB688" s="70">
        <v>0.412087604347625</v>
      </c>
      <c r="BC688" s="70" t="s">
        <v>979</v>
      </c>
      <c r="BD688" s="70">
        <v>1</v>
      </c>
      <c r="BZ688" s="72"/>
      <c r="CA688" s="72"/>
      <c r="CB688" s="72"/>
      <c r="CC688" s="72"/>
      <c r="CD688" s="72"/>
      <c r="CE688" s="72"/>
      <c r="CF688" s="72"/>
      <c r="CG688" s="72"/>
      <c r="CH688" s="72"/>
      <c r="CI688" s="72"/>
      <c r="CJ688" s="72"/>
      <c r="CK688" s="72"/>
      <c r="CL688" s="72"/>
      <c r="CM688" s="72"/>
    </row>
    <row r="689" s="1" customFormat="1" ht="15" spans="1:91">
      <c r="A689" s="67"/>
      <c r="B689" s="67"/>
      <c r="C689" s="67"/>
      <c r="D689" s="67"/>
      <c r="E689" s="67"/>
      <c r="F689" s="67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B689" s="68"/>
      <c r="AC689" s="67"/>
      <c r="AD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V689" s="70" t="s">
        <v>4633</v>
      </c>
      <c r="AW689" s="70" t="s">
        <v>4634</v>
      </c>
      <c r="AX689" s="70" t="s">
        <v>1574</v>
      </c>
      <c r="AY689" s="70" t="s">
        <v>4632</v>
      </c>
      <c r="AZ689" s="70">
        <v>0.514242781983704</v>
      </c>
      <c r="BA689" s="70">
        <v>0.530710527549412</v>
      </c>
      <c r="BB689" s="70">
        <v>0.412087604347625</v>
      </c>
      <c r="BC689" s="70" t="s">
        <v>286</v>
      </c>
      <c r="BD689" s="70">
        <v>1</v>
      </c>
      <c r="BZ689" s="72"/>
      <c r="CA689" s="72"/>
      <c r="CB689" s="72"/>
      <c r="CC689" s="72"/>
      <c r="CD689" s="72"/>
      <c r="CE689" s="72"/>
      <c r="CF689" s="72"/>
      <c r="CG689" s="72"/>
      <c r="CH689" s="72"/>
      <c r="CI689" s="72"/>
      <c r="CJ689" s="72"/>
      <c r="CK689" s="72"/>
      <c r="CL689" s="72"/>
      <c r="CM689" s="72"/>
    </row>
    <row r="690" s="1" customFormat="1" ht="15" spans="1:91">
      <c r="A690" s="67"/>
      <c r="B690" s="67"/>
      <c r="C690" s="67"/>
      <c r="D690" s="67"/>
      <c r="E690" s="67"/>
      <c r="F690" s="67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B690" s="68"/>
      <c r="AC690" s="67"/>
      <c r="AD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V690" s="70" t="s">
        <v>4635</v>
      </c>
      <c r="AW690" s="70" t="s">
        <v>4636</v>
      </c>
      <c r="AX690" s="70" t="s">
        <v>1574</v>
      </c>
      <c r="AY690" s="70" t="s">
        <v>4637</v>
      </c>
      <c r="AZ690" s="70">
        <v>0.51831437749881</v>
      </c>
      <c r="BA690" s="70">
        <v>0.534135019835257</v>
      </c>
      <c r="BB690" s="70">
        <v>0.414746663757463</v>
      </c>
      <c r="BC690" s="70" t="s">
        <v>40</v>
      </c>
      <c r="BD690" s="70">
        <v>1</v>
      </c>
      <c r="BZ690" s="72"/>
      <c r="CA690" s="72"/>
      <c r="CB690" s="72"/>
      <c r="CC690" s="72"/>
      <c r="CD690" s="72"/>
      <c r="CE690" s="72"/>
      <c r="CF690" s="72"/>
      <c r="CG690" s="72"/>
      <c r="CH690" s="72"/>
      <c r="CI690" s="72"/>
      <c r="CJ690" s="72"/>
      <c r="CK690" s="72"/>
      <c r="CL690" s="72"/>
      <c r="CM690" s="72"/>
    </row>
    <row r="691" s="1" customFormat="1" ht="15" spans="1:91">
      <c r="A691" s="67"/>
      <c r="B691" s="67"/>
      <c r="C691" s="67"/>
      <c r="D691" s="67"/>
      <c r="E691" s="67"/>
      <c r="F691" s="67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B691" s="68"/>
      <c r="AC691" s="67"/>
      <c r="AD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V691" s="70" t="s">
        <v>4638</v>
      </c>
      <c r="AW691" s="70" t="s">
        <v>4639</v>
      </c>
      <c r="AX691" s="70" t="s">
        <v>1574</v>
      </c>
      <c r="AY691" s="70" t="s">
        <v>4640</v>
      </c>
      <c r="AZ691" s="70">
        <v>0.519124723963104</v>
      </c>
      <c r="BA691" s="70">
        <v>0.534193656443891</v>
      </c>
      <c r="BB691" s="70">
        <v>0.414792194076394</v>
      </c>
      <c r="BC691" s="70" t="s">
        <v>80</v>
      </c>
      <c r="BD691" s="70">
        <v>1</v>
      </c>
      <c r="BZ691" s="72"/>
      <c r="CA691" s="72"/>
      <c r="CB691" s="72"/>
      <c r="CC691" s="72"/>
      <c r="CD691" s="72"/>
      <c r="CE691" s="72"/>
      <c r="CF691" s="72"/>
      <c r="CG691" s="72"/>
      <c r="CH691" s="72"/>
      <c r="CI691" s="72"/>
      <c r="CJ691" s="72"/>
      <c r="CK691" s="72"/>
      <c r="CL691" s="72"/>
      <c r="CM691" s="72"/>
    </row>
    <row r="692" s="1" customFormat="1" ht="15" spans="1:91">
      <c r="A692" s="67"/>
      <c r="B692" s="67"/>
      <c r="C692" s="67"/>
      <c r="D692" s="67"/>
      <c r="E692" s="67"/>
      <c r="F692" s="67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B692" s="68"/>
      <c r="AC692" s="67"/>
      <c r="AD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V692" s="70" t="s">
        <v>4641</v>
      </c>
      <c r="AW692" s="70" t="s">
        <v>4642</v>
      </c>
      <c r="AX692" s="70" t="s">
        <v>1574</v>
      </c>
      <c r="AY692" s="70" t="s">
        <v>3926</v>
      </c>
      <c r="AZ692" s="70">
        <v>0.52235293704285</v>
      </c>
      <c r="BA692" s="70">
        <v>0.53673656864258</v>
      </c>
      <c r="BB692" s="70">
        <v>0.416766721698567</v>
      </c>
      <c r="BC692" s="70" t="s">
        <v>286</v>
      </c>
      <c r="BD692" s="70">
        <v>1</v>
      </c>
      <c r="BZ692" s="72"/>
      <c r="CA692" s="72"/>
      <c r="CB692" s="72"/>
      <c r="CC692" s="72"/>
      <c r="CD692" s="72"/>
      <c r="CE692" s="72"/>
      <c r="CF692" s="72"/>
      <c r="CG692" s="72"/>
      <c r="CH692" s="72"/>
      <c r="CI692" s="72"/>
      <c r="CJ692" s="72"/>
      <c r="CK692" s="72"/>
      <c r="CL692" s="72"/>
      <c r="CM692" s="72"/>
    </row>
    <row r="693" s="1" customFormat="1" ht="15" spans="1:91">
      <c r="A693" s="67"/>
      <c r="B693" s="67"/>
      <c r="C693" s="67"/>
      <c r="D693" s="67"/>
      <c r="E693" s="67"/>
      <c r="F693" s="67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B693" s="68"/>
      <c r="AC693" s="67"/>
      <c r="AD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V693" s="70" t="s">
        <v>4643</v>
      </c>
      <c r="AW693" s="70" t="s">
        <v>4644</v>
      </c>
      <c r="AX693" s="70" t="s">
        <v>1574</v>
      </c>
      <c r="AY693" s="70" t="s">
        <v>3932</v>
      </c>
      <c r="AZ693" s="70">
        <v>0.524760323404484</v>
      </c>
      <c r="BA693" s="70">
        <v>0.537651834239566</v>
      </c>
      <c r="BB693" s="70">
        <v>0.417477409705728</v>
      </c>
      <c r="BC693" s="70" t="s">
        <v>286</v>
      </c>
      <c r="BD693" s="70">
        <v>1</v>
      </c>
      <c r="BZ693" s="72"/>
      <c r="CA693" s="72"/>
      <c r="CB693" s="72"/>
      <c r="CC693" s="72"/>
      <c r="CD693" s="72"/>
      <c r="CE693" s="72"/>
      <c r="CF693" s="72"/>
      <c r="CG693" s="72"/>
      <c r="CH693" s="72"/>
      <c r="CI693" s="72"/>
      <c r="CJ693" s="72"/>
      <c r="CK693" s="72"/>
      <c r="CL693" s="72"/>
      <c r="CM693" s="72"/>
    </row>
    <row r="694" s="1" customFormat="1" ht="15" spans="1:91">
      <c r="A694" s="67"/>
      <c r="B694" s="67"/>
      <c r="C694" s="67"/>
      <c r="D694" s="67"/>
      <c r="E694" s="67"/>
      <c r="F694" s="67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B694" s="68"/>
      <c r="AC694" s="67"/>
      <c r="AD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V694" s="70" t="s">
        <v>4645</v>
      </c>
      <c r="AW694" s="70" t="s">
        <v>4646</v>
      </c>
      <c r="AX694" s="70" t="s">
        <v>1574</v>
      </c>
      <c r="AY694" s="70" t="s">
        <v>3932</v>
      </c>
      <c r="AZ694" s="70">
        <v>0.524760323404484</v>
      </c>
      <c r="BA694" s="70">
        <v>0.537651834239566</v>
      </c>
      <c r="BB694" s="70">
        <v>0.417477409705728</v>
      </c>
      <c r="BC694" s="70" t="s">
        <v>286</v>
      </c>
      <c r="BD694" s="70">
        <v>1</v>
      </c>
      <c r="BZ694" s="72"/>
      <c r="CA694" s="72"/>
      <c r="CB694" s="72"/>
      <c r="CC694" s="72"/>
      <c r="CD694" s="72"/>
      <c r="CE694" s="72"/>
      <c r="CF694" s="72"/>
      <c r="CG694" s="72"/>
      <c r="CH694" s="72"/>
      <c r="CI694" s="72"/>
      <c r="CJ694" s="72"/>
      <c r="CK694" s="72"/>
      <c r="CL694" s="72"/>
      <c r="CM694" s="72"/>
    </row>
    <row r="695" s="1" customFormat="1" ht="15" spans="1:91">
      <c r="A695" s="67"/>
      <c r="B695" s="67"/>
      <c r="C695" s="67"/>
      <c r="D695" s="67"/>
      <c r="E695" s="67"/>
      <c r="F695" s="67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B695" s="68"/>
      <c r="AC695" s="67"/>
      <c r="AD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V695" s="70" t="s">
        <v>4647</v>
      </c>
      <c r="AW695" s="70" t="s">
        <v>4648</v>
      </c>
      <c r="AX695" s="70" t="s">
        <v>1574</v>
      </c>
      <c r="AY695" s="70" t="s">
        <v>4649</v>
      </c>
      <c r="AZ695" s="70">
        <v>0.526358719797219</v>
      </c>
      <c r="BA695" s="70">
        <v>0.53851130207248</v>
      </c>
      <c r="BB695" s="70">
        <v>0.418144771707975</v>
      </c>
      <c r="BC695" s="70" t="s">
        <v>1053</v>
      </c>
      <c r="BD695" s="70">
        <v>1</v>
      </c>
      <c r="BZ695" s="72"/>
      <c r="CA695" s="72"/>
      <c r="CB695" s="72"/>
      <c r="CC695" s="72"/>
      <c r="CD695" s="72"/>
      <c r="CE695" s="72"/>
      <c r="CF695" s="72"/>
      <c r="CG695" s="72"/>
      <c r="CH695" s="72"/>
      <c r="CI695" s="72"/>
      <c r="CJ695" s="72"/>
      <c r="CK695" s="72"/>
      <c r="CL695" s="72"/>
      <c r="CM695" s="72"/>
    </row>
    <row r="696" s="1" customFormat="1" ht="15" spans="1:91">
      <c r="A696" s="67"/>
      <c r="B696" s="67"/>
      <c r="C696" s="67"/>
      <c r="D696" s="67"/>
      <c r="E696" s="67"/>
      <c r="F696" s="67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B696" s="68"/>
      <c r="AC696" s="67"/>
      <c r="AD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V696" s="70" t="s">
        <v>4650</v>
      </c>
      <c r="AW696" s="70" t="s">
        <v>4651</v>
      </c>
      <c r="AX696" s="70" t="s">
        <v>1574</v>
      </c>
      <c r="AY696" s="70" t="s">
        <v>4652</v>
      </c>
      <c r="AZ696" s="70">
        <v>0.527951913080255</v>
      </c>
      <c r="BA696" s="70">
        <v>0.539362977484007</v>
      </c>
      <c r="BB696" s="70">
        <v>0.41880608302893</v>
      </c>
      <c r="BC696" s="70" t="s">
        <v>1053</v>
      </c>
      <c r="BD696" s="70">
        <v>1</v>
      </c>
      <c r="BZ696" s="72"/>
      <c r="CA696" s="72"/>
      <c r="CB696" s="72"/>
      <c r="CC696" s="72"/>
      <c r="CD696" s="72"/>
      <c r="CE696" s="72"/>
      <c r="CF696" s="72"/>
      <c r="CG696" s="72"/>
      <c r="CH696" s="72"/>
      <c r="CI696" s="72"/>
      <c r="CJ696" s="72"/>
      <c r="CK696" s="72"/>
      <c r="CL696" s="72"/>
      <c r="CM696" s="72"/>
    </row>
    <row r="697" s="1" customFormat="1" ht="15" spans="1:91">
      <c r="A697" s="67"/>
      <c r="B697" s="67"/>
      <c r="C697" s="67"/>
      <c r="D697" s="67"/>
      <c r="E697" s="67"/>
      <c r="F697" s="67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B697" s="68"/>
      <c r="AC697" s="67"/>
      <c r="AD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V697" s="70" t="s">
        <v>4653</v>
      </c>
      <c r="AW697" s="70" t="s">
        <v>4654</v>
      </c>
      <c r="AX697" s="70" t="s">
        <v>1574</v>
      </c>
      <c r="AY697" s="70" t="s">
        <v>4655</v>
      </c>
      <c r="AZ697" s="70">
        <v>0.530331982979511</v>
      </c>
      <c r="BA697" s="70">
        <v>0.540266906509945</v>
      </c>
      <c r="BB697" s="70">
        <v>0.419507968383492</v>
      </c>
      <c r="BC697" s="70" t="s">
        <v>286</v>
      </c>
      <c r="BD697" s="70">
        <v>1</v>
      </c>
      <c r="BZ697" s="72"/>
      <c r="CA697" s="72"/>
      <c r="CB697" s="72"/>
      <c r="CC697" s="72"/>
      <c r="CD697" s="72"/>
      <c r="CE697" s="72"/>
      <c r="CF697" s="72"/>
      <c r="CG697" s="72"/>
      <c r="CH697" s="72"/>
      <c r="CI697" s="72"/>
      <c r="CJ697" s="72"/>
      <c r="CK697" s="72"/>
      <c r="CL697" s="72"/>
      <c r="CM697" s="72"/>
    </row>
    <row r="698" s="1" customFormat="1" ht="15" spans="1:91">
      <c r="A698" s="67"/>
      <c r="B698" s="67"/>
      <c r="C698" s="67"/>
      <c r="D698" s="67"/>
      <c r="E698" s="67"/>
      <c r="F698" s="67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B698" s="68"/>
      <c r="AC698" s="67"/>
      <c r="AD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V698" s="70" t="s">
        <v>4656</v>
      </c>
      <c r="AW698" s="70" t="s">
        <v>4657</v>
      </c>
      <c r="AX698" s="70" t="s">
        <v>1574</v>
      </c>
      <c r="AY698" s="70" t="s">
        <v>4658</v>
      </c>
      <c r="AZ698" s="70">
        <v>0.531122755765066</v>
      </c>
      <c r="BA698" s="70">
        <v>0.540266906509945</v>
      </c>
      <c r="BB698" s="70">
        <v>0.419507968383492</v>
      </c>
      <c r="BC698" s="70" t="s">
        <v>1053</v>
      </c>
      <c r="BD698" s="70">
        <v>1</v>
      </c>
      <c r="BZ698" s="72"/>
      <c r="CA698" s="72"/>
      <c r="CB698" s="72"/>
      <c r="CC698" s="72"/>
      <c r="CD698" s="72"/>
      <c r="CE698" s="72"/>
      <c r="CF698" s="72"/>
      <c r="CG698" s="72"/>
      <c r="CH698" s="72"/>
      <c r="CI698" s="72"/>
      <c r="CJ698" s="72"/>
      <c r="CK698" s="72"/>
      <c r="CL698" s="72"/>
      <c r="CM698" s="72"/>
    </row>
    <row r="699" s="1" customFormat="1" ht="15" spans="1:91">
      <c r="A699" s="67"/>
      <c r="B699" s="67"/>
      <c r="C699" s="67"/>
      <c r="D699" s="67"/>
      <c r="E699" s="67"/>
      <c r="F699" s="67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B699" s="68"/>
      <c r="AC699" s="67"/>
      <c r="AD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V699" s="70" t="s">
        <v>4659</v>
      </c>
      <c r="AW699" s="70" t="s">
        <v>4660</v>
      </c>
      <c r="AX699" s="70" t="s">
        <v>1574</v>
      </c>
      <c r="AY699" s="70" t="s">
        <v>4658</v>
      </c>
      <c r="AZ699" s="70">
        <v>0.531122755765066</v>
      </c>
      <c r="BA699" s="70">
        <v>0.540266906509945</v>
      </c>
      <c r="BB699" s="70">
        <v>0.419507968383492</v>
      </c>
      <c r="BC699" s="70" t="s">
        <v>286</v>
      </c>
      <c r="BD699" s="70">
        <v>1</v>
      </c>
      <c r="BZ699" s="72"/>
      <c r="CA699" s="72"/>
      <c r="CB699" s="72"/>
      <c r="CC699" s="72"/>
      <c r="CD699" s="72"/>
      <c r="CE699" s="72"/>
      <c r="CF699" s="72"/>
      <c r="CG699" s="72"/>
      <c r="CH699" s="72"/>
      <c r="CI699" s="72"/>
      <c r="CJ699" s="72"/>
      <c r="CK699" s="72"/>
      <c r="CL699" s="72"/>
      <c r="CM699" s="72"/>
    </row>
    <row r="700" s="1" customFormat="1" ht="15" spans="1:91">
      <c r="A700" s="67"/>
      <c r="B700" s="67"/>
      <c r="C700" s="67"/>
      <c r="D700" s="67"/>
      <c r="E700" s="67"/>
      <c r="F700" s="67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B700" s="68"/>
      <c r="AC700" s="67"/>
      <c r="AD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V700" s="70" t="s">
        <v>4661</v>
      </c>
      <c r="AW700" s="70" t="s">
        <v>4662</v>
      </c>
      <c r="AX700" s="70" t="s">
        <v>1574</v>
      </c>
      <c r="AY700" s="70" t="s">
        <v>4663</v>
      </c>
      <c r="AZ700" s="70">
        <v>0.539736658236773</v>
      </c>
      <c r="BA700" s="70">
        <v>0.548242536804974</v>
      </c>
      <c r="BB700" s="70">
        <v>0.425700908245863</v>
      </c>
      <c r="BC700" s="70" t="s">
        <v>286</v>
      </c>
      <c r="BD700" s="70">
        <v>1</v>
      </c>
      <c r="BZ700" s="72"/>
      <c r="CA700" s="72"/>
      <c r="CB700" s="72"/>
      <c r="CC700" s="72"/>
      <c r="CD700" s="72"/>
      <c r="CE700" s="72"/>
      <c r="CF700" s="72"/>
      <c r="CG700" s="72"/>
      <c r="CH700" s="72"/>
      <c r="CI700" s="72"/>
      <c r="CJ700" s="72"/>
      <c r="CK700" s="72"/>
      <c r="CL700" s="72"/>
      <c r="CM700" s="72"/>
    </row>
    <row r="701" s="1" customFormat="1" ht="15" spans="1:91">
      <c r="A701" s="67"/>
      <c r="B701" s="67"/>
      <c r="C701" s="67"/>
      <c r="D701" s="67"/>
      <c r="E701" s="67"/>
      <c r="F701" s="67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B701" s="68"/>
      <c r="AC701" s="67"/>
      <c r="AD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V701" s="70" t="s">
        <v>4664</v>
      </c>
      <c r="AW701" s="70" t="s">
        <v>4665</v>
      </c>
      <c r="AX701" s="70" t="s">
        <v>1574</v>
      </c>
      <c r="AY701" s="70" t="s">
        <v>4666</v>
      </c>
      <c r="AZ701" s="70">
        <v>0.540512101910395</v>
      </c>
      <c r="BA701" s="70">
        <v>0.548244750006395</v>
      </c>
      <c r="BB701" s="70">
        <v>0.425702626758733</v>
      </c>
      <c r="BC701" s="70" t="s">
        <v>286</v>
      </c>
      <c r="BD701" s="70">
        <v>1</v>
      </c>
      <c r="BZ701" s="72"/>
      <c r="CA701" s="72"/>
      <c r="CB701" s="72"/>
      <c r="CC701" s="72"/>
      <c r="CD701" s="72"/>
      <c r="CE701" s="72"/>
      <c r="CF701" s="72"/>
      <c r="CG701" s="72"/>
      <c r="CH701" s="72"/>
      <c r="CI701" s="72"/>
      <c r="CJ701" s="72"/>
      <c r="CK701" s="72"/>
      <c r="CL701" s="72"/>
      <c r="CM701" s="72"/>
    </row>
    <row r="702" s="1" customFormat="1" ht="15" spans="1:91">
      <c r="A702" s="67"/>
      <c r="B702" s="67"/>
      <c r="C702" s="67"/>
      <c r="D702" s="67"/>
      <c r="E702" s="67"/>
      <c r="F702" s="67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B702" s="68"/>
      <c r="AC702" s="67"/>
      <c r="AD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V702" s="70" t="s">
        <v>4667</v>
      </c>
      <c r="AW702" s="70" t="s">
        <v>4668</v>
      </c>
      <c r="AX702" s="70" t="s">
        <v>1574</v>
      </c>
      <c r="AY702" s="70" t="s">
        <v>4669</v>
      </c>
      <c r="AZ702" s="70">
        <v>0.54283085462586</v>
      </c>
      <c r="BA702" s="70">
        <v>0.549790955452522</v>
      </c>
      <c r="BB702" s="70">
        <v>0.426903228716011</v>
      </c>
      <c r="BC702" s="70" t="s">
        <v>1053</v>
      </c>
      <c r="BD702" s="70">
        <v>1</v>
      </c>
      <c r="BZ702" s="72"/>
      <c r="CA702" s="72"/>
      <c r="CB702" s="72"/>
      <c r="CC702" s="72"/>
      <c r="CD702" s="72"/>
      <c r="CE702" s="72"/>
      <c r="CF702" s="72"/>
      <c r="CG702" s="72"/>
      <c r="CH702" s="72"/>
      <c r="CI702" s="72"/>
      <c r="CJ702" s="72"/>
      <c r="CK702" s="72"/>
      <c r="CL702" s="72"/>
      <c r="CM702" s="72"/>
    </row>
    <row r="703" s="1" customFormat="1" ht="15" spans="1:91">
      <c r="A703" s="67"/>
      <c r="B703" s="67"/>
      <c r="C703" s="67"/>
      <c r="D703" s="67"/>
      <c r="E703" s="67"/>
      <c r="F703" s="67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B703" s="68"/>
      <c r="AC703" s="67"/>
      <c r="AD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V703" s="70" t="s">
        <v>4670</v>
      </c>
      <c r="AW703" s="70" t="s">
        <v>4671</v>
      </c>
      <c r="AX703" s="70" t="s">
        <v>1574</v>
      </c>
      <c r="AY703" s="70" t="s">
        <v>4672</v>
      </c>
      <c r="AZ703" s="70">
        <v>0.543601252729068</v>
      </c>
      <c r="BA703" s="70">
        <v>0.549790955452522</v>
      </c>
      <c r="BB703" s="70">
        <v>0.426903228716011</v>
      </c>
      <c r="BC703" s="70" t="s">
        <v>286</v>
      </c>
      <c r="BD703" s="70">
        <v>1</v>
      </c>
      <c r="BZ703" s="72"/>
      <c r="CA703" s="72"/>
      <c r="CB703" s="72"/>
      <c r="CC703" s="72"/>
      <c r="CD703" s="72"/>
      <c r="CE703" s="72"/>
      <c r="CF703" s="72"/>
      <c r="CG703" s="72"/>
      <c r="CH703" s="72"/>
      <c r="CI703" s="72"/>
      <c r="CJ703" s="72"/>
      <c r="CK703" s="72"/>
      <c r="CL703" s="72"/>
      <c r="CM703" s="72"/>
    </row>
    <row r="704" s="1" customFormat="1" ht="15" spans="1:91">
      <c r="A704" s="67"/>
      <c r="B704" s="67"/>
      <c r="C704" s="67"/>
      <c r="D704" s="67"/>
      <c r="E704" s="67"/>
      <c r="F704" s="67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B704" s="68"/>
      <c r="AC704" s="67"/>
      <c r="AD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V704" s="70" t="s">
        <v>4673</v>
      </c>
      <c r="AW704" s="70" t="s">
        <v>4674</v>
      </c>
      <c r="AX704" s="70" t="s">
        <v>1574</v>
      </c>
      <c r="AY704" s="70" t="s">
        <v>4675</v>
      </c>
      <c r="AZ704" s="70">
        <v>0.545138281640512</v>
      </c>
      <c r="BA704" s="70">
        <v>0.549790955452522</v>
      </c>
      <c r="BB704" s="70">
        <v>0.426903228716011</v>
      </c>
      <c r="BC704" s="70" t="s">
        <v>286</v>
      </c>
      <c r="BD704" s="70">
        <v>1</v>
      </c>
      <c r="BZ704" s="72"/>
      <c r="CA704" s="72"/>
      <c r="CB704" s="72"/>
      <c r="CC704" s="72"/>
      <c r="CD704" s="72"/>
      <c r="CE704" s="72"/>
      <c r="CF704" s="72"/>
      <c r="CG704" s="72"/>
      <c r="CH704" s="72"/>
      <c r="CI704" s="72"/>
      <c r="CJ704" s="72"/>
      <c r="CK704" s="72"/>
      <c r="CL704" s="72"/>
      <c r="CM704" s="72"/>
    </row>
    <row r="705" s="1" customFormat="1" ht="15" spans="1:91">
      <c r="A705" s="67"/>
      <c r="B705" s="67"/>
      <c r="C705" s="67"/>
      <c r="D705" s="67"/>
      <c r="E705" s="67"/>
      <c r="F705" s="67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B705" s="68"/>
      <c r="AC705" s="67"/>
      <c r="AD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V705" s="70" t="s">
        <v>4676</v>
      </c>
      <c r="AW705" s="70" t="s">
        <v>4677</v>
      </c>
      <c r="AX705" s="70" t="s">
        <v>1574</v>
      </c>
      <c r="AY705" s="70" t="s">
        <v>4675</v>
      </c>
      <c r="AZ705" s="70">
        <v>0.545138281640512</v>
      </c>
      <c r="BA705" s="70">
        <v>0.549790955452522</v>
      </c>
      <c r="BB705" s="70">
        <v>0.426903228716011</v>
      </c>
      <c r="BC705" s="70" t="s">
        <v>286</v>
      </c>
      <c r="BD705" s="70">
        <v>1</v>
      </c>
      <c r="BZ705" s="72"/>
      <c r="CA705" s="72"/>
      <c r="CB705" s="72"/>
      <c r="CC705" s="72"/>
      <c r="CD705" s="72"/>
      <c r="CE705" s="72"/>
      <c r="CF705" s="72"/>
      <c r="CG705" s="72"/>
      <c r="CH705" s="72"/>
      <c r="CI705" s="72"/>
      <c r="CJ705" s="72"/>
      <c r="CK705" s="72"/>
      <c r="CL705" s="72"/>
      <c r="CM705" s="72"/>
    </row>
    <row r="706" s="1" customFormat="1" ht="15" spans="1:91">
      <c r="A706" s="67"/>
      <c r="B706" s="67"/>
      <c r="C706" s="67"/>
      <c r="D706" s="67"/>
      <c r="E706" s="67"/>
      <c r="F706" s="67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B706" s="68"/>
      <c r="AC706" s="67"/>
      <c r="AD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V706" s="70" t="s">
        <v>4678</v>
      </c>
      <c r="AW706" s="70" t="s">
        <v>4679</v>
      </c>
      <c r="AX706" s="70" t="s">
        <v>1574</v>
      </c>
      <c r="AY706" s="70" t="s">
        <v>4680</v>
      </c>
      <c r="AZ706" s="70">
        <v>0.54819732564275</v>
      </c>
      <c r="BA706" s="70">
        <v>0.552073631086273</v>
      </c>
      <c r="BB706" s="70">
        <v>0.428675687117691</v>
      </c>
      <c r="BC706" s="70" t="s">
        <v>40</v>
      </c>
      <c r="BD706" s="70">
        <v>1</v>
      </c>
      <c r="BZ706" s="72"/>
      <c r="CA706" s="72"/>
      <c r="CB706" s="72"/>
      <c r="CC706" s="72"/>
      <c r="CD706" s="72"/>
      <c r="CE706" s="72"/>
      <c r="CF706" s="72"/>
      <c r="CG706" s="72"/>
      <c r="CH706" s="72"/>
      <c r="CI706" s="72"/>
      <c r="CJ706" s="72"/>
      <c r="CK706" s="72"/>
      <c r="CL706" s="72"/>
      <c r="CM706" s="72"/>
    </row>
    <row r="707" s="1" customFormat="1" ht="15" spans="1:91">
      <c r="A707" s="67"/>
      <c r="B707" s="67"/>
      <c r="C707" s="67"/>
      <c r="D707" s="67"/>
      <c r="E707" s="67"/>
      <c r="F707" s="67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B707" s="68"/>
      <c r="AC707" s="67"/>
      <c r="AD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V707" s="70" t="s">
        <v>4681</v>
      </c>
      <c r="AW707" s="70" t="s">
        <v>4682</v>
      </c>
      <c r="AX707" s="70" t="s">
        <v>1574</v>
      </c>
      <c r="AY707" s="70" t="s">
        <v>4683</v>
      </c>
      <c r="AZ707" s="70">
        <v>0.548958970262091</v>
      </c>
      <c r="BA707" s="70">
        <v>0.552073631086273</v>
      </c>
      <c r="BB707" s="70">
        <v>0.428675687117691</v>
      </c>
      <c r="BC707" s="70" t="s">
        <v>286</v>
      </c>
      <c r="BD707" s="70">
        <v>1</v>
      </c>
      <c r="BZ707" s="72"/>
      <c r="CA707" s="72"/>
      <c r="CB707" s="72"/>
      <c r="CC707" s="72"/>
      <c r="CD707" s="72"/>
      <c r="CE707" s="72"/>
      <c r="CF707" s="72"/>
      <c r="CG707" s="72"/>
      <c r="CH707" s="72"/>
      <c r="CI707" s="72"/>
      <c r="CJ707" s="72"/>
      <c r="CK707" s="72"/>
      <c r="CL707" s="72"/>
      <c r="CM707" s="72"/>
    </row>
    <row r="708" s="1" customFormat="1" ht="15" spans="1:91">
      <c r="A708" s="67"/>
      <c r="B708" s="67"/>
      <c r="C708" s="67"/>
      <c r="D708" s="67"/>
      <c r="E708" s="67"/>
      <c r="F708" s="67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B708" s="68"/>
      <c r="AC708" s="67"/>
      <c r="AD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V708" s="70" t="s">
        <v>4684</v>
      </c>
      <c r="AW708" s="70" t="s">
        <v>4685</v>
      </c>
      <c r="AX708" s="70" t="s">
        <v>1574</v>
      </c>
      <c r="AY708" s="70" t="s">
        <v>4686</v>
      </c>
      <c r="AZ708" s="70">
        <v>0.551236456222882</v>
      </c>
      <c r="BA708" s="70">
        <v>0.553529311529033</v>
      </c>
      <c r="BB708" s="70">
        <v>0.429805997965532</v>
      </c>
      <c r="BC708" s="70" t="s">
        <v>286</v>
      </c>
      <c r="BD708" s="70">
        <v>1</v>
      </c>
      <c r="BZ708" s="72"/>
      <c r="CA708" s="72"/>
      <c r="CB708" s="72"/>
      <c r="CC708" s="72"/>
      <c r="CD708" s="72"/>
      <c r="CE708" s="72"/>
      <c r="CF708" s="72"/>
      <c r="CG708" s="72"/>
      <c r="CH708" s="72"/>
      <c r="CI708" s="72"/>
      <c r="CJ708" s="72"/>
      <c r="CK708" s="72"/>
      <c r="CL708" s="72"/>
      <c r="CM708" s="72"/>
    </row>
    <row r="709" s="1" customFormat="1" ht="15" spans="1:91">
      <c r="A709" s="67"/>
      <c r="B709" s="67"/>
      <c r="C709" s="67"/>
      <c r="D709" s="67"/>
      <c r="E709" s="67"/>
      <c r="F709" s="67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B709" s="68"/>
      <c r="AC709" s="67"/>
      <c r="AD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V709" s="70" t="s">
        <v>4687</v>
      </c>
      <c r="AW709" s="70" t="s">
        <v>4688</v>
      </c>
      <c r="AX709" s="70" t="s">
        <v>1574</v>
      </c>
      <c r="AY709" s="70" t="s">
        <v>4689</v>
      </c>
      <c r="AZ709" s="70">
        <v>0.552748593177087</v>
      </c>
      <c r="BA709" s="70">
        <v>0.553529311529033</v>
      </c>
      <c r="BB709" s="70">
        <v>0.429805997965532</v>
      </c>
      <c r="BC709" s="70" t="s">
        <v>40</v>
      </c>
      <c r="BD709" s="70">
        <v>1</v>
      </c>
      <c r="BZ709" s="72"/>
      <c r="CA709" s="72"/>
      <c r="CB709" s="72"/>
      <c r="CC709" s="72"/>
      <c r="CD709" s="72"/>
      <c r="CE709" s="72"/>
      <c r="CF709" s="72"/>
      <c r="CG709" s="72"/>
      <c r="CH709" s="72"/>
      <c r="CI709" s="72"/>
      <c r="CJ709" s="72"/>
      <c r="CK709" s="72"/>
      <c r="CL709" s="72"/>
      <c r="CM709" s="72"/>
    </row>
    <row r="710" s="1" customFormat="1" ht="15" spans="1:91">
      <c r="A710" s="67"/>
      <c r="B710" s="67"/>
      <c r="C710" s="67"/>
      <c r="D710" s="67"/>
      <c r="E710" s="67"/>
      <c r="F710" s="67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B710" s="68"/>
      <c r="AC710" s="67"/>
      <c r="AD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V710" s="70" t="s">
        <v>4690</v>
      </c>
      <c r="AW710" s="70" t="s">
        <v>4691</v>
      </c>
      <c r="AX710" s="70" t="s">
        <v>1574</v>
      </c>
      <c r="AY710" s="70" t="s">
        <v>4689</v>
      </c>
      <c r="AZ710" s="70">
        <v>0.552748593177087</v>
      </c>
      <c r="BA710" s="70">
        <v>0.553529311529033</v>
      </c>
      <c r="BB710" s="70">
        <v>0.429805997965532</v>
      </c>
      <c r="BC710" s="70" t="s">
        <v>286</v>
      </c>
      <c r="BD710" s="70">
        <v>1</v>
      </c>
      <c r="BZ710" s="72"/>
      <c r="CA710" s="72"/>
      <c r="CB710" s="72"/>
      <c r="CC710" s="72"/>
      <c r="CD710" s="72"/>
      <c r="CE710" s="72"/>
      <c r="CF710" s="72"/>
      <c r="CG710" s="72"/>
      <c r="CH710" s="72"/>
      <c r="CI710" s="72"/>
      <c r="CJ710" s="72"/>
      <c r="CK710" s="72"/>
      <c r="CL710" s="72"/>
      <c r="CM710" s="72"/>
    </row>
    <row r="711" s="1" customFormat="1" ht="15" spans="1:91">
      <c r="A711" s="67"/>
      <c r="B711" s="67"/>
      <c r="C711" s="67"/>
      <c r="D711" s="67"/>
      <c r="E711" s="67"/>
      <c r="F711" s="67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B711" s="68"/>
      <c r="AC711" s="67"/>
      <c r="AD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V711" s="70" t="s">
        <v>4692</v>
      </c>
      <c r="AW711" s="70" t="s">
        <v>4693</v>
      </c>
      <c r="AX711" s="70" t="s">
        <v>1574</v>
      </c>
      <c r="AY711" s="70" t="s">
        <v>4694</v>
      </c>
      <c r="AZ711" s="70">
        <v>0.557255477700481</v>
      </c>
      <c r="BA711" s="70">
        <v>0.557255477700481</v>
      </c>
      <c r="BB711" s="70">
        <v>0.432699301963256</v>
      </c>
      <c r="BC711" s="70" t="s">
        <v>80</v>
      </c>
      <c r="BD711" s="70">
        <v>1</v>
      </c>
      <c r="BZ711" s="72"/>
      <c r="CA711" s="72"/>
      <c r="CB711" s="72"/>
      <c r="CC711" s="72"/>
      <c r="CD711" s="72"/>
      <c r="CE711" s="72"/>
      <c r="CF711" s="72"/>
      <c r="CG711" s="72"/>
      <c r="CH711" s="72"/>
      <c r="CI711" s="72"/>
      <c r="CJ711" s="72"/>
      <c r="CK711" s="72"/>
      <c r="CL711" s="72"/>
      <c r="CM711" s="72"/>
    </row>
    <row r="712" s="1" customFormat="1" ht="15" spans="1:91">
      <c r="A712" s="67"/>
      <c r="B712" s="67"/>
      <c r="C712" s="67"/>
      <c r="D712" s="67"/>
      <c r="E712" s="67"/>
      <c r="F712" s="67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B712" s="68"/>
      <c r="AC712" s="67"/>
      <c r="AD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V712" s="72"/>
      <c r="AW712" s="72"/>
      <c r="AX712" s="72"/>
      <c r="AY712" s="72"/>
      <c r="AZ712" s="72"/>
      <c r="BA712" s="72"/>
      <c r="BB712" s="72"/>
      <c r="BC712" s="72"/>
      <c r="BD712" s="72"/>
      <c r="BZ712" s="72"/>
      <c r="CA712" s="72"/>
      <c r="CB712" s="72"/>
      <c r="CC712" s="72"/>
      <c r="CD712" s="72"/>
      <c r="CE712" s="72"/>
      <c r="CF712" s="72"/>
      <c r="CG712" s="72"/>
      <c r="CH712" s="72"/>
      <c r="CI712" s="72"/>
      <c r="CJ712" s="72"/>
      <c r="CK712" s="72"/>
      <c r="CL712" s="72"/>
      <c r="CM712" s="72"/>
    </row>
    <row r="713" s="1" customFormat="1" ht="15" spans="1:91">
      <c r="A713" s="67"/>
      <c r="B713" s="67"/>
      <c r="C713" s="67"/>
      <c r="D713" s="67"/>
      <c r="E713" s="67"/>
      <c r="F713" s="67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B713" s="68"/>
      <c r="AC713" s="67"/>
      <c r="AD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V713" s="72"/>
      <c r="AW713" s="72"/>
      <c r="AX713" s="72"/>
      <c r="AY713" s="72"/>
      <c r="AZ713" s="72"/>
      <c r="BA713" s="72"/>
      <c r="BB713" s="72"/>
      <c r="BC713" s="72"/>
      <c r="BD713" s="72"/>
      <c r="BZ713" s="72"/>
      <c r="CA713" s="72"/>
      <c r="CB713" s="72"/>
      <c r="CC713" s="72"/>
      <c r="CD713" s="72"/>
      <c r="CE713" s="72"/>
      <c r="CF713" s="72"/>
      <c r="CG713" s="72"/>
      <c r="CH713" s="72"/>
      <c r="CI713" s="72"/>
      <c r="CJ713" s="72"/>
      <c r="CK713" s="72"/>
      <c r="CL713" s="72"/>
      <c r="CM713" s="72"/>
    </row>
    <row r="714" s="1" customFormat="1" ht="15" spans="1:91">
      <c r="A714" s="67"/>
      <c r="B714" s="67"/>
      <c r="C714" s="67"/>
      <c r="D714" s="67"/>
      <c r="E714" s="67"/>
      <c r="F714" s="67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B714" s="68"/>
      <c r="AC714" s="67"/>
      <c r="AD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V714" s="72"/>
      <c r="AW714" s="72"/>
      <c r="AX714" s="72"/>
      <c r="AY714" s="72"/>
      <c r="AZ714" s="72"/>
      <c r="BA714" s="72"/>
      <c r="BB714" s="72"/>
      <c r="BC714" s="72"/>
      <c r="BD714" s="72"/>
      <c r="BZ714" s="72"/>
      <c r="CA714" s="72"/>
      <c r="CB714" s="72"/>
      <c r="CC714" s="72"/>
      <c r="CD714" s="72"/>
      <c r="CE714" s="72"/>
      <c r="CF714" s="72"/>
      <c r="CG714" s="72"/>
      <c r="CH714" s="72"/>
      <c r="CI714" s="72"/>
      <c r="CJ714" s="72"/>
      <c r="CK714" s="72"/>
      <c r="CL714" s="72"/>
      <c r="CM714" s="72"/>
    </row>
    <row r="715" s="1" customFormat="1" ht="15" spans="1:91">
      <c r="A715" s="67"/>
      <c r="B715" s="67"/>
      <c r="C715" s="67"/>
      <c r="D715" s="67"/>
      <c r="E715" s="67"/>
      <c r="F715" s="67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B715" s="68"/>
      <c r="AC715" s="67"/>
      <c r="AD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V715" s="72"/>
      <c r="AW715" s="72"/>
      <c r="AX715" s="72"/>
      <c r="AY715" s="72"/>
      <c r="AZ715" s="72"/>
      <c r="BA715" s="72"/>
      <c r="BB715" s="72"/>
      <c r="BC715" s="72"/>
      <c r="BD715" s="72"/>
      <c r="BZ715" s="72"/>
      <c r="CA715" s="72"/>
      <c r="CB715" s="72"/>
      <c r="CC715" s="72"/>
      <c r="CD715" s="72"/>
      <c r="CE715" s="72"/>
      <c r="CF715" s="72"/>
      <c r="CG715" s="72"/>
      <c r="CH715" s="72"/>
      <c r="CI715" s="72"/>
      <c r="CJ715" s="72"/>
      <c r="CK715" s="72"/>
      <c r="CL715" s="72"/>
      <c r="CM715" s="72"/>
    </row>
    <row r="716" s="1" customFormat="1" ht="15" spans="1:91">
      <c r="A716" s="67"/>
      <c r="B716" s="67"/>
      <c r="C716" s="67"/>
      <c r="D716" s="67"/>
      <c r="E716" s="67"/>
      <c r="F716" s="67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B716" s="68"/>
      <c r="AC716" s="67"/>
      <c r="AD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V716" s="72"/>
      <c r="AW716" s="72"/>
      <c r="AX716" s="72"/>
      <c r="AY716" s="72"/>
      <c r="AZ716" s="72"/>
      <c r="BA716" s="72"/>
      <c r="BB716" s="72"/>
      <c r="BC716" s="72"/>
      <c r="BD716" s="72"/>
      <c r="BZ716" s="72"/>
      <c r="CA716" s="72"/>
      <c r="CB716" s="72"/>
      <c r="CC716" s="72"/>
      <c r="CD716" s="72"/>
      <c r="CE716" s="72"/>
      <c r="CF716" s="72"/>
      <c r="CG716" s="72"/>
      <c r="CH716" s="72"/>
      <c r="CI716" s="72"/>
      <c r="CJ716" s="72"/>
      <c r="CK716" s="72"/>
      <c r="CL716" s="72"/>
      <c r="CM716" s="72"/>
    </row>
    <row r="717" s="1" customFormat="1" ht="15" spans="1:91">
      <c r="A717" s="67"/>
      <c r="B717" s="67"/>
      <c r="C717" s="67"/>
      <c r="D717" s="67"/>
      <c r="E717" s="67"/>
      <c r="F717" s="67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B717" s="68"/>
      <c r="AC717" s="67"/>
      <c r="AD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V717" s="72"/>
      <c r="AW717" s="72"/>
      <c r="AX717" s="72"/>
      <c r="AY717" s="72"/>
      <c r="AZ717" s="72"/>
      <c r="BA717" s="72"/>
      <c r="BB717" s="72"/>
      <c r="BC717" s="72"/>
      <c r="BD717" s="72"/>
      <c r="BZ717" s="72"/>
      <c r="CA717" s="72"/>
      <c r="CB717" s="72"/>
      <c r="CC717" s="72"/>
      <c r="CD717" s="72"/>
      <c r="CE717" s="72"/>
      <c r="CF717" s="72"/>
      <c r="CG717" s="72"/>
      <c r="CH717" s="72"/>
      <c r="CI717" s="72"/>
      <c r="CJ717" s="72"/>
      <c r="CK717" s="72"/>
      <c r="CL717" s="72"/>
      <c r="CM717" s="72"/>
    </row>
    <row r="718" s="1" customFormat="1" ht="15" spans="1:91">
      <c r="A718" s="67"/>
      <c r="B718" s="67"/>
      <c r="C718" s="67"/>
      <c r="D718" s="67"/>
      <c r="E718" s="67"/>
      <c r="F718" s="67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B718" s="68"/>
      <c r="AC718" s="67"/>
      <c r="AD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V718" s="72"/>
      <c r="AW718" s="72"/>
      <c r="AX718" s="72"/>
      <c r="AY718" s="72"/>
      <c r="AZ718" s="72"/>
      <c r="BA718" s="72"/>
      <c r="BB718" s="72"/>
      <c r="BC718" s="72"/>
      <c r="BD718" s="72"/>
      <c r="BZ718" s="72"/>
      <c r="CA718" s="72"/>
      <c r="CB718" s="72"/>
      <c r="CC718" s="72"/>
      <c r="CD718" s="72"/>
      <c r="CE718" s="72"/>
      <c r="CF718" s="72"/>
      <c r="CG718" s="72"/>
      <c r="CH718" s="72"/>
      <c r="CI718" s="72"/>
      <c r="CJ718" s="72"/>
      <c r="CK718" s="72"/>
      <c r="CL718" s="72"/>
      <c r="CM718" s="72"/>
    </row>
    <row r="719" s="1" customFormat="1" ht="15" spans="1:91">
      <c r="A719" s="67"/>
      <c r="B719" s="67"/>
      <c r="C719" s="67"/>
      <c r="D719" s="67"/>
      <c r="E719" s="67"/>
      <c r="F719" s="67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B719" s="68"/>
      <c r="AC719" s="67"/>
      <c r="AD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V719" s="72"/>
      <c r="AW719" s="72"/>
      <c r="AX719" s="72"/>
      <c r="AY719" s="72"/>
      <c r="AZ719" s="72"/>
      <c r="BA719" s="72"/>
      <c r="BB719" s="72"/>
      <c r="BC719" s="72"/>
      <c r="BD719" s="72"/>
      <c r="BZ719" s="72"/>
      <c r="CA719" s="72"/>
      <c r="CB719" s="72"/>
      <c r="CC719" s="72"/>
      <c r="CD719" s="72"/>
      <c r="CE719" s="72"/>
      <c r="CF719" s="72"/>
      <c r="CG719" s="72"/>
      <c r="CH719" s="72"/>
      <c r="CI719" s="72"/>
      <c r="CJ719" s="72"/>
      <c r="CK719" s="72"/>
      <c r="CL719" s="72"/>
      <c r="CM719" s="72"/>
    </row>
    <row r="720" s="1" customFormat="1" ht="15" spans="1:91">
      <c r="A720" s="67"/>
      <c r="B720" s="67"/>
      <c r="C720" s="67"/>
      <c r="D720" s="67"/>
      <c r="E720" s="67"/>
      <c r="F720" s="67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B720" s="68"/>
      <c r="AC720" s="67"/>
      <c r="AD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V720" s="72"/>
      <c r="AW720" s="72"/>
      <c r="AX720" s="72"/>
      <c r="AY720" s="72"/>
      <c r="AZ720" s="72"/>
      <c r="BA720" s="72"/>
      <c r="BB720" s="72"/>
      <c r="BC720" s="72"/>
      <c r="BD720" s="72"/>
      <c r="BZ720" s="72"/>
      <c r="CA720" s="72"/>
      <c r="CB720" s="72"/>
      <c r="CC720" s="72"/>
      <c r="CD720" s="72"/>
      <c r="CE720" s="72"/>
      <c r="CF720" s="72"/>
      <c r="CG720" s="72"/>
      <c r="CH720" s="72"/>
      <c r="CI720" s="72"/>
      <c r="CJ720" s="72"/>
      <c r="CK720" s="72"/>
      <c r="CL720" s="72"/>
      <c r="CM720" s="72"/>
    </row>
    <row r="721" s="1" customFormat="1" ht="15" spans="1:91">
      <c r="A721" s="67"/>
      <c r="B721" s="67"/>
      <c r="C721" s="67"/>
      <c r="D721" s="67"/>
      <c r="E721" s="67"/>
      <c r="F721" s="67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B721" s="68"/>
      <c r="AC721" s="67"/>
      <c r="AD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V721" s="72"/>
      <c r="AW721" s="72"/>
      <c r="AX721" s="72"/>
      <c r="AY721" s="72"/>
      <c r="AZ721" s="72"/>
      <c r="BA721" s="72"/>
      <c r="BB721" s="72"/>
      <c r="BC721" s="72"/>
      <c r="BD721" s="72"/>
      <c r="BZ721" s="72"/>
      <c r="CA721" s="72"/>
      <c r="CB721" s="72"/>
      <c r="CC721" s="72"/>
      <c r="CD721" s="72"/>
      <c r="CE721" s="72"/>
      <c r="CF721" s="72"/>
      <c r="CG721" s="72"/>
      <c r="CH721" s="72"/>
      <c r="CI721" s="72"/>
      <c r="CJ721" s="72"/>
      <c r="CK721" s="72"/>
      <c r="CL721" s="72"/>
      <c r="CM721" s="72"/>
    </row>
    <row r="722" s="1" customFormat="1" ht="15" spans="1:91">
      <c r="A722" s="67"/>
      <c r="B722" s="67"/>
      <c r="C722" s="67"/>
      <c r="D722" s="67"/>
      <c r="E722" s="67"/>
      <c r="F722" s="67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B722" s="68"/>
      <c r="AC722" s="67"/>
      <c r="AD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V722" s="72"/>
      <c r="AW722" s="72"/>
      <c r="AX722" s="72"/>
      <c r="AY722" s="72"/>
      <c r="AZ722" s="72"/>
      <c r="BA722" s="72"/>
      <c r="BB722" s="72"/>
      <c r="BC722" s="72"/>
      <c r="BD722" s="72"/>
      <c r="BZ722" s="72"/>
      <c r="CA722" s="72"/>
      <c r="CB722" s="72"/>
      <c r="CC722" s="72"/>
      <c r="CD722" s="72"/>
      <c r="CE722" s="72"/>
      <c r="CF722" s="72"/>
      <c r="CG722" s="72"/>
      <c r="CH722" s="72"/>
      <c r="CI722" s="72"/>
      <c r="CJ722" s="72"/>
      <c r="CK722" s="72"/>
      <c r="CL722" s="72"/>
      <c r="CM722" s="72"/>
    </row>
    <row r="723" s="1" customFormat="1" ht="15" spans="1:91">
      <c r="A723" s="67"/>
      <c r="B723" s="67"/>
      <c r="C723" s="67"/>
      <c r="D723" s="67"/>
      <c r="E723" s="67"/>
      <c r="F723" s="67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B723" s="68"/>
      <c r="AC723" s="67"/>
      <c r="AD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V723" s="72"/>
      <c r="AW723" s="72"/>
      <c r="AX723" s="72"/>
      <c r="AY723" s="72"/>
      <c r="AZ723" s="72"/>
      <c r="BA723" s="72"/>
      <c r="BB723" s="72"/>
      <c r="BC723" s="72"/>
      <c r="BD723" s="72"/>
      <c r="BZ723" s="72"/>
      <c r="CA723" s="72"/>
      <c r="CB723" s="72"/>
      <c r="CC723" s="72"/>
      <c r="CD723" s="72"/>
      <c r="CE723" s="72"/>
      <c r="CF723" s="72"/>
      <c r="CG723" s="72"/>
      <c r="CH723" s="72"/>
      <c r="CI723" s="72"/>
      <c r="CJ723" s="72"/>
      <c r="CK723" s="72"/>
      <c r="CL723" s="72"/>
      <c r="CM723" s="72"/>
    </row>
    <row r="724" s="1" customFormat="1" ht="15" spans="1:91">
      <c r="A724" s="67"/>
      <c r="B724" s="67"/>
      <c r="C724" s="67"/>
      <c r="D724" s="67"/>
      <c r="E724" s="67"/>
      <c r="F724" s="67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B724" s="68"/>
      <c r="AC724" s="67"/>
      <c r="AD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V724" s="72"/>
      <c r="AW724" s="72"/>
      <c r="AX724" s="72"/>
      <c r="AY724" s="72"/>
      <c r="AZ724" s="72"/>
      <c r="BA724" s="72"/>
      <c r="BB724" s="72"/>
      <c r="BC724" s="72"/>
      <c r="BD724" s="72"/>
      <c r="BZ724" s="72"/>
      <c r="CA724" s="72"/>
      <c r="CB724" s="72"/>
      <c r="CC724" s="72"/>
      <c r="CD724" s="72"/>
      <c r="CE724" s="72"/>
      <c r="CF724" s="72"/>
      <c r="CG724" s="72"/>
      <c r="CH724" s="72"/>
      <c r="CI724" s="72"/>
      <c r="CJ724" s="72"/>
      <c r="CK724" s="72"/>
      <c r="CL724" s="72"/>
      <c r="CM724" s="72"/>
    </row>
    <row r="725" s="1" customFormat="1" ht="15" spans="1:91">
      <c r="A725" s="67"/>
      <c r="B725" s="67"/>
      <c r="C725" s="67"/>
      <c r="D725" s="67"/>
      <c r="E725" s="67"/>
      <c r="F725" s="67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B725" s="68"/>
      <c r="AC725" s="67"/>
      <c r="AD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V725" s="72"/>
      <c r="AW725" s="72"/>
      <c r="AX725" s="72"/>
      <c r="AY725" s="72"/>
      <c r="AZ725" s="72"/>
      <c r="BA725" s="72"/>
      <c r="BB725" s="72"/>
      <c r="BC725" s="72"/>
      <c r="BD725" s="72"/>
      <c r="BZ725" s="72"/>
      <c r="CA725" s="72"/>
      <c r="CB725" s="72"/>
      <c r="CC725" s="72"/>
      <c r="CD725" s="72"/>
      <c r="CE725" s="72"/>
      <c r="CF725" s="72"/>
      <c r="CG725" s="72"/>
      <c r="CH725" s="72"/>
      <c r="CI725" s="72"/>
      <c r="CJ725" s="72"/>
      <c r="CK725" s="72"/>
      <c r="CL725" s="72"/>
      <c r="CM725" s="72"/>
    </row>
    <row r="726" s="1" customFormat="1" ht="15" spans="1:91">
      <c r="A726" s="67"/>
      <c r="B726" s="67"/>
      <c r="C726" s="67"/>
      <c r="D726" s="67"/>
      <c r="E726" s="67"/>
      <c r="F726" s="67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B726" s="68"/>
      <c r="AC726" s="67"/>
      <c r="AD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V726" s="72"/>
      <c r="AW726" s="72"/>
      <c r="AX726" s="72"/>
      <c r="AY726" s="72"/>
      <c r="AZ726" s="72"/>
      <c r="BA726" s="72"/>
      <c r="BB726" s="72"/>
      <c r="BC726" s="72"/>
      <c r="BD726" s="72"/>
      <c r="BZ726" s="72"/>
      <c r="CA726" s="72"/>
      <c r="CB726" s="72"/>
      <c r="CC726" s="72"/>
      <c r="CD726" s="72"/>
      <c r="CE726" s="72"/>
      <c r="CF726" s="72"/>
      <c r="CG726" s="72"/>
      <c r="CH726" s="72"/>
      <c r="CI726" s="72"/>
      <c r="CJ726" s="72"/>
      <c r="CK726" s="72"/>
      <c r="CL726" s="72"/>
      <c r="CM726" s="72"/>
    </row>
    <row r="727" s="1" customFormat="1" ht="15" spans="1:91">
      <c r="A727" s="67"/>
      <c r="B727" s="67"/>
      <c r="C727" s="67"/>
      <c r="D727" s="67"/>
      <c r="E727" s="67"/>
      <c r="F727" s="67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B727" s="68"/>
      <c r="AC727" s="67"/>
      <c r="AD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V727" s="72"/>
      <c r="AW727" s="72"/>
      <c r="AX727" s="72"/>
      <c r="AY727" s="72"/>
      <c r="AZ727" s="72"/>
      <c r="BA727" s="72"/>
      <c r="BB727" s="72"/>
      <c r="BC727" s="72"/>
      <c r="BD727" s="72"/>
      <c r="BZ727" s="72"/>
      <c r="CA727" s="72"/>
      <c r="CB727" s="72"/>
      <c r="CC727" s="72"/>
      <c r="CD727" s="72"/>
      <c r="CE727" s="72"/>
      <c r="CF727" s="72"/>
      <c r="CG727" s="72"/>
      <c r="CH727" s="72"/>
      <c r="CI727" s="72"/>
      <c r="CJ727" s="72"/>
      <c r="CK727" s="72"/>
      <c r="CL727" s="72"/>
      <c r="CM727" s="72"/>
    </row>
    <row r="728" s="1" customFormat="1" ht="15" spans="1:91">
      <c r="A728" s="67"/>
      <c r="B728" s="67"/>
      <c r="C728" s="67"/>
      <c r="D728" s="67"/>
      <c r="E728" s="67"/>
      <c r="F728" s="67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B728" s="68"/>
      <c r="AC728" s="67"/>
      <c r="AD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V728" s="72"/>
      <c r="AW728" s="72"/>
      <c r="AX728" s="72"/>
      <c r="AY728" s="72"/>
      <c r="AZ728" s="72"/>
      <c r="BA728" s="72"/>
      <c r="BB728" s="72"/>
      <c r="BC728" s="72"/>
      <c r="BD728" s="72"/>
      <c r="BZ728" s="72"/>
      <c r="CA728" s="72"/>
      <c r="CB728" s="72"/>
      <c r="CC728" s="72"/>
      <c r="CD728" s="72"/>
      <c r="CE728" s="72"/>
      <c r="CF728" s="72"/>
      <c r="CG728" s="72"/>
      <c r="CH728" s="72"/>
      <c r="CI728" s="72"/>
      <c r="CJ728" s="72"/>
      <c r="CK728" s="72"/>
      <c r="CL728" s="72"/>
      <c r="CM728" s="72"/>
    </row>
    <row r="729" s="1" customFormat="1" ht="15" spans="1:91">
      <c r="A729" s="67"/>
      <c r="B729" s="67"/>
      <c r="C729" s="67"/>
      <c r="D729" s="67"/>
      <c r="E729" s="67"/>
      <c r="F729" s="67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B729" s="68"/>
      <c r="AC729" s="67"/>
      <c r="AD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V729" s="72"/>
      <c r="AW729" s="72"/>
      <c r="AX729" s="72"/>
      <c r="AY729" s="72"/>
      <c r="AZ729" s="72"/>
      <c r="BA729" s="72"/>
      <c r="BB729" s="72"/>
      <c r="BC729" s="72"/>
      <c r="BD729" s="72"/>
      <c r="BZ729" s="72"/>
      <c r="CA729" s="72"/>
      <c r="CB729" s="72"/>
      <c r="CC729" s="72"/>
      <c r="CD729" s="72"/>
      <c r="CE729" s="72"/>
      <c r="CF729" s="72"/>
      <c r="CG729" s="72"/>
      <c r="CH729" s="72"/>
      <c r="CI729" s="72"/>
      <c r="CJ729" s="72"/>
      <c r="CK729" s="72"/>
      <c r="CL729" s="72"/>
      <c r="CM729" s="72"/>
    </row>
    <row r="730" s="1" customFormat="1" ht="15" spans="1:91">
      <c r="A730" s="67"/>
      <c r="B730" s="67"/>
      <c r="C730" s="67"/>
      <c r="D730" s="67"/>
      <c r="E730" s="67"/>
      <c r="F730" s="67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B730" s="68"/>
      <c r="AC730" s="67"/>
      <c r="AD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V730" s="72"/>
      <c r="AW730" s="72"/>
      <c r="AX730" s="72"/>
      <c r="AY730" s="72"/>
      <c r="AZ730" s="72"/>
      <c r="BA730" s="72"/>
      <c r="BB730" s="72"/>
      <c r="BC730" s="72"/>
      <c r="BD730" s="72"/>
      <c r="BZ730" s="72"/>
      <c r="CA730" s="72"/>
      <c r="CB730" s="72"/>
      <c r="CC730" s="72"/>
      <c r="CD730" s="72"/>
      <c r="CE730" s="72"/>
      <c r="CF730" s="72"/>
      <c r="CG730" s="72"/>
      <c r="CH730" s="72"/>
      <c r="CI730" s="72"/>
      <c r="CJ730" s="72"/>
      <c r="CK730" s="72"/>
      <c r="CL730" s="72"/>
      <c r="CM730" s="72"/>
    </row>
    <row r="731" s="1" customFormat="1" ht="15" spans="1:91">
      <c r="A731" s="67"/>
      <c r="B731" s="67"/>
      <c r="C731" s="67"/>
      <c r="D731" s="67"/>
      <c r="E731" s="67"/>
      <c r="F731" s="67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B731" s="68"/>
      <c r="AC731" s="67"/>
      <c r="AD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V731" s="72"/>
      <c r="AW731" s="72"/>
      <c r="AX731" s="72"/>
      <c r="AY731" s="72"/>
      <c r="AZ731" s="72"/>
      <c r="BA731" s="72"/>
      <c r="BB731" s="72"/>
      <c r="BC731" s="72"/>
      <c r="BD731" s="72"/>
      <c r="BZ731" s="72"/>
      <c r="CA731" s="72"/>
      <c r="CB731" s="72"/>
      <c r="CC731" s="72"/>
      <c r="CD731" s="72"/>
      <c r="CE731" s="72"/>
      <c r="CF731" s="72"/>
      <c r="CG731" s="72"/>
      <c r="CH731" s="72"/>
      <c r="CI731" s="72"/>
      <c r="CJ731" s="72"/>
      <c r="CK731" s="72"/>
      <c r="CL731" s="72"/>
      <c r="CM731" s="72"/>
    </row>
    <row r="732" s="1" customFormat="1" ht="15" spans="1:91">
      <c r="A732" s="67"/>
      <c r="B732" s="67"/>
      <c r="C732" s="67"/>
      <c r="D732" s="67"/>
      <c r="E732" s="67"/>
      <c r="F732" s="67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B732" s="68"/>
      <c r="AC732" s="67"/>
      <c r="AD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V732" s="72"/>
      <c r="AW732" s="72"/>
      <c r="AX732" s="72"/>
      <c r="AY732" s="72"/>
      <c r="AZ732" s="72"/>
      <c r="BA732" s="72"/>
      <c r="BB732" s="72"/>
      <c r="BC732" s="72"/>
      <c r="BD732" s="72"/>
      <c r="BZ732" s="72"/>
      <c r="CA732" s="72"/>
      <c r="CB732" s="72"/>
      <c r="CC732" s="72"/>
      <c r="CD732" s="72"/>
      <c r="CE732" s="72"/>
      <c r="CF732" s="72"/>
      <c r="CG732" s="72"/>
      <c r="CH732" s="72"/>
      <c r="CI732" s="72"/>
      <c r="CJ732" s="72"/>
      <c r="CK732" s="72"/>
      <c r="CL732" s="72"/>
      <c r="CM732" s="72"/>
    </row>
    <row r="733" s="1" customFormat="1" ht="15" spans="1:91">
      <c r="A733" s="67"/>
      <c r="B733" s="67"/>
      <c r="C733" s="67"/>
      <c r="D733" s="67"/>
      <c r="E733" s="67"/>
      <c r="F733" s="67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B733" s="68"/>
      <c r="AC733" s="67"/>
      <c r="AD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V733" s="72"/>
      <c r="AW733" s="72"/>
      <c r="AX733" s="72"/>
      <c r="AY733" s="72"/>
      <c r="AZ733" s="72"/>
      <c r="BA733" s="72"/>
      <c r="BB733" s="72"/>
      <c r="BC733" s="72"/>
      <c r="BD733" s="72"/>
      <c r="BZ733" s="72"/>
      <c r="CA733" s="72"/>
      <c r="CB733" s="72"/>
      <c r="CC733" s="72"/>
      <c r="CD733" s="72"/>
      <c r="CE733" s="72"/>
      <c r="CF733" s="72"/>
      <c r="CG733" s="72"/>
      <c r="CH733" s="72"/>
      <c r="CI733" s="72"/>
      <c r="CJ733" s="72"/>
      <c r="CK733" s="72"/>
      <c r="CL733" s="72"/>
      <c r="CM733" s="72"/>
    </row>
    <row r="734" s="1" customFormat="1" ht="15" spans="1:91">
      <c r="A734" s="67"/>
      <c r="B734" s="67"/>
      <c r="C734" s="67"/>
      <c r="D734" s="67"/>
      <c r="E734" s="67"/>
      <c r="F734" s="67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B734" s="68"/>
      <c r="AC734" s="67"/>
      <c r="AD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V734" s="72"/>
      <c r="AW734" s="72"/>
      <c r="AX734" s="72"/>
      <c r="AY734" s="72"/>
      <c r="AZ734" s="72"/>
      <c r="BA734" s="72"/>
      <c r="BB734" s="72"/>
      <c r="BC734" s="72"/>
      <c r="BD734" s="72"/>
      <c r="BZ734" s="72"/>
      <c r="CA734" s="72"/>
      <c r="CB734" s="72"/>
      <c r="CC734" s="72"/>
      <c r="CD734" s="72"/>
      <c r="CE734" s="72"/>
      <c r="CF734" s="72"/>
      <c r="CG734" s="72"/>
      <c r="CH734" s="72"/>
      <c r="CI734" s="72"/>
      <c r="CJ734" s="72"/>
      <c r="CK734" s="72"/>
      <c r="CL734" s="72"/>
      <c r="CM734" s="72"/>
    </row>
    <row r="735" s="1" customFormat="1" ht="15" spans="1:91">
      <c r="A735" s="67"/>
      <c r="B735" s="67"/>
      <c r="C735" s="67"/>
      <c r="D735" s="67"/>
      <c r="E735" s="67"/>
      <c r="F735" s="67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B735" s="68"/>
      <c r="AC735" s="67"/>
      <c r="AD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V735" s="72"/>
      <c r="AW735" s="72"/>
      <c r="AX735" s="72"/>
      <c r="AY735" s="72"/>
      <c r="AZ735" s="72"/>
      <c r="BA735" s="72"/>
      <c r="BB735" s="72"/>
      <c r="BC735" s="72"/>
      <c r="BD735" s="72"/>
      <c r="BZ735" s="72"/>
      <c r="CA735" s="72"/>
      <c r="CB735" s="72"/>
      <c r="CC735" s="72"/>
      <c r="CD735" s="72"/>
      <c r="CE735" s="72"/>
      <c r="CF735" s="72"/>
      <c r="CG735" s="72"/>
      <c r="CH735" s="72"/>
      <c r="CI735" s="72"/>
      <c r="CJ735" s="72"/>
      <c r="CK735" s="72"/>
      <c r="CL735" s="72"/>
      <c r="CM735" s="72"/>
    </row>
    <row r="736" s="1" customFormat="1" ht="15" spans="1:91">
      <c r="A736" s="67"/>
      <c r="B736" s="67"/>
      <c r="C736" s="67"/>
      <c r="D736" s="67"/>
      <c r="E736" s="67"/>
      <c r="F736" s="67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B736" s="68"/>
      <c r="AC736" s="67"/>
      <c r="AD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V736" s="72"/>
      <c r="AW736" s="72"/>
      <c r="AX736" s="72"/>
      <c r="AY736" s="72"/>
      <c r="AZ736" s="72"/>
      <c r="BA736" s="72"/>
      <c r="BB736" s="72"/>
      <c r="BC736" s="72"/>
      <c r="BD736" s="72"/>
      <c r="BZ736" s="72"/>
      <c r="CA736" s="72"/>
      <c r="CB736" s="72"/>
      <c r="CC736" s="72"/>
      <c r="CD736" s="72"/>
      <c r="CE736" s="72"/>
      <c r="CF736" s="72"/>
      <c r="CG736" s="72"/>
      <c r="CH736" s="72"/>
      <c r="CI736" s="72"/>
      <c r="CJ736" s="72"/>
      <c r="CK736" s="72"/>
      <c r="CL736" s="72"/>
      <c r="CM736" s="72"/>
    </row>
    <row r="737" s="1" customFormat="1" ht="15" spans="1:91">
      <c r="A737" s="67"/>
      <c r="B737" s="67"/>
      <c r="C737" s="67"/>
      <c r="D737" s="67"/>
      <c r="E737" s="67"/>
      <c r="F737" s="67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B737" s="68"/>
      <c r="AC737" s="67"/>
      <c r="AD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V737" s="72"/>
      <c r="AW737" s="72"/>
      <c r="AX737" s="72"/>
      <c r="AY737" s="72"/>
      <c r="AZ737" s="72"/>
      <c r="BA737" s="72"/>
      <c r="BB737" s="72"/>
      <c r="BC737" s="72"/>
      <c r="BD737" s="72"/>
      <c r="BZ737" s="72"/>
      <c r="CA737" s="72"/>
      <c r="CB737" s="72"/>
      <c r="CC737" s="72"/>
      <c r="CD737" s="72"/>
      <c r="CE737" s="72"/>
      <c r="CF737" s="72"/>
      <c r="CG737" s="72"/>
      <c r="CH737" s="72"/>
      <c r="CI737" s="72"/>
      <c r="CJ737" s="72"/>
      <c r="CK737" s="72"/>
      <c r="CL737" s="72"/>
      <c r="CM737" s="72"/>
    </row>
    <row r="738" s="1" customFormat="1" ht="15" spans="1:91">
      <c r="A738" s="67"/>
      <c r="B738" s="67"/>
      <c r="C738" s="67"/>
      <c r="D738" s="67"/>
      <c r="E738" s="67"/>
      <c r="F738" s="67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B738" s="68"/>
      <c r="AC738" s="67"/>
      <c r="AD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V738" s="72"/>
      <c r="AW738" s="72"/>
      <c r="AX738" s="72"/>
      <c r="AY738" s="72"/>
      <c r="AZ738" s="72"/>
      <c r="BA738" s="72"/>
      <c r="BB738" s="72"/>
      <c r="BC738" s="72"/>
      <c r="BD738" s="72"/>
      <c r="BZ738" s="72"/>
      <c r="CA738" s="72"/>
      <c r="CB738" s="72"/>
      <c r="CC738" s="72"/>
      <c r="CD738" s="72"/>
      <c r="CE738" s="72"/>
      <c r="CF738" s="72"/>
      <c r="CG738" s="72"/>
      <c r="CH738" s="72"/>
      <c r="CI738" s="72"/>
      <c r="CJ738" s="72"/>
      <c r="CK738" s="72"/>
      <c r="CL738" s="72"/>
      <c r="CM738" s="72"/>
    </row>
    <row r="739" s="1" customFormat="1" ht="15" spans="1:91">
      <c r="A739" s="67"/>
      <c r="B739" s="67"/>
      <c r="C739" s="67"/>
      <c r="D739" s="67"/>
      <c r="E739" s="67"/>
      <c r="F739" s="67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B739" s="68"/>
      <c r="AC739" s="67"/>
      <c r="AD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V739" s="72"/>
      <c r="AW739" s="72"/>
      <c r="AX739" s="72"/>
      <c r="AY739" s="72"/>
      <c r="AZ739" s="72"/>
      <c r="BA739" s="72"/>
      <c r="BB739" s="72"/>
      <c r="BC739" s="72"/>
      <c r="BD739" s="72"/>
      <c r="BZ739" s="72"/>
      <c r="CA739" s="72"/>
      <c r="CB739" s="72"/>
      <c r="CC739" s="72"/>
      <c r="CD739" s="72"/>
      <c r="CE739" s="72"/>
      <c r="CF739" s="72"/>
      <c r="CG739" s="72"/>
      <c r="CH739" s="72"/>
      <c r="CI739" s="72"/>
      <c r="CJ739" s="72"/>
      <c r="CK739" s="72"/>
      <c r="CL739" s="72"/>
      <c r="CM739" s="72"/>
    </row>
    <row r="740" s="1" customFormat="1" ht="15" spans="1:91">
      <c r="A740" s="67"/>
      <c r="B740" s="67"/>
      <c r="C740" s="67"/>
      <c r="D740" s="67"/>
      <c r="E740" s="67"/>
      <c r="F740" s="67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B740" s="68"/>
      <c r="AC740" s="67"/>
      <c r="AD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V740" s="72"/>
      <c r="AW740" s="72"/>
      <c r="AX740" s="72"/>
      <c r="AY740" s="72"/>
      <c r="AZ740" s="72"/>
      <c r="BA740" s="72"/>
      <c r="BB740" s="72"/>
      <c r="BC740" s="72"/>
      <c r="BD740" s="72"/>
      <c r="BZ740" s="72"/>
      <c r="CA740" s="72"/>
      <c r="CB740" s="72"/>
      <c r="CC740" s="72"/>
      <c r="CD740" s="72"/>
      <c r="CE740" s="72"/>
      <c r="CF740" s="72"/>
      <c r="CG740" s="72"/>
      <c r="CH740" s="72"/>
      <c r="CI740" s="72"/>
      <c r="CJ740" s="72"/>
      <c r="CK740" s="72"/>
      <c r="CL740" s="72"/>
      <c r="CM740" s="72"/>
    </row>
    <row r="741" s="1" customFormat="1" ht="15" spans="1:91">
      <c r="A741" s="67"/>
      <c r="B741" s="67"/>
      <c r="C741" s="67"/>
      <c r="D741" s="67"/>
      <c r="E741" s="67"/>
      <c r="F741" s="67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B741" s="68"/>
      <c r="AC741" s="67"/>
      <c r="AD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V741" s="72"/>
      <c r="AW741" s="72"/>
      <c r="AX741" s="72"/>
      <c r="AY741" s="72"/>
      <c r="AZ741" s="72"/>
      <c r="BA741" s="72"/>
      <c r="BB741" s="72"/>
      <c r="BC741" s="72"/>
      <c r="BD741" s="72"/>
      <c r="BZ741" s="72"/>
      <c r="CA741" s="72"/>
      <c r="CB741" s="72"/>
      <c r="CC741" s="72"/>
      <c r="CD741" s="72"/>
      <c r="CE741" s="72"/>
      <c r="CF741" s="72"/>
      <c r="CG741" s="72"/>
      <c r="CH741" s="72"/>
      <c r="CI741" s="72"/>
      <c r="CJ741" s="72"/>
      <c r="CK741" s="72"/>
      <c r="CL741" s="72"/>
      <c r="CM741" s="72"/>
    </row>
    <row r="742" s="1" customFormat="1" ht="15" spans="1:91">
      <c r="A742" s="67"/>
      <c r="B742" s="67"/>
      <c r="C742" s="67"/>
      <c r="D742" s="67"/>
      <c r="E742" s="67"/>
      <c r="F742" s="67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B742" s="68"/>
      <c r="AC742" s="67"/>
      <c r="AD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V742" s="72"/>
      <c r="AW742" s="72"/>
      <c r="AX742" s="72"/>
      <c r="AY742" s="72"/>
      <c r="AZ742" s="72"/>
      <c r="BA742" s="72"/>
      <c r="BB742" s="72"/>
      <c r="BC742" s="72"/>
      <c r="BD742" s="72"/>
      <c r="BZ742" s="72"/>
      <c r="CA742" s="72"/>
      <c r="CB742" s="72"/>
      <c r="CC742" s="72"/>
      <c r="CD742" s="72"/>
      <c r="CE742" s="72"/>
      <c r="CF742" s="72"/>
      <c r="CG742" s="72"/>
      <c r="CH742" s="72"/>
      <c r="CI742" s="72"/>
      <c r="CJ742" s="72"/>
      <c r="CK742" s="72"/>
      <c r="CL742" s="72"/>
      <c r="CM742" s="72"/>
    </row>
    <row r="743" s="1" customFormat="1" ht="15" spans="1:91">
      <c r="A743" s="67"/>
      <c r="B743" s="67"/>
      <c r="C743" s="67"/>
      <c r="D743" s="67"/>
      <c r="E743" s="67"/>
      <c r="F743" s="67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B743" s="68"/>
      <c r="AC743" s="67"/>
      <c r="AD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V743" s="72"/>
      <c r="AW743" s="72"/>
      <c r="AX743" s="72"/>
      <c r="AY743" s="72"/>
      <c r="AZ743" s="72"/>
      <c r="BA743" s="72"/>
      <c r="BB743" s="72"/>
      <c r="BC743" s="72"/>
      <c r="BD743" s="72"/>
      <c r="BZ743" s="72"/>
      <c r="CA743" s="72"/>
      <c r="CB743" s="72"/>
      <c r="CC743" s="72"/>
      <c r="CD743" s="72"/>
      <c r="CE743" s="72"/>
      <c r="CF743" s="72"/>
      <c r="CG743" s="72"/>
      <c r="CH743" s="72"/>
      <c r="CI743" s="72"/>
      <c r="CJ743" s="72"/>
      <c r="CK743" s="72"/>
      <c r="CL743" s="72"/>
      <c r="CM743" s="72"/>
    </row>
    <row r="744" s="1" customFormat="1" ht="15" spans="1:91">
      <c r="A744" s="67"/>
      <c r="B744" s="67"/>
      <c r="C744" s="67"/>
      <c r="D744" s="67"/>
      <c r="E744" s="67"/>
      <c r="F744" s="67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B744" s="68"/>
      <c r="AC744" s="67"/>
      <c r="AD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V744" s="72"/>
      <c r="AW744" s="72"/>
      <c r="AX744" s="72"/>
      <c r="AY744" s="72"/>
      <c r="AZ744" s="72"/>
      <c r="BA744" s="72"/>
      <c r="BB744" s="72"/>
      <c r="BC744" s="72"/>
      <c r="BD744" s="72"/>
      <c r="BZ744" s="72"/>
      <c r="CA744" s="72"/>
      <c r="CB744" s="72"/>
      <c r="CC744" s="72"/>
      <c r="CD744" s="72"/>
      <c r="CE744" s="72"/>
      <c r="CF744" s="72"/>
      <c r="CG744" s="72"/>
      <c r="CH744" s="72"/>
      <c r="CI744" s="72"/>
      <c r="CJ744" s="72"/>
      <c r="CK744" s="72"/>
      <c r="CL744" s="72"/>
      <c r="CM744" s="72"/>
    </row>
    <row r="745" s="1" customFormat="1" ht="15" spans="1:91">
      <c r="A745" s="67"/>
      <c r="B745" s="67"/>
      <c r="C745" s="67"/>
      <c r="D745" s="67"/>
      <c r="E745" s="67"/>
      <c r="F745" s="67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B745" s="68"/>
      <c r="AC745" s="67"/>
      <c r="AD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V745" s="72"/>
      <c r="AW745" s="72"/>
      <c r="AX745" s="72"/>
      <c r="AY745" s="72"/>
      <c r="AZ745" s="72"/>
      <c r="BA745" s="72"/>
      <c r="BB745" s="72"/>
      <c r="BC745" s="72"/>
      <c r="BD745" s="72"/>
      <c r="BZ745" s="72"/>
      <c r="CA745" s="72"/>
      <c r="CB745" s="72"/>
      <c r="CC745" s="72"/>
      <c r="CD745" s="72"/>
      <c r="CE745" s="72"/>
      <c r="CF745" s="72"/>
      <c r="CG745" s="72"/>
      <c r="CH745" s="72"/>
      <c r="CI745" s="72"/>
      <c r="CJ745" s="72"/>
      <c r="CK745" s="72"/>
      <c r="CL745" s="72"/>
      <c r="CM745" s="72"/>
    </row>
    <row r="746" s="1" customFormat="1" ht="15" spans="1:91">
      <c r="A746" s="67"/>
      <c r="B746" s="67"/>
      <c r="C746" s="67"/>
      <c r="D746" s="67"/>
      <c r="E746" s="67"/>
      <c r="F746" s="67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B746" s="68"/>
      <c r="AC746" s="67"/>
      <c r="AD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V746" s="72"/>
      <c r="AW746" s="72"/>
      <c r="AX746" s="72"/>
      <c r="AY746" s="72"/>
      <c r="AZ746" s="72"/>
      <c r="BA746" s="72"/>
      <c r="BB746" s="72"/>
      <c r="BC746" s="72"/>
      <c r="BD746" s="72"/>
      <c r="BZ746" s="72"/>
      <c r="CA746" s="72"/>
      <c r="CB746" s="72"/>
      <c r="CC746" s="72"/>
      <c r="CD746" s="72"/>
      <c r="CE746" s="72"/>
      <c r="CF746" s="72"/>
      <c r="CG746" s="72"/>
      <c r="CH746" s="72"/>
      <c r="CI746" s="72"/>
      <c r="CJ746" s="72"/>
      <c r="CK746" s="72"/>
      <c r="CL746" s="72"/>
      <c r="CM746" s="72"/>
    </row>
    <row r="747" s="1" customFormat="1" ht="15" spans="1:91">
      <c r="A747" s="67"/>
      <c r="B747" s="67"/>
      <c r="C747" s="67"/>
      <c r="D747" s="67"/>
      <c r="E747" s="67"/>
      <c r="F747" s="67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B747" s="68"/>
      <c r="AC747" s="67"/>
      <c r="AD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V747" s="72"/>
      <c r="AW747" s="72"/>
      <c r="AX747" s="72"/>
      <c r="AY747" s="72"/>
      <c r="AZ747" s="72"/>
      <c r="BA747" s="72"/>
      <c r="BB747" s="72"/>
      <c r="BC747" s="72"/>
      <c r="BD747" s="72"/>
      <c r="BZ747" s="72"/>
      <c r="CA747" s="72"/>
      <c r="CB747" s="72"/>
      <c r="CC747" s="72"/>
      <c r="CD747" s="72"/>
      <c r="CE747" s="72"/>
      <c r="CF747" s="72"/>
      <c r="CG747" s="72"/>
      <c r="CH747" s="72"/>
      <c r="CI747" s="72"/>
      <c r="CJ747" s="72"/>
      <c r="CK747" s="72"/>
      <c r="CL747" s="72"/>
      <c r="CM747" s="72"/>
    </row>
    <row r="748" s="1" customFormat="1" ht="15" spans="1:91">
      <c r="A748" s="67"/>
      <c r="B748" s="67"/>
      <c r="C748" s="67"/>
      <c r="D748" s="67"/>
      <c r="E748" s="67"/>
      <c r="F748" s="67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B748" s="68"/>
      <c r="AC748" s="67"/>
      <c r="AD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V748" s="72"/>
      <c r="AW748" s="72"/>
      <c r="AX748" s="72"/>
      <c r="AY748" s="72"/>
      <c r="AZ748" s="72"/>
      <c r="BA748" s="72"/>
      <c r="BB748" s="72"/>
      <c r="BC748" s="72"/>
      <c r="BD748" s="72"/>
      <c r="BZ748" s="72"/>
      <c r="CA748" s="72"/>
      <c r="CB748" s="72"/>
      <c r="CC748" s="72"/>
      <c r="CD748" s="72"/>
      <c r="CE748" s="72"/>
      <c r="CF748" s="72"/>
      <c r="CG748" s="72"/>
      <c r="CH748" s="72"/>
      <c r="CI748" s="72"/>
      <c r="CJ748" s="72"/>
      <c r="CK748" s="72"/>
      <c r="CL748" s="72"/>
      <c r="CM748" s="72"/>
    </row>
    <row r="749" s="1" customFormat="1" ht="15" spans="1:91">
      <c r="A749" s="67"/>
      <c r="B749" s="67"/>
      <c r="C749" s="67"/>
      <c r="D749" s="67"/>
      <c r="E749" s="67"/>
      <c r="F749" s="67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B749" s="68"/>
      <c r="AC749" s="67"/>
      <c r="AD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V749" s="72"/>
      <c r="AW749" s="72"/>
      <c r="AX749" s="72"/>
      <c r="AY749" s="72"/>
      <c r="AZ749" s="72"/>
      <c r="BA749" s="72"/>
      <c r="BB749" s="72"/>
      <c r="BC749" s="72"/>
      <c r="BD749" s="72"/>
      <c r="BZ749" s="72"/>
      <c r="CA749" s="72"/>
      <c r="CB749" s="72"/>
      <c r="CC749" s="72"/>
      <c r="CD749" s="72"/>
      <c r="CE749" s="72"/>
      <c r="CF749" s="72"/>
      <c r="CG749" s="72"/>
      <c r="CH749" s="72"/>
      <c r="CI749" s="72"/>
      <c r="CJ749" s="72"/>
      <c r="CK749" s="72"/>
      <c r="CL749" s="72"/>
      <c r="CM749" s="72"/>
    </row>
    <row r="750" s="1" customFormat="1" ht="15" spans="1:91">
      <c r="A750" s="67"/>
      <c r="B750" s="67"/>
      <c r="C750" s="67"/>
      <c r="D750" s="67"/>
      <c r="E750" s="67"/>
      <c r="F750" s="67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B750" s="68"/>
      <c r="AC750" s="67"/>
      <c r="AD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V750" s="72"/>
      <c r="AW750" s="72"/>
      <c r="AX750" s="72"/>
      <c r="AY750" s="72"/>
      <c r="AZ750" s="72"/>
      <c r="BA750" s="72"/>
      <c r="BB750" s="72"/>
      <c r="BC750" s="72"/>
      <c r="BD750" s="72"/>
      <c r="BZ750" s="72"/>
      <c r="CA750" s="72"/>
      <c r="CB750" s="72"/>
      <c r="CC750" s="72"/>
      <c r="CD750" s="72"/>
      <c r="CE750" s="72"/>
      <c r="CF750" s="72"/>
      <c r="CG750" s="72"/>
      <c r="CH750" s="72"/>
      <c r="CI750" s="72"/>
      <c r="CJ750" s="72"/>
      <c r="CK750" s="72"/>
      <c r="CL750" s="72"/>
      <c r="CM750" s="72"/>
    </row>
    <row r="751" s="1" customFormat="1" ht="15" spans="1:91">
      <c r="A751" s="67"/>
      <c r="B751" s="67"/>
      <c r="C751" s="67"/>
      <c r="D751" s="67"/>
      <c r="E751" s="67"/>
      <c r="F751" s="67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B751" s="68"/>
      <c r="AC751" s="67"/>
      <c r="AD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V751" s="72"/>
      <c r="AW751" s="72"/>
      <c r="AX751" s="72"/>
      <c r="AY751" s="72"/>
      <c r="AZ751" s="72"/>
      <c r="BA751" s="72"/>
      <c r="BB751" s="72"/>
      <c r="BC751" s="72"/>
      <c r="BD751" s="72"/>
      <c r="BZ751" s="72"/>
      <c r="CA751" s="72"/>
      <c r="CB751" s="72"/>
      <c r="CC751" s="72"/>
      <c r="CD751" s="72"/>
      <c r="CE751" s="72"/>
      <c r="CF751" s="72"/>
      <c r="CG751" s="72"/>
      <c r="CH751" s="72"/>
      <c r="CI751" s="72"/>
      <c r="CJ751" s="72"/>
      <c r="CK751" s="72"/>
      <c r="CL751" s="72"/>
      <c r="CM751" s="72"/>
    </row>
    <row r="752" s="1" customFormat="1" ht="15" spans="1:91">
      <c r="A752" s="67"/>
      <c r="B752" s="67"/>
      <c r="C752" s="67"/>
      <c r="D752" s="67"/>
      <c r="E752" s="67"/>
      <c r="F752" s="67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B752" s="68"/>
      <c r="AC752" s="67"/>
      <c r="AD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V752" s="72"/>
      <c r="AW752" s="72"/>
      <c r="AX752" s="72"/>
      <c r="AY752" s="72"/>
      <c r="AZ752" s="72"/>
      <c r="BA752" s="72"/>
      <c r="BB752" s="72"/>
      <c r="BC752" s="72"/>
      <c r="BD752" s="72"/>
      <c r="BZ752" s="72"/>
      <c r="CA752" s="72"/>
      <c r="CB752" s="72"/>
      <c r="CC752" s="72"/>
      <c r="CD752" s="72"/>
      <c r="CE752" s="72"/>
      <c r="CF752" s="72"/>
      <c r="CG752" s="72"/>
      <c r="CH752" s="72"/>
      <c r="CI752" s="72"/>
      <c r="CJ752" s="72"/>
      <c r="CK752" s="72"/>
      <c r="CL752" s="72"/>
      <c r="CM752" s="72"/>
    </row>
    <row r="753" s="1" customFormat="1" ht="15" spans="1:91">
      <c r="A753" s="67"/>
      <c r="B753" s="67"/>
      <c r="C753" s="67"/>
      <c r="D753" s="67"/>
      <c r="E753" s="67"/>
      <c r="F753" s="67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B753" s="68"/>
      <c r="AC753" s="67"/>
      <c r="AD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V753" s="72"/>
      <c r="AW753" s="72"/>
      <c r="AX753" s="72"/>
      <c r="AY753" s="72"/>
      <c r="AZ753" s="72"/>
      <c r="BA753" s="72"/>
      <c r="BB753" s="72"/>
      <c r="BC753" s="72"/>
      <c r="BD753" s="72"/>
      <c r="BZ753" s="72"/>
      <c r="CA753" s="72"/>
      <c r="CB753" s="72"/>
      <c r="CC753" s="72"/>
      <c r="CD753" s="72"/>
      <c r="CE753" s="72"/>
      <c r="CF753" s="72"/>
      <c r="CG753" s="72"/>
      <c r="CH753" s="72"/>
      <c r="CI753" s="72"/>
      <c r="CJ753" s="72"/>
      <c r="CK753" s="72"/>
      <c r="CL753" s="72"/>
      <c r="CM753" s="72"/>
    </row>
    <row r="754" s="1" customFormat="1" ht="15" spans="1:91">
      <c r="A754" s="67"/>
      <c r="B754" s="67"/>
      <c r="C754" s="67"/>
      <c r="D754" s="67"/>
      <c r="E754" s="67"/>
      <c r="F754" s="67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B754" s="68"/>
      <c r="AC754" s="67"/>
      <c r="AD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V754" s="72"/>
      <c r="AW754" s="72"/>
      <c r="AX754" s="72"/>
      <c r="AY754" s="72"/>
      <c r="AZ754" s="72"/>
      <c r="BA754" s="72"/>
      <c r="BB754" s="72"/>
      <c r="BC754" s="72"/>
      <c r="BD754" s="72"/>
      <c r="BZ754" s="72"/>
      <c r="CA754" s="72"/>
      <c r="CB754" s="72"/>
      <c r="CC754" s="72"/>
      <c r="CD754" s="72"/>
      <c r="CE754" s="72"/>
      <c r="CF754" s="72"/>
      <c r="CG754" s="72"/>
      <c r="CH754" s="72"/>
      <c r="CI754" s="72"/>
      <c r="CJ754" s="72"/>
      <c r="CK754" s="72"/>
      <c r="CL754" s="72"/>
      <c r="CM754" s="72"/>
    </row>
    <row r="755" s="1" customFormat="1" ht="15" spans="1:91">
      <c r="A755" s="67"/>
      <c r="B755" s="67"/>
      <c r="C755" s="67"/>
      <c r="D755" s="67"/>
      <c r="E755" s="67"/>
      <c r="F755" s="67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B755" s="68"/>
      <c r="AC755" s="67"/>
      <c r="AD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V755" s="72"/>
      <c r="AW755" s="72"/>
      <c r="AX755" s="72"/>
      <c r="AY755" s="72"/>
      <c r="AZ755" s="72"/>
      <c r="BA755" s="72"/>
      <c r="BB755" s="72"/>
      <c r="BC755" s="72"/>
      <c r="BD755" s="72"/>
      <c r="BZ755" s="72"/>
      <c r="CA755" s="72"/>
      <c r="CB755" s="72"/>
      <c r="CC755" s="72"/>
      <c r="CD755" s="72"/>
      <c r="CE755" s="72"/>
      <c r="CF755" s="72"/>
      <c r="CG755" s="72"/>
      <c r="CH755" s="72"/>
      <c r="CI755" s="72"/>
      <c r="CJ755" s="72"/>
      <c r="CK755" s="72"/>
      <c r="CL755" s="72"/>
      <c r="CM755" s="72"/>
    </row>
    <row r="756" s="1" customFormat="1" ht="15" spans="1:91">
      <c r="A756" s="67"/>
      <c r="B756" s="67"/>
      <c r="C756" s="67"/>
      <c r="D756" s="67"/>
      <c r="E756" s="67"/>
      <c r="F756" s="67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B756" s="68"/>
      <c r="AC756" s="67"/>
      <c r="AD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V756" s="72"/>
      <c r="AW756" s="72"/>
      <c r="AX756" s="72"/>
      <c r="AY756" s="72"/>
      <c r="AZ756" s="72"/>
      <c r="BA756" s="72"/>
      <c r="BB756" s="72"/>
      <c r="BC756" s="72"/>
      <c r="BD756" s="72"/>
      <c r="BZ756" s="72"/>
      <c r="CA756" s="72"/>
      <c r="CB756" s="72"/>
      <c r="CC756" s="72"/>
      <c r="CD756" s="72"/>
      <c r="CE756" s="72"/>
      <c r="CF756" s="72"/>
      <c r="CG756" s="72"/>
      <c r="CH756" s="72"/>
      <c r="CI756" s="72"/>
      <c r="CJ756" s="72"/>
      <c r="CK756" s="72"/>
      <c r="CL756" s="72"/>
      <c r="CM756" s="72"/>
    </row>
    <row r="757" s="1" customFormat="1" ht="15" spans="1:91">
      <c r="A757" s="67"/>
      <c r="B757" s="67"/>
      <c r="C757" s="67"/>
      <c r="D757" s="67"/>
      <c r="E757" s="67"/>
      <c r="F757" s="67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B757" s="68"/>
      <c r="AC757" s="67"/>
      <c r="AD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V757" s="72"/>
      <c r="AW757" s="72"/>
      <c r="AX757" s="72"/>
      <c r="AY757" s="72"/>
      <c r="AZ757" s="72"/>
      <c r="BA757" s="72"/>
      <c r="BB757" s="72"/>
      <c r="BC757" s="72"/>
      <c r="BD757" s="72"/>
      <c r="BZ757" s="72"/>
      <c r="CA757" s="72"/>
      <c r="CB757" s="72"/>
      <c r="CC757" s="72"/>
      <c r="CD757" s="72"/>
      <c r="CE757" s="72"/>
      <c r="CF757" s="72"/>
      <c r="CG757" s="72"/>
      <c r="CH757" s="72"/>
      <c r="CI757" s="72"/>
      <c r="CJ757" s="72"/>
      <c r="CK757" s="72"/>
      <c r="CL757" s="72"/>
      <c r="CM757" s="72"/>
    </row>
    <row r="758" s="1" customFormat="1" ht="15" spans="1:91">
      <c r="A758" s="67"/>
      <c r="B758" s="67"/>
      <c r="C758" s="67"/>
      <c r="D758" s="67"/>
      <c r="E758" s="67"/>
      <c r="F758" s="67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B758" s="68"/>
      <c r="AC758" s="67"/>
      <c r="AD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V758" s="72"/>
      <c r="AW758" s="72"/>
      <c r="AX758" s="72"/>
      <c r="AY758" s="72"/>
      <c r="AZ758" s="72"/>
      <c r="BA758" s="72"/>
      <c r="BB758" s="72"/>
      <c r="BC758" s="72"/>
      <c r="BD758" s="72"/>
      <c r="BZ758" s="72"/>
      <c r="CA758" s="72"/>
      <c r="CB758" s="72"/>
      <c r="CC758" s="72"/>
      <c r="CD758" s="72"/>
      <c r="CE758" s="72"/>
      <c r="CF758" s="72"/>
      <c r="CG758" s="72"/>
      <c r="CH758" s="72"/>
      <c r="CI758" s="72"/>
      <c r="CJ758" s="72"/>
      <c r="CK758" s="72"/>
      <c r="CL758" s="72"/>
      <c r="CM758" s="72"/>
    </row>
    <row r="759" s="1" customFormat="1" ht="15" spans="1:91">
      <c r="A759" s="67"/>
      <c r="B759" s="67"/>
      <c r="C759" s="67"/>
      <c r="D759" s="67"/>
      <c r="E759" s="67"/>
      <c r="F759" s="67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B759" s="68"/>
      <c r="AC759" s="67"/>
      <c r="AD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V759" s="72"/>
      <c r="AW759" s="72"/>
      <c r="AX759" s="72"/>
      <c r="AY759" s="72"/>
      <c r="AZ759" s="72"/>
      <c r="BA759" s="72"/>
      <c r="BB759" s="72"/>
      <c r="BC759" s="72"/>
      <c r="BD759" s="72"/>
      <c r="BZ759" s="72"/>
      <c r="CA759" s="72"/>
      <c r="CB759" s="72"/>
      <c r="CC759" s="72"/>
      <c r="CD759" s="72"/>
      <c r="CE759" s="72"/>
      <c r="CF759" s="72"/>
      <c r="CG759" s="72"/>
      <c r="CH759" s="72"/>
      <c r="CI759" s="72"/>
      <c r="CJ759" s="72"/>
      <c r="CK759" s="72"/>
      <c r="CL759" s="72"/>
      <c r="CM759" s="72"/>
    </row>
    <row r="760" s="1" customFormat="1" ht="15" spans="1:91">
      <c r="A760" s="67"/>
      <c r="B760" s="67"/>
      <c r="C760" s="67"/>
      <c r="D760" s="67"/>
      <c r="E760" s="67"/>
      <c r="F760" s="67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B760" s="68"/>
      <c r="AC760" s="67"/>
      <c r="AD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V760" s="72"/>
      <c r="AW760" s="72"/>
      <c r="AX760" s="72"/>
      <c r="AY760" s="72"/>
      <c r="AZ760" s="72"/>
      <c r="BA760" s="72"/>
      <c r="BB760" s="72"/>
      <c r="BC760" s="72"/>
      <c r="BD760" s="72"/>
      <c r="BZ760" s="72"/>
      <c r="CA760" s="72"/>
      <c r="CB760" s="72"/>
      <c r="CC760" s="72"/>
      <c r="CD760" s="72"/>
      <c r="CE760" s="72"/>
      <c r="CF760" s="72"/>
      <c r="CG760" s="72"/>
      <c r="CH760" s="72"/>
      <c r="CI760" s="72"/>
      <c r="CJ760" s="72"/>
      <c r="CK760" s="72"/>
      <c r="CL760" s="72"/>
      <c r="CM760" s="72"/>
    </row>
    <row r="761" s="1" customFormat="1" ht="15" spans="1:91">
      <c r="A761" s="67"/>
      <c r="B761" s="67"/>
      <c r="C761" s="67"/>
      <c r="D761" s="67"/>
      <c r="E761" s="67"/>
      <c r="F761" s="67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B761" s="68"/>
      <c r="AC761" s="67"/>
      <c r="AD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V761" s="72"/>
      <c r="AW761" s="72"/>
      <c r="AX761" s="72"/>
      <c r="AY761" s="72"/>
      <c r="AZ761" s="72"/>
      <c r="BA761" s="72"/>
      <c r="BB761" s="72"/>
      <c r="BC761" s="72"/>
      <c r="BD761" s="72"/>
      <c r="BZ761" s="72"/>
      <c r="CA761" s="72"/>
      <c r="CB761" s="72"/>
      <c r="CC761" s="72"/>
      <c r="CD761" s="72"/>
      <c r="CE761" s="72"/>
      <c r="CF761" s="72"/>
      <c r="CG761" s="72"/>
      <c r="CH761" s="72"/>
      <c r="CI761" s="72"/>
      <c r="CJ761" s="72"/>
      <c r="CK761" s="72"/>
      <c r="CL761" s="72"/>
      <c r="CM761" s="72"/>
    </row>
    <row r="762" s="1" customFormat="1" ht="15" spans="1:91">
      <c r="A762" s="67"/>
      <c r="B762" s="67"/>
      <c r="C762" s="67"/>
      <c r="D762" s="67"/>
      <c r="E762" s="67"/>
      <c r="F762" s="67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B762" s="68"/>
      <c r="AC762" s="67"/>
      <c r="AD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V762" s="72"/>
      <c r="AW762" s="72"/>
      <c r="AX762" s="72"/>
      <c r="AY762" s="72"/>
      <c r="AZ762" s="72"/>
      <c r="BA762" s="72"/>
      <c r="BB762" s="72"/>
      <c r="BC762" s="72"/>
      <c r="BD762" s="72"/>
      <c r="BZ762" s="72"/>
      <c r="CA762" s="72"/>
      <c r="CB762" s="72"/>
      <c r="CC762" s="72"/>
      <c r="CD762" s="72"/>
      <c r="CE762" s="72"/>
      <c r="CF762" s="72"/>
      <c r="CG762" s="72"/>
      <c r="CH762" s="72"/>
      <c r="CI762" s="72"/>
      <c r="CJ762" s="72"/>
      <c r="CK762" s="72"/>
      <c r="CL762" s="72"/>
      <c r="CM762" s="72"/>
    </row>
    <row r="763" s="1" customFormat="1" ht="15" spans="1:91">
      <c r="A763" s="67"/>
      <c r="B763" s="67"/>
      <c r="C763" s="67"/>
      <c r="D763" s="67"/>
      <c r="E763" s="67"/>
      <c r="F763" s="67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B763" s="68"/>
      <c r="AC763" s="67"/>
      <c r="AD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V763" s="72"/>
      <c r="AW763" s="72"/>
      <c r="AX763" s="72"/>
      <c r="AY763" s="72"/>
      <c r="AZ763" s="72"/>
      <c r="BA763" s="72"/>
      <c r="BB763" s="72"/>
      <c r="BC763" s="72"/>
      <c r="BD763" s="72"/>
      <c r="BZ763" s="72"/>
      <c r="CA763" s="72"/>
      <c r="CB763" s="72"/>
      <c r="CC763" s="72"/>
      <c r="CD763" s="72"/>
      <c r="CE763" s="72"/>
      <c r="CF763" s="72"/>
      <c r="CG763" s="72"/>
      <c r="CH763" s="72"/>
      <c r="CI763" s="72"/>
      <c r="CJ763" s="72"/>
      <c r="CK763" s="72"/>
      <c r="CL763" s="72"/>
      <c r="CM763" s="72"/>
    </row>
    <row r="764" s="1" customFormat="1" ht="15" spans="1:91">
      <c r="A764" s="67"/>
      <c r="B764" s="67"/>
      <c r="C764" s="67"/>
      <c r="D764" s="67"/>
      <c r="E764" s="67"/>
      <c r="F764" s="67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B764" s="68"/>
      <c r="AC764" s="67"/>
      <c r="AD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V764" s="72"/>
      <c r="AW764" s="72"/>
      <c r="AX764" s="72"/>
      <c r="AY764" s="72"/>
      <c r="AZ764" s="72"/>
      <c r="BA764" s="72"/>
      <c r="BB764" s="72"/>
      <c r="BC764" s="72"/>
      <c r="BD764" s="72"/>
      <c r="BZ764" s="72"/>
      <c r="CA764" s="72"/>
      <c r="CB764" s="72"/>
      <c r="CC764" s="72"/>
      <c r="CD764" s="72"/>
      <c r="CE764" s="72"/>
      <c r="CF764" s="72"/>
      <c r="CG764" s="72"/>
      <c r="CH764" s="72"/>
      <c r="CI764" s="72"/>
      <c r="CJ764" s="72"/>
      <c r="CK764" s="72"/>
      <c r="CL764" s="72"/>
      <c r="CM764" s="72"/>
    </row>
    <row r="765" s="1" customFormat="1" ht="15" spans="1:91">
      <c r="A765" s="67"/>
      <c r="B765" s="67"/>
      <c r="C765" s="67"/>
      <c r="D765" s="67"/>
      <c r="E765" s="67"/>
      <c r="F765" s="67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B765" s="68"/>
      <c r="AC765" s="67"/>
      <c r="AD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V765" s="72"/>
      <c r="AW765" s="72"/>
      <c r="AX765" s="72"/>
      <c r="AY765" s="72"/>
      <c r="AZ765" s="72"/>
      <c r="BA765" s="72"/>
      <c r="BB765" s="72"/>
      <c r="BC765" s="72"/>
      <c r="BD765" s="72"/>
      <c r="BZ765" s="72"/>
      <c r="CA765" s="72"/>
      <c r="CB765" s="72"/>
      <c r="CC765" s="72"/>
      <c r="CD765" s="72"/>
      <c r="CE765" s="72"/>
      <c r="CF765" s="72"/>
      <c r="CG765" s="72"/>
      <c r="CH765" s="72"/>
      <c r="CI765" s="72"/>
      <c r="CJ765" s="72"/>
      <c r="CK765" s="72"/>
      <c r="CL765" s="72"/>
      <c r="CM765" s="72"/>
    </row>
    <row r="766" s="1" customFormat="1" ht="15" spans="1:91">
      <c r="A766" s="67"/>
      <c r="B766" s="67"/>
      <c r="C766" s="67"/>
      <c r="D766" s="67"/>
      <c r="E766" s="67"/>
      <c r="F766" s="67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B766" s="68"/>
      <c r="AC766" s="67"/>
      <c r="AD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V766" s="72"/>
      <c r="AW766" s="72"/>
      <c r="AX766" s="72"/>
      <c r="AY766" s="72"/>
      <c r="AZ766" s="72"/>
      <c r="BA766" s="72"/>
      <c r="BB766" s="72"/>
      <c r="BC766" s="72"/>
      <c r="BD766" s="72"/>
      <c r="BZ766" s="72"/>
      <c r="CA766" s="72"/>
      <c r="CB766" s="72"/>
      <c r="CC766" s="72"/>
      <c r="CD766" s="72"/>
      <c r="CE766" s="72"/>
      <c r="CF766" s="72"/>
      <c r="CG766" s="72"/>
      <c r="CH766" s="72"/>
      <c r="CI766" s="72"/>
      <c r="CJ766" s="72"/>
      <c r="CK766" s="72"/>
      <c r="CL766" s="72"/>
      <c r="CM766" s="72"/>
    </row>
    <row r="767" s="1" customFormat="1" ht="15" spans="1:91">
      <c r="A767" s="67"/>
      <c r="B767" s="67"/>
      <c r="C767" s="67"/>
      <c r="D767" s="67"/>
      <c r="E767" s="67"/>
      <c r="F767" s="67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B767" s="68"/>
      <c r="AC767" s="67"/>
      <c r="AD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V767" s="72"/>
      <c r="AW767" s="72"/>
      <c r="AX767" s="72"/>
      <c r="AY767" s="72"/>
      <c r="AZ767" s="72"/>
      <c r="BA767" s="72"/>
      <c r="BB767" s="72"/>
      <c r="BC767" s="72"/>
      <c r="BD767" s="72"/>
      <c r="BZ767" s="72"/>
      <c r="CA767" s="72"/>
      <c r="CB767" s="72"/>
      <c r="CC767" s="72"/>
      <c r="CD767" s="72"/>
      <c r="CE767" s="72"/>
      <c r="CF767" s="72"/>
      <c r="CG767" s="72"/>
      <c r="CH767" s="72"/>
      <c r="CI767" s="72"/>
      <c r="CJ767" s="72"/>
      <c r="CK767" s="72"/>
      <c r="CL767" s="72"/>
      <c r="CM767" s="72"/>
    </row>
    <row r="768" s="1" customFormat="1" ht="15" spans="1:91">
      <c r="A768" s="67"/>
      <c r="B768" s="67"/>
      <c r="C768" s="67"/>
      <c r="D768" s="67"/>
      <c r="E768" s="67"/>
      <c r="F768" s="67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B768" s="68"/>
      <c r="AC768" s="67"/>
      <c r="AD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V768" s="72"/>
      <c r="AW768" s="72"/>
      <c r="AX768" s="72"/>
      <c r="AY768" s="72"/>
      <c r="AZ768" s="72"/>
      <c r="BA768" s="72"/>
      <c r="BB768" s="72"/>
      <c r="BC768" s="72"/>
      <c r="BD768" s="72"/>
      <c r="BZ768" s="72"/>
      <c r="CA768" s="72"/>
      <c r="CB768" s="72"/>
      <c r="CC768" s="72"/>
      <c r="CD768" s="72"/>
      <c r="CE768" s="72"/>
      <c r="CF768" s="72"/>
      <c r="CG768" s="72"/>
      <c r="CH768" s="72"/>
      <c r="CI768" s="72"/>
      <c r="CJ768" s="72"/>
      <c r="CK768" s="72"/>
      <c r="CL768" s="72"/>
      <c r="CM768" s="72"/>
    </row>
    <row r="769" s="1" customFormat="1" ht="15" spans="1:91">
      <c r="A769" s="67"/>
      <c r="B769" s="67"/>
      <c r="C769" s="67"/>
      <c r="D769" s="67"/>
      <c r="E769" s="67"/>
      <c r="F769" s="67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B769" s="68"/>
      <c r="AC769" s="67"/>
      <c r="AD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V769" s="72"/>
      <c r="AW769" s="72"/>
      <c r="AX769" s="72"/>
      <c r="AY769" s="72"/>
      <c r="AZ769" s="72"/>
      <c r="BA769" s="72"/>
      <c r="BB769" s="72"/>
      <c r="BC769" s="72"/>
      <c r="BD769" s="72"/>
      <c r="BZ769" s="72"/>
      <c r="CA769" s="72"/>
      <c r="CB769" s="72"/>
      <c r="CC769" s="72"/>
      <c r="CD769" s="72"/>
      <c r="CE769" s="72"/>
      <c r="CF769" s="72"/>
      <c r="CG769" s="72"/>
      <c r="CH769" s="72"/>
      <c r="CI769" s="72"/>
      <c r="CJ769" s="72"/>
      <c r="CK769" s="72"/>
      <c r="CL769" s="72"/>
      <c r="CM769" s="72"/>
    </row>
    <row r="770" s="1" customFormat="1" ht="15" spans="1:91">
      <c r="A770" s="67"/>
      <c r="B770" s="67"/>
      <c r="C770" s="67"/>
      <c r="D770" s="67"/>
      <c r="E770" s="67"/>
      <c r="F770" s="67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B770" s="68"/>
      <c r="AC770" s="67"/>
      <c r="AD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V770" s="72"/>
      <c r="AW770" s="72"/>
      <c r="AX770" s="72"/>
      <c r="AY770" s="72"/>
      <c r="AZ770" s="72"/>
      <c r="BA770" s="72"/>
      <c r="BB770" s="72"/>
      <c r="BC770" s="72"/>
      <c r="BD770" s="72"/>
      <c r="BZ770" s="72"/>
      <c r="CA770" s="72"/>
      <c r="CB770" s="72"/>
      <c r="CC770" s="72"/>
      <c r="CD770" s="72"/>
      <c r="CE770" s="72"/>
      <c r="CF770" s="72"/>
      <c r="CG770" s="72"/>
      <c r="CH770" s="72"/>
      <c r="CI770" s="72"/>
      <c r="CJ770" s="72"/>
      <c r="CK770" s="72"/>
      <c r="CL770" s="72"/>
      <c r="CM770" s="72"/>
    </row>
    <row r="771" s="1" customFormat="1" ht="15" spans="1:91">
      <c r="A771" s="67"/>
      <c r="B771" s="67"/>
      <c r="C771" s="67"/>
      <c r="D771" s="67"/>
      <c r="E771" s="67"/>
      <c r="F771" s="67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B771" s="68"/>
      <c r="AC771" s="67"/>
      <c r="AD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V771" s="72"/>
      <c r="AW771" s="72"/>
      <c r="AX771" s="72"/>
      <c r="AY771" s="72"/>
      <c r="AZ771" s="72"/>
      <c r="BA771" s="72"/>
      <c r="BB771" s="72"/>
      <c r="BC771" s="72"/>
      <c r="BD771" s="72"/>
      <c r="BZ771" s="72"/>
      <c r="CA771" s="72"/>
      <c r="CB771" s="72"/>
      <c r="CC771" s="72"/>
      <c r="CD771" s="72"/>
      <c r="CE771" s="72"/>
      <c r="CF771" s="72"/>
      <c r="CG771" s="72"/>
      <c r="CH771" s="72"/>
      <c r="CI771" s="72"/>
      <c r="CJ771" s="72"/>
      <c r="CK771" s="72"/>
      <c r="CL771" s="72"/>
      <c r="CM771" s="72"/>
    </row>
    <row r="772" s="1" customFormat="1" ht="15" spans="1:91">
      <c r="A772" s="67"/>
      <c r="B772" s="67"/>
      <c r="C772" s="67"/>
      <c r="D772" s="67"/>
      <c r="E772" s="67"/>
      <c r="F772" s="67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B772" s="68"/>
      <c r="AC772" s="67"/>
      <c r="AD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V772" s="72"/>
      <c r="AW772" s="72"/>
      <c r="AX772" s="72"/>
      <c r="AY772" s="72"/>
      <c r="AZ772" s="72"/>
      <c r="BA772" s="72"/>
      <c r="BB772" s="72"/>
      <c r="BC772" s="72"/>
      <c r="BD772" s="72"/>
      <c r="BZ772" s="72"/>
      <c r="CA772" s="72"/>
      <c r="CB772" s="72"/>
      <c r="CC772" s="72"/>
      <c r="CD772" s="72"/>
      <c r="CE772" s="72"/>
      <c r="CF772" s="72"/>
      <c r="CG772" s="72"/>
      <c r="CH772" s="72"/>
      <c r="CI772" s="72"/>
      <c r="CJ772" s="72"/>
      <c r="CK772" s="72"/>
      <c r="CL772" s="72"/>
      <c r="CM772" s="72"/>
    </row>
    <row r="773" s="1" customFormat="1" ht="15" spans="1:91">
      <c r="A773" s="67"/>
      <c r="B773" s="67"/>
      <c r="C773" s="67"/>
      <c r="D773" s="67"/>
      <c r="E773" s="67"/>
      <c r="F773" s="67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B773" s="68"/>
      <c r="AC773" s="67"/>
      <c r="AD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V773" s="72"/>
      <c r="AW773" s="72"/>
      <c r="AX773" s="72"/>
      <c r="AY773" s="72"/>
      <c r="AZ773" s="72"/>
      <c r="BA773" s="72"/>
      <c r="BB773" s="72"/>
      <c r="BC773" s="72"/>
      <c r="BD773" s="72"/>
      <c r="BZ773" s="72"/>
      <c r="CA773" s="72"/>
      <c r="CB773" s="72"/>
      <c r="CC773" s="72"/>
      <c r="CD773" s="72"/>
      <c r="CE773" s="72"/>
      <c r="CF773" s="72"/>
      <c r="CG773" s="72"/>
      <c r="CH773" s="72"/>
      <c r="CI773" s="72"/>
      <c r="CJ773" s="72"/>
      <c r="CK773" s="72"/>
      <c r="CL773" s="72"/>
      <c r="CM773" s="72"/>
    </row>
    <row r="774" s="1" customFormat="1" ht="15" spans="1:91">
      <c r="A774" s="67"/>
      <c r="B774" s="67"/>
      <c r="C774" s="67"/>
      <c r="D774" s="67"/>
      <c r="E774" s="67"/>
      <c r="F774" s="67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B774" s="68"/>
      <c r="AC774" s="67"/>
      <c r="AD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V774" s="72"/>
      <c r="AW774" s="72"/>
      <c r="AX774" s="72"/>
      <c r="AY774" s="72"/>
      <c r="AZ774" s="72"/>
      <c r="BA774" s="72"/>
      <c r="BB774" s="72"/>
      <c r="BC774" s="72"/>
      <c r="BD774" s="72"/>
      <c r="BZ774" s="72"/>
      <c r="CA774" s="72"/>
      <c r="CB774" s="72"/>
      <c r="CC774" s="72"/>
      <c r="CD774" s="72"/>
      <c r="CE774" s="72"/>
      <c r="CF774" s="72"/>
      <c r="CG774" s="72"/>
      <c r="CH774" s="72"/>
      <c r="CI774" s="72"/>
      <c r="CJ774" s="72"/>
      <c r="CK774" s="72"/>
      <c r="CL774" s="72"/>
      <c r="CM774" s="72"/>
    </row>
    <row r="775" s="1" customFormat="1" ht="15" spans="1:91">
      <c r="A775" s="67"/>
      <c r="B775" s="67"/>
      <c r="C775" s="67"/>
      <c r="D775" s="67"/>
      <c r="E775" s="67"/>
      <c r="F775" s="67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B775" s="68"/>
      <c r="AC775" s="67"/>
      <c r="AD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V775" s="72"/>
      <c r="AW775" s="72"/>
      <c r="AX775" s="72"/>
      <c r="AY775" s="72"/>
      <c r="AZ775" s="72"/>
      <c r="BA775" s="72"/>
      <c r="BB775" s="72"/>
      <c r="BC775" s="72"/>
      <c r="BD775" s="72"/>
      <c r="BZ775" s="72"/>
      <c r="CA775" s="72"/>
      <c r="CB775" s="72"/>
      <c r="CC775" s="72"/>
      <c r="CD775" s="72"/>
      <c r="CE775" s="72"/>
      <c r="CF775" s="72"/>
      <c r="CG775" s="72"/>
      <c r="CH775" s="72"/>
      <c r="CI775" s="72"/>
      <c r="CJ775" s="72"/>
      <c r="CK775" s="72"/>
      <c r="CL775" s="72"/>
      <c r="CM775" s="72"/>
    </row>
    <row r="776" s="1" customFormat="1" ht="15" spans="1:91">
      <c r="A776" s="67"/>
      <c r="B776" s="67"/>
      <c r="C776" s="67"/>
      <c r="D776" s="67"/>
      <c r="E776" s="67"/>
      <c r="F776" s="67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B776" s="68"/>
      <c r="AC776" s="67"/>
      <c r="AD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V776" s="72"/>
      <c r="AW776" s="72"/>
      <c r="AX776" s="72"/>
      <c r="AY776" s="72"/>
      <c r="AZ776" s="72"/>
      <c r="BA776" s="72"/>
      <c r="BB776" s="72"/>
      <c r="BC776" s="72"/>
      <c r="BD776" s="72"/>
      <c r="BZ776" s="72"/>
      <c r="CA776" s="72"/>
      <c r="CB776" s="72"/>
      <c r="CC776" s="72"/>
      <c r="CD776" s="72"/>
      <c r="CE776" s="72"/>
      <c r="CF776" s="72"/>
      <c r="CG776" s="72"/>
      <c r="CH776" s="72"/>
      <c r="CI776" s="72"/>
      <c r="CJ776" s="72"/>
      <c r="CK776" s="72"/>
      <c r="CL776" s="72"/>
      <c r="CM776" s="72"/>
    </row>
    <row r="777" s="1" customFormat="1" ht="15" spans="1:91">
      <c r="A777" s="67"/>
      <c r="B777" s="67"/>
      <c r="C777" s="67"/>
      <c r="D777" s="67"/>
      <c r="E777" s="67"/>
      <c r="F777" s="67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B777" s="68"/>
      <c r="AC777" s="67"/>
      <c r="AD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V777" s="72"/>
      <c r="AW777" s="72"/>
      <c r="AX777" s="72"/>
      <c r="AY777" s="72"/>
      <c r="AZ777" s="72"/>
      <c r="BA777" s="72"/>
      <c r="BB777" s="72"/>
      <c r="BC777" s="72"/>
      <c r="BD777" s="72"/>
      <c r="BZ777" s="72"/>
      <c r="CA777" s="72"/>
      <c r="CB777" s="72"/>
      <c r="CC777" s="72"/>
      <c r="CD777" s="72"/>
      <c r="CE777" s="72"/>
      <c r="CF777" s="72"/>
      <c r="CG777" s="72"/>
      <c r="CH777" s="72"/>
      <c r="CI777" s="72"/>
      <c r="CJ777" s="72"/>
      <c r="CK777" s="72"/>
      <c r="CL777" s="72"/>
      <c r="CM777" s="72"/>
    </row>
    <row r="778" s="1" customFormat="1" ht="15" spans="1:91">
      <c r="A778" s="67"/>
      <c r="B778" s="67"/>
      <c r="C778" s="67"/>
      <c r="D778" s="67"/>
      <c r="E778" s="67"/>
      <c r="F778" s="67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B778" s="68"/>
      <c r="AC778" s="67"/>
      <c r="AD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V778" s="72"/>
      <c r="AW778" s="72"/>
      <c r="AX778" s="72"/>
      <c r="AY778" s="72"/>
      <c r="AZ778" s="72"/>
      <c r="BA778" s="72"/>
      <c r="BB778" s="72"/>
      <c r="BC778" s="72"/>
      <c r="BD778" s="72"/>
      <c r="BZ778" s="72"/>
      <c r="CA778" s="72"/>
      <c r="CB778" s="72"/>
      <c r="CC778" s="72"/>
      <c r="CD778" s="72"/>
      <c r="CE778" s="72"/>
      <c r="CF778" s="72"/>
      <c r="CG778" s="72"/>
      <c r="CH778" s="72"/>
      <c r="CI778" s="72"/>
      <c r="CJ778" s="72"/>
      <c r="CK778" s="72"/>
      <c r="CL778" s="72"/>
      <c r="CM778" s="72"/>
    </row>
    <row r="779" s="1" customFormat="1" ht="15" spans="1:91">
      <c r="A779" s="67"/>
      <c r="B779" s="67"/>
      <c r="C779" s="67"/>
      <c r="D779" s="67"/>
      <c r="E779" s="67"/>
      <c r="F779" s="67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B779" s="68"/>
      <c r="AC779" s="67"/>
      <c r="AD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V779" s="72"/>
      <c r="AW779" s="72"/>
      <c r="AX779" s="72"/>
      <c r="AY779" s="72"/>
      <c r="AZ779" s="72"/>
      <c r="BA779" s="72"/>
      <c r="BB779" s="72"/>
      <c r="BC779" s="72"/>
      <c r="BD779" s="72"/>
      <c r="BZ779" s="72"/>
      <c r="CA779" s="72"/>
      <c r="CB779" s="72"/>
      <c r="CC779" s="72"/>
      <c r="CD779" s="72"/>
      <c r="CE779" s="72"/>
      <c r="CF779" s="72"/>
      <c r="CG779" s="72"/>
      <c r="CH779" s="72"/>
      <c r="CI779" s="72"/>
      <c r="CJ779" s="72"/>
      <c r="CK779" s="72"/>
      <c r="CL779" s="72"/>
      <c r="CM779" s="72"/>
    </row>
    <row r="780" s="1" customFormat="1" ht="15" spans="1:91">
      <c r="A780" s="67"/>
      <c r="B780" s="67"/>
      <c r="C780" s="67"/>
      <c r="D780" s="67"/>
      <c r="E780" s="67"/>
      <c r="F780" s="67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B780" s="68"/>
      <c r="AC780" s="67"/>
      <c r="AD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V780" s="72"/>
      <c r="AW780" s="72"/>
      <c r="AX780" s="72"/>
      <c r="AY780" s="72"/>
      <c r="AZ780" s="72"/>
      <c r="BA780" s="72"/>
      <c r="BB780" s="72"/>
      <c r="BC780" s="72"/>
      <c r="BD780" s="72"/>
      <c r="BZ780" s="72"/>
      <c r="CA780" s="72"/>
      <c r="CB780" s="72"/>
      <c r="CC780" s="72"/>
      <c r="CD780" s="72"/>
      <c r="CE780" s="72"/>
      <c r="CF780" s="72"/>
      <c r="CG780" s="72"/>
      <c r="CH780" s="72"/>
      <c r="CI780" s="72"/>
      <c r="CJ780" s="72"/>
      <c r="CK780" s="72"/>
      <c r="CL780" s="72"/>
      <c r="CM780" s="72"/>
    </row>
    <row r="781" s="1" customFormat="1" ht="15" spans="1:91">
      <c r="A781" s="67"/>
      <c r="B781" s="67"/>
      <c r="C781" s="67"/>
      <c r="D781" s="67"/>
      <c r="E781" s="67"/>
      <c r="F781" s="67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B781" s="68"/>
      <c r="AC781" s="67"/>
      <c r="AD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V781" s="72"/>
      <c r="AW781" s="72"/>
      <c r="AX781" s="72"/>
      <c r="AY781" s="72"/>
      <c r="AZ781" s="72"/>
      <c r="BA781" s="72"/>
      <c r="BB781" s="72"/>
      <c r="BC781" s="72"/>
      <c r="BD781" s="72"/>
      <c r="BZ781" s="72"/>
      <c r="CA781" s="72"/>
      <c r="CB781" s="72"/>
      <c r="CC781" s="72"/>
      <c r="CD781" s="72"/>
      <c r="CE781" s="72"/>
      <c r="CF781" s="72"/>
      <c r="CG781" s="72"/>
      <c r="CH781" s="72"/>
      <c r="CI781" s="72"/>
      <c r="CJ781" s="72"/>
      <c r="CK781" s="72"/>
      <c r="CL781" s="72"/>
      <c r="CM781" s="72"/>
    </row>
    <row r="782" s="1" customFormat="1" ht="15" spans="1:91">
      <c r="A782" s="67"/>
      <c r="B782" s="67"/>
      <c r="C782" s="67"/>
      <c r="D782" s="67"/>
      <c r="E782" s="67"/>
      <c r="F782" s="67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B782" s="68"/>
      <c r="AC782" s="67"/>
      <c r="AD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V782" s="72"/>
      <c r="AW782" s="72"/>
      <c r="AX782" s="72"/>
      <c r="AY782" s="72"/>
      <c r="AZ782" s="72"/>
      <c r="BA782" s="72"/>
      <c r="BB782" s="72"/>
      <c r="BC782" s="72"/>
      <c r="BD782" s="72"/>
      <c r="BZ782" s="72"/>
      <c r="CA782" s="72"/>
      <c r="CB782" s="72"/>
      <c r="CC782" s="72"/>
      <c r="CD782" s="72"/>
      <c r="CE782" s="72"/>
      <c r="CF782" s="72"/>
      <c r="CG782" s="72"/>
      <c r="CH782" s="72"/>
      <c r="CI782" s="72"/>
      <c r="CJ782" s="72"/>
      <c r="CK782" s="72"/>
      <c r="CL782" s="72"/>
      <c r="CM782" s="72"/>
    </row>
    <row r="783" s="1" customFormat="1" ht="15" spans="1:91">
      <c r="A783" s="67"/>
      <c r="B783" s="67"/>
      <c r="C783" s="67"/>
      <c r="D783" s="67"/>
      <c r="E783" s="67"/>
      <c r="F783" s="67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B783" s="68"/>
      <c r="AC783" s="67"/>
      <c r="AD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V783" s="72"/>
      <c r="AW783" s="72"/>
      <c r="AX783" s="72"/>
      <c r="AY783" s="72"/>
      <c r="AZ783" s="72"/>
      <c r="BA783" s="72"/>
      <c r="BB783" s="72"/>
      <c r="BC783" s="72"/>
      <c r="BD783" s="72"/>
      <c r="BZ783" s="72"/>
      <c r="CA783" s="72"/>
      <c r="CB783" s="72"/>
      <c r="CC783" s="72"/>
      <c r="CD783" s="72"/>
      <c r="CE783" s="72"/>
      <c r="CF783" s="72"/>
      <c r="CG783" s="72"/>
      <c r="CH783" s="72"/>
      <c r="CI783" s="72"/>
      <c r="CJ783" s="72"/>
      <c r="CK783" s="72"/>
      <c r="CL783" s="72"/>
      <c r="CM783" s="72"/>
    </row>
    <row r="784" s="1" customFormat="1" ht="15" spans="1:91">
      <c r="A784" s="67"/>
      <c r="B784" s="67"/>
      <c r="C784" s="67"/>
      <c r="D784" s="67"/>
      <c r="E784" s="67"/>
      <c r="F784" s="67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B784" s="68"/>
      <c r="AC784" s="67"/>
      <c r="AD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V784" s="72"/>
      <c r="AW784" s="72"/>
      <c r="AX784" s="72"/>
      <c r="AY784" s="72"/>
      <c r="AZ784" s="72"/>
      <c r="BA784" s="72"/>
      <c r="BB784" s="72"/>
      <c r="BC784" s="72"/>
      <c r="BD784" s="72"/>
      <c r="BZ784" s="72"/>
      <c r="CA784" s="72"/>
      <c r="CB784" s="72"/>
      <c r="CC784" s="72"/>
      <c r="CD784" s="72"/>
      <c r="CE784" s="72"/>
      <c r="CF784" s="72"/>
      <c r="CG784" s="72"/>
      <c r="CH784" s="72"/>
      <c r="CI784" s="72"/>
      <c r="CJ784" s="72"/>
      <c r="CK784" s="72"/>
      <c r="CL784" s="72"/>
      <c r="CM784" s="72"/>
    </row>
    <row r="785" s="1" customFormat="1" ht="15" spans="1:91">
      <c r="A785" s="67"/>
      <c r="B785" s="67"/>
      <c r="C785" s="67"/>
      <c r="D785" s="67"/>
      <c r="E785" s="67"/>
      <c r="F785" s="67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B785" s="68"/>
      <c r="AC785" s="67"/>
      <c r="AD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V785" s="72"/>
      <c r="AW785" s="72"/>
      <c r="AX785" s="72"/>
      <c r="AY785" s="72"/>
      <c r="AZ785" s="72"/>
      <c r="BA785" s="72"/>
      <c r="BB785" s="72"/>
      <c r="BC785" s="72"/>
      <c r="BD785" s="72"/>
      <c r="BZ785" s="72"/>
      <c r="CA785" s="72"/>
      <c r="CB785" s="72"/>
      <c r="CC785" s="72"/>
      <c r="CD785" s="72"/>
      <c r="CE785" s="72"/>
      <c r="CF785" s="72"/>
      <c r="CG785" s="72"/>
      <c r="CH785" s="72"/>
      <c r="CI785" s="72"/>
      <c r="CJ785" s="72"/>
      <c r="CK785" s="72"/>
      <c r="CL785" s="72"/>
      <c r="CM785" s="72"/>
    </row>
    <row r="786" s="1" customFormat="1" ht="15" spans="1:91">
      <c r="A786" s="67"/>
      <c r="B786" s="67"/>
      <c r="C786" s="67"/>
      <c r="D786" s="67"/>
      <c r="E786" s="67"/>
      <c r="F786" s="67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B786" s="68"/>
      <c r="AC786" s="67"/>
      <c r="AD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V786" s="72"/>
      <c r="AW786" s="72"/>
      <c r="AX786" s="72"/>
      <c r="AY786" s="72"/>
      <c r="AZ786" s="72"/>
      <c r="BA786" s="72"/>
      <c r="BB786" s="72"/>
      <c r="BC786" s="72"/>
      <c r="BD786" s="72"/>
      <c r="BZ786" s="72"/>
      <c r="CA786" s="72"/>
      <c r="CB786" s="72"/>
      <c r="CC786" s="72"/>
      <c r="CD786" s="72"/>
      <c r="CE786" s="72"/>
      <c r="CF786" s="72"/>
      <c r="CG786" s="72"/>
      <c r="CH786" s="72"/>
      <c r="CI786" s="72"/>
      <c r="CJ786" s="72"/>
      <c r="CK786" s="72"/>
      <c r="CL786" s="72"/>
      <c r="CM786" s="72"/>
    </row>
    <row r="787" s="1" customFormat="1" ht="15" spans="1:91">
      <c r="A787" s="67"/>
      <c r="B787" s="67"/>
      <c r="C787" s="67"/>
      <c r="D787" s="67"/>
      <c r="E787" s="67"/>
      <c r="F787" s="67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B787" s="68"/>
      <c r="AC787" s="67"/>
      <c r="AD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V787" s="72"/>
      <c r="AW787" s="72"/>
      <c r="AX787" s="72"/>
      <c r="AY787" s="72"/>
      <c r="AZ787" s="72"/>
      <c r="BA787" s="72"/>
      <c r="BB787" s="72"/>
      <c r="BC787" s="72"/>
      <c r="BD787" s="72"/>
      <c r="BZ787" s="72"/>
      <c r="CA787" s="72"/>
      <c r="CB787" s="72"/>
      <c r="CC787" s="72"/>
      <c r="CD787" s="72"/>
      <c r="CE787" s="72"/>
      <c r="CF787" s="72"/>
      <c r="CG787" s="72"/>
      <c r="CH787" s="72"/>
      <c r="CI787" s="72"/>
      <c r="CJ787" s="72"/>
      <c r="CK787" s="72"/>
      <c r="CL787" s="72"/>
      <c r="CM787" s="72"/>
    </row>
    <row r="788" s="1" customFormat="1" ht="15" spans="1:91">
      <c r="A788" s="67"/>
      <c r="B788" s="67"/>
      <c r="C788" s="67"/>
      <c r="D788" s="67"/>
      <c r="E788" s="67"/>
      <c r="F788" s="67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B788" s="68"/>
      <c r="AC788" s="67"/>
      <c r="AD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V788" s="72"/>
      <c r="AW788" s="72"/>
      <c r="AX788" s="72"/>
      <c r="AY788" s="72"/>
      <c r="AZ788" s="72"/>
      <c r="BA788" s="72"/>
      <c r="BB788" s="72"/>
      <c r="BC788" s="72"/>
      <c r="BD788" s="72"/>
      <c r="BZ788" s="72"/>
      <c r="CA788" s="72"/>
      <c r="CB788" s="72"/>
      <c r="CC788" s="72"/>
      <c r="CD788" s="72"/>
      <c r="CE788" s="72"/>
      <c r="CF788" s="72"/>
      <c r="CG788" s="72"/>
      <c r="CH788" s="72"/>
      <c r="CI788" s="72"/>
      <c r="CJ788" s="72"/>
      <c r="CK788" s="72"/>
      <c r="CL788" s="72"/>
      <c r="CM788" s="72"/>
    </row>
    <row r="789" s="1" customFormat="1" ht="15" spans="1:91">
      <c r="A789" s="67"/>
      <c r="B789" s="67"/>
      <c r="C789" s="67"/>
      <c r="D789" s="67"/>
      <c r="E789" s="67"/>
      <c r="F789" s="67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B789" s="68"/>
      <c r="AC789" s="67"/>
      <c r="AD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V789" s="72"/>
      <c r="AW789" s="72"/>
      <c r="AX789" s="72"/>
      <c r="AY789" s="72"/>
      <c r="AZ789" s="72"/>
      <c r="BA789" s="72"/>
      <c r="BB789" s="72"/>
      <c r="BC789" s="72"/>
      <c r="BD789" s="72"/>
      <c r="BZ789" s="72"/>
      <c r="CA789" s="72"/>
      <c r="CB789" s="72"/>
      <c r="CC789" s="72"/>
      <c r="CD789" s="72"/>
      <c r="CE789" s="72"/>
      <c r="CF789" s="72"/>
      <c r="CG789" s="72"/>
      <c r="CH789" s="72"/>
      <c r="CI789" s="72"/>
      <c r="CJ789" s="72"/>
      <c r="CK789" s="72"/>
      <c r="CL789" s="72"/>
      <c r="CM789" s="72"/>
    </row>
    <row r="790" s="1" customFormat="1" ht="15" spans="1:91">
      <c r="A790" s="67"/>
      <c r="B790" s="67"/>
      <c r="C790" s="67"/>
      <c r="D790" s="67"/>
      <c r="E790" s="67"/>
      <c r="F790" s="67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B790" s="68"/>
      <c r="AC790" s="67"/>
      <c r="AD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V790" s="72"/>
      <c r="AW790" s="72"/>
      <c r="AX790" s="72"/>
      <c r="AY790" s="72"/>
      <c r="AZ790" s="72"/>
      <c r="BA790" s="72"/>
      <c r="BB790" s="72"/>
      <c r="BC790" s="72"/>
      <c r="BD790" s="72"/>
      <c r="BZ790" s="72"/>
      <c r="CA790" s="72"/>
      <c r="CB790" s="72"/>
      <c r="CC790" s="72"/>
      <c r="CD790" s="72"/>
      <c r="CE790" s="72"/>
      <c r="CF790" s="72"/>
      <c r="CG790" s="72"/>
      <c r="CH790" s="72"/>
      <c r="CI790" s="72"/>
      <c r="CJ790" s="72"/>
      <c r="CK790" s="72"/>
      <c r="CL790" s="72"/>
      <c r="CM790" s="72"/>
    </row>
    <row r="791" s="1" customFormat="1" ht="15" spans="1:91">
      <c r="A791" s="67"/>
      <c r="B791" s="67"/>
      <c r="C791" s="67"/>
      <c r="D791" s="67"/>
      <c r="E791" s="67"/>
      <c r="F791" s="67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B791" s="68"/>
      <c r="AC791" s="67"/>
      <c r="AD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V791" s="72"/>
      <c r="AW791" s="72"/>
      <c r="AX791" s="72"/>
      <c r="AY791" s="72"/>
      <c r="AZ791" s="72"/>
      <c r="BA791" s="72"/>
      <c r="BB791" s="72"/>
      <c r="BC791" s="72"/>
      <c r="BD791" s="72"/>
      <c r="BZ791" s="72"/>
      <c r="CA791" s="72"/>
      <c r="CB791" s="72"/>
      <c r="CC791" s="72"/>
      <c r="CD791" s="72"/>
      <c r="CE791" s="72"/>
      <c r="CF791" s="72"/>
      <c r="CG791" s="72"/>
      <c r="CH791" s="72"/>
      <c r="CI791" s="72"/>
      <c r="CJ791" s="72"/>
      <c r="CK791" s="72"/>
      <c r="CL791" s="72"/>
      <c r="CM791" s="72"/>
    </row>
    <row r="792" s="1" customFormat="1" ht="15" spans="1:91">
      <c r="A792" s="67"/>
      <c r="B792" s="67"/>
      <c r="C792" s="67"/>
      <c r="D792" s="67"/>
      <c r="E792" s="67"/>
      <c r="F792" s="67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B792" s="68"/>
      <c r="AC792" s="67"/>
      <c r="AD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V792" s="72"/>
      <c r="AW792" s="72"/>
      <c r="AX792" s="72"/>
      <c r="AY792" s="72"/>
      <c r="AZ792" s="72"/>
      <c r="BA792" s="72"/>
      <c r="BB792" s="72"/>
      <c r="BC792" s="72"/>
      <c r="BD792" s="72"/>
      <c r="BZ792" s="72"/>
      <c r="CA792" s="72"/>
      <c r="CB792" s="72"/>
      <c r="CC792" s="72"/>
      <c r="CD792" s="72"/>
      <c r="CE792" s="72"/>
      <c r="CF792" s="72"/>
      <c r="CG792" s="72"/>
      <c r="CH792" s="72"/>
      <c r="CI792" s="72"/>
      <c r="CJ792" s="72"/>
      <c r="CK792" s="72"/>
      <c r="CL792" s="72"/>
      <c r="CM792" s="72"/>
    </row>
    <row r="793" s="1" customFormat="1" ht="15" spans="1:91">
      <c r="A793" s="67"/>
      <c r="B793" s="67"/>
      <c r="C793" s="67"/>
      <c r="D793" s="67"/>
      <c r="E793" s="67"/>
      <c r="F793" s="67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B793" s="68"/>
      <c r="AC793" s="67"/>
      <c r="AD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V793" s="72"/>
      <c r="AW793" s="72"/>
      <c r="AX793" s="72"/>
      <c r="AY793" s="72"/>
      <c r="AZ793" s="72"/>
      <c r="BA793" s="72"/>
      <c r="BB793" s="72"/>
      <c r="BC793" s="72"/>
      <c r="BD793" s="72"/>
      <c r="BZ793" s="72"/>
      <c r="CA793" s="72"/>
      <c r="CB793" s="72"/>
      <c r="CC793" s="72"/>
      <c r="CD793" s="72"/>
      <c r="CE793" s="72"/>
      <c r="CF793" s="72"/>
      <c r="CG793" s="72"/>
      <c r="CH793" s="72"/>
      <c r="CI793" s="72"/>
      <c r="CJ793" s="72"/>
      <c r="CK793" s="72"/>
      <c r="CL793" s="72"/>
      <c r="CM793" s="72"/>
    </row>
    <row r="794" s="1" customFormat="1" ht="15" spans="1:91">
      <c r="A794" s="67"/>
      <c r="B794" s="67"/>
      <c r="C794" s="67"/>
      <c r="D794" s="67"/>
      <c r="E794" s="67"/>
      <c r="F794" s="67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B794" s="68"/>
      <c r="AC794" s="67"/>
      <c r="AD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V794" s="72"/>
      <c r="AW794" s="72"/>
      <c r="AX794" s="72"/>
      <c r="AY794" s="72"/>
      <c r="AZ794" s="72"/>
      <c r="BA794" s="72"/>
      <c r="BB794" s="72"/>
      <c r="BC794" s="72"/>
      <c r="BD794" s="72"/>
      <c r="BZ794" s="72"/>
      <c r="CA794" s="72"/>
      <c r="CB794" s="72"/>
      <c r="CC794" s="72"/>
      <c r="CD794" s="72"/>
      <c r="CE794" s="72"/>
      <c r="CF794" s="72"/>
      <c r="CG794" s="72"/>
      <c r="CH794" s="72"/>
      <c r="CI794" s="72"/>
      <c r="CJ794" s="72"/>
      <c r="CK794" s="72"/>
      <c r="CL794" s="72"/>
      <c r="CM794" s="72"/>
    </row>
    <row r="795" s="1" customFormat="1" ht="15" spans="1:91">
      <c r="A795" s="67"/>
      <c r="B795" s="67"/>
      <c r="C795" s="67"/>
      <c r="D795" s="67"/>
      <c r="E795" s="67"/>
      <c r="F795" s="67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B795" s="68"/>
      <c r="AC795" s="67"/>
      <c r="AD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V795" s="72"/>
      <c r="AW795" s="72"/>
      <c r="AX795" s="72"/>
      <c r="AY795" s="72"/>
      <c r="AZ795" s="72"/>
      <c r="BA795" s="72"/>
      <c r="BB795" s="72"/>
      <c r="BC795" s="72"/>
      <c r="BD795" s="72"/>
      <c r="BZ795" s="72"/>
      <c r="CA795" s="72"/>
      <c r="CB795" s="72"/>
      <c r="CC795" s="72"/>
      <c r="CD795" s="72"/>
      <c r="CE795" s="72"/>
      <c r="CF795" s="72"/>
      <c r="CG795" s="72"/>
      <c r="CH795" s="72"/>
      <c r="CI795" s="72"/>
      <c r="CJ795" s="72"/>
      <c r="CK795" s="72"/>
      <c r="CL795" s="72"/>
      <c r="CM795" s="72"/>
    </row>
    <row r="796" s="1" customFormat="1" ht="15" spans="1:91">
      <c r="A796" s="67"/>
      <c r="B796" s="67"/>
      <c r="C796" s="67"/>
      <c r="D796" s="67"/>
      <c r="E796" s="67"/>
      <c r="F796" s="67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B796" s="68"/>
      <c r="AC796" s="67"/>
      <c r="AD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V796" s="72"/>
      <c r="AW796" s="72"/>
      <c r="AX796" s="72"/>
      <c r="AY796" s="72"/>
      <c r="AZ796" s="72"/>
      <c r="BA796" s="72"/>
      <c r="BB796" s="72"/>
      <c r="BC796" s="72"/>
      <c r="BD796" s="72"/>
      <c r="BZ796" s="72"/>
      <c r="CA796" s="72"/>
      <c r="CB796" s="72"/>
      <c r="CC796" s="72"/>
      <c r="CD796" s="72"/>
      <c r="CE796" s="72"/>
      <c r="CF796" s="72"/>
      <c r="CG796" s="72"/>
      <c r="CH796" s="72"/>
      <c r="CI796" s="72"/>
      <c r="CJ796" s="72"/>
      <c r="CK796" s="72"/>
      <c r="CL796" s="72"/>
      <c r="CM796" s="72"/>
    </row>
    <row r="797" s="1" customFormat="1" ht="15" spans="1:91">
      <c r="A797" s="67"/>
      <c r="B797" s="67"/>
      <c r="C797" s="67"/>
      <c r="D797" s="67"/>
      <c r="E797" s="67"/>
      <c r="F797" s="67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B797" s="68"/>
      <c r="AC797" s="67"/>
      <c r="AD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V797" s="72"/>
      <c r="AW797" s="72"/>
      <c r="AX797" s="72"/>
      <c r="AY797" s="72"/>
      <c r="AZ797" s="72"/>
      <c r="BA797" s="72"/>
      <c r="BB797" s="72"/>
      <c r="BC797" s="72"/>
      <c r="BD797" s="72"/>
      <c r="BZ797" s="72"/>
      <c r="CA797" s="72"/>
      <c r="CB797" s="72"/>
      <c r="CC797" s="72"/>
      <c r="CD797" s="72"/>
      <c r="CE797" s="72"/>
      <c r="CF797" s="72"/>
      <c r="CG797" s="72"/>
      <c r="CH797" s="72"/>
      <c r="CI797" s="72"/>
      <c r="CJ797" s="72"/>
      <c r="CK797" s="72"/>
      <c r="CL797" s="72"/>
      <c r="CM797" s="72"/>
    </row>
    <row r="798" s="1" customFormat="1" ht="15" spans="1:91">
      <c r="A798" s="67"/>
      <c r="B798" s="67"/>
      <c r="C798" s="67"/>
      <c r="D798" s="67"/>
      <c r="E798" s="67"/>
      <c r="F798" s="67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B798" s="68"/>
      <c r="AC798" s="67"/>
      <c r="AD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V798" s="72"/>
      <c r="AW798" s="72"/>
      <c r="AX798" s="72"/>
      <c r="AY798" s="72"/>
      <c r="AZ798" s="72"/>
      <c r="BA798" s="72"/>
      <c r="BB798" s="72"/>
      <c r="BC798" s="72"/>
      <c r="BD798" s="72"/>
      <c r="BZ798" s="72"/>
      <c r="CA798" s="72"/>
      <c r="CB798" s="72"/>
      <c r="CC798" s="72"/>
      <c r="CD798" s="72"/>
      <c r="CE798" s="72"/>
      <c r="CF798" s="72"/>
      <c r="CG798" s="72"/>
      <c r="CH798" s="72"/>
      <c r="CI798" s="72"/>
      <c r="CJ798" s="72"/>
      <c r="CK798" s="72"/>
      <c r="CL798" s="72"/>
      <c r="CM798" s="72"/>
    </row>
    <row r="799" s="1" customFormat="1" ht="15" spans="1:91">
      <c r="A799" s="67"/>
      <c r="B799" s="67"/>
      <c r="C799" s="67"/>
      <c r="D799" s="67"/>
      <c r="E799" s="67"/>
      <c r="F799" s="67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B799" s="68"/>
      <c r="AC799" s="67"/>
      <c r="AD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V799" s="72"/>
      <c r="AW799" s="72"/>
      <c r="AX799" s="72"/>
      <c r="AY799" s="72"/>
      <c r="AZ799" s="72"/>
      <c r="BA799" s="72"/>
      <c r="BB799" s="72"/>
      <c r="BC799" s="72"/>
      <c r="BD799" s="72"/>
      <c r="BZ799" s="72"/>
      <c r="CA799" s="72"/>
      <c r="CB799" s="72"/>
      <c r="CC799" s="72"/>
      <c r="CD799" s="72"/>
      <c r="CE799" s="72"/>
      <c r="CF799" s="72"/>
      <c r="CG799" s="72"/>
      <c r="CH799" s="72"/>
      <c r="CI799" s="72"/>
      <c r="CJ799" s="72"/>
      <c r="CK799" s="72"/>
      <c r="CL799" s="72"/>
      <c r="CM799" s="72"/>
    </row>
    <row r="800" s="1" customFormat="1" ht="15" spans="1:91">
      <c r="A800" s="67"/>
      <c r="B800" s="67"/>
      <c r="C800" s="67"/>
      <c r="D800" s="67"/>
      <c r="E800" s="67"/>
      <c r="F800" s="67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B800" s="68"/>
      <c r="AC800" s="67"/>
      <c r="AD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V800" s="72"/>
      <c r="AW800" s="72"/>
      <c r="AX800" s="72"/>
      <c r="AY800" s="72"/>
      <c r="AZ800" s="72"/>
      <c r="BA800" s="72"/>
      <c r="BB800" s="72"/>
      <c r="BC800" s="72"/>
      <c r="BD800" s="72"/>
      <c r="BZ800" s="72"/>
      <c r="CA800" s="72"/>
      <c r="CB800" s="72"/>
      <c r="CC800" s="72"/>
      <c r="CD800" s="72"/>
      <c r="CE800" s="72"/>
      <c r="CF800" s="72"/>
      <c r="CG800" s="72"/>
      <c r="CH800" s="72"/>
      <c r="CI800" s="72"/>
      <c r="CJ800" s="72"/>
      <c r="CK800" s="72"/>
      <c r="CL800" s="72"/>
      <c r="CM800" s="72"/>
    </row>
    <row r="801" s="1" customFormat="1" ht="15" spans="1:91">
      <c r="A801" s="67"/>
      <c r="B801" s="67"/>
      <c r="C801" s="67"/>
      <c r="D801" s="67"/>
      <c r="E801" s="67"/>
      <c r="F801" s="67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B801" s="68"/>
      <c r="AC801" s="67"/>
      <c r="AD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V801" s="72"/>
      <c r="AW801" s="72"/>
      <c r="AX801" s="72"/>
      <c r="AY801" s="72"/>
      <c r="AZ801" s="72"/>
      <c r="BA801" s="72"/>
      <c r="BB801" s="72"/>
      <c r="BC801" s="72"/>
      <c r="BD801" s="72"/>
      <c r="BZ801" s="72"/>
      <c r="CA801" s="72"/>
      <c r="CB801" s="72"/>
      <c r="CC801" s="72"/>
      <c r="CD801" s="72"/>
      <c r="CE801" s="72"/>
      <c r="CF801" s="72"/>
      <c r="CG801" s="72"/>
      <c r="CH801" s="72"/>
      <c r="CI801" s="72"/>
      <c r="CJ801" s="72"/>
      <c r="CK801" s="72"/>
      <c r="CL801" s="72"/>
      <c r="CM801" s="72"/>
    </row>
    <row r="802" s="1" customFormat="1" ht="15" spans="1:91">
      <c r="A802" s="67"/>
      <c r="B802" s="67"/>
      <c r="C802" s="67"/>
      <c r="D802" s="67"/>
      <c r="E802" s="67"/>
      <c r="F802" s="67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B802" s="68"/>
      <c r="AC802" s="67"/>
      <c r="AD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V802" s="72"/>
      <c r="AW802" s="72"/>
      <c r="AX802" s="72"/>
      <c r="AY802" s="72"/>
      <c r="AZ802" s="72"/>
      <c r="BA802" s="72"/>
      <c r="BB802" s="72"/>
      <c r="BC802" s="72"/>
      <c r="BD802" s="72"/>
      <c r="BZ802" s="72"/>
      <c r="CA802" s="72"/>
      <c r="CB802" s="72"/>
      <c r="CC802" s="72"/>
      <c r="CD802" s="72"/>
      <c r="CE802" s="72"/>
      <c r="CF802" s="72"/>
      <c r="CG802" s="72"/>
      <c r="CH802" s="72"/>
      <c r="CI802" s="72"/>
      <c r="CJ802" s="72"/>
      <c r="CK802" s="72"/>
      <c r="CL802" s="72"/>
      <c r="CM802" s="72"/>
    </row>
    <row r="803" s="1" customFormat="1" ht="15" spans="1:91">
      <c r="A803" s="67"/>
      <c r="B803" s="67"/>
      <c r="C803" s="67"/>
      <c r="D803" s="67"/>
      <c r="E803" s="67"/>
      <c r="F803" s="67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B803" s="68"/>
      <c r="AC803" s="67"/>
      <c r="AD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V803" s="72"/>
      <c r="AW803" s="72"/>
      <c r="AX803" s="72"/>
      <c r="AY803" s="72"/>
      <c r="AZ803" s="72"/>
      <c r="BA803" s="72"/>
      <c r="BB803" s="72"/>
      <c r="BC803" s="72"/>
      <c r="BD803" s="72"/>
      <c r="BZ803" s="72"/>
      <c r="CA803" s="72"/>
      <c r="CB803" s="72"/>
      <c r="CC803" s="72"/>
      <c r="CD803" s="72"/>
      <c r="CE803" s="72"/>
      <c r="CF803" s="72"/>
      <c r="CG803" s="72"/>
      <c r="CH803" s="72"/>
      <c r="CI803" s="72"/>
      <c r="CJ803" s="72"/>
      <c r="CK803" s="72"/>
      <c r="CL803" s="72"/>
      <c r="CM803" s="72"/>
    </row>
    <row r="804" s="1" customFormat="1" ht="15" spans="1:91">
      <c r="A804" s="67"/>
      <c r="B804" s="67"/>
      <c r="C804" s="67"/>
      <c r="D804" s="67"/>
      <c r="E804" s="67"/>
      <c r="F804" s="67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B804" s="68"/>
      <c r="AC804" s="67"/>
      <c r="AD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V804" s="72"/>
      <c r="AW804" s="72"/>
      <c r="AX804" s="72"/>
      <c r="AY804" s="72"/>
      <c r="AZ804" s="72"/>
      <c r="BA804" s="72"/>
      <c r="BB804" s="72"/>
      <c r="BC804" s="72"/>
      <c r="BD804" s="72"/>
      <c r="BZ804" s="72"/>
      <c r="CA804" s="72"/>
      <c r="CB804" s="72"/>
      <c r="CC804" s="72"/>
      <c r="CD804" s="72"/>
      <c r="CE804" s="72"/>
      <c r="CF804" s="72"/>
      <c r="CG804" s="72"/>
      <c r="CH804" s="72"/>
      <c r="CI804" s="72"/>
      <c r="CJ804" s="72"/>
      <c r="CK804" s="72"/>
      <c r="CL804" s="72"/>
      <c r="CM804" s="72"/>
    </row>
    <row r="805" s="1" customFormat="1" ht="15" spans="1:91">
      <c r="A805" s="67"/>
      <c r="B805" s="67"/>
      <c r="C805" s="67"/>
      <c r="D805" s="67"/>
      <c r="E805" s="67"/>
      <c r="F805" s="67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B805" s="68"/>
      <c r="AC805" s="67"/>
      <c r="AD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V805" s="72"/>
      <c r="AW805" s="72"/>
      <c r="AX805" s="72"/>
      <c r="AY805" s="72"/>
      <c r="AZ805" s="72"/>
      <c r="BA805" s="72"/>
      <c r="BB805" s="72"/>
      <c r="BC805" s="72"/>
      <c r="BD805" s="72"/>
      <c r="BZ805" s="72"/>
      <c r="CA805" s="72"/>
      <c r="CB805" s="72"/>
      <c r="CC805" s="72"/>
      <c r="CD805" s="72"/>
      <c r="CE805" s="72"/>
      <c r="CF805" s="72"/>
      <c r="CG805" s="72"/>
      <c r="CH805" s="72"/>
      <c r="CI805" s="72"/>
      <c r="CJ805" s="72"/>
      <c r="CK805" s="72"/>
      <c r="CL805" s="72"/>
      <c r="CM805" s="72"/>
    </row>
    <row r="806" s="1" customFormat="1" ht="15" spans="1:91">
      <c r="A806" s="67"/>
      <c r="B806" s="67"/>
      <c r="C806" s="67"/>
      <c r="D806" s="67"/>
      <c r="E806" s="67"/>
      <c r="F806" s="67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B806" s="68"/>
      <c r="AC806" s="67"/>
      <c r="AD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V806" s="72"/>
      <c r="AW806" s="72"/>
      <c r="AX806" s="72"/>
      <c r="AY806" s="72"/>
      <c r="AZ806" s="72"/>
      <c r="BA806" s="72"/>
      <c r="BB806" s="72"/>
      <c r="BC806" s="72"/>
      <c r="BD806" s="72"/>
      <c r="BZ806" s="72"/>
      <c r="CA806" s="72"/>
      <c r="CB806" s="72"/>
      <c r="CC806" s="72"/>
      <c r="CD806" s="72"/>
      <c r="CE806" s="72"/>
      <c r="CF806" s="72"/>
      <c r="CG806" s="72"/>
      <c r="CH806" s="72"/>
      <c r="CI806" s="72"/>
      <c r="CJ806" s="72"/>
      <c r="CK806" s="72"/>
      <c r="CL806" s="72"/>
      <c r="CM806" s="72"/>
    </row>
    <row r="807" spans="1:91">
      <c r="AC807" s="74"/>
    </row>
    <row r="808" spans="1:91">
      <c r="AC808" s="74"/>
    </row>
    <row r="809" spans="1:91">
      <c r="AC809" s="74"/>
    </row>
    <row r="810" spans="1:91">
      <c r="AC810" s="74"/>
    </row>
    <row r="811" spans="1:91">
      <c r="AC811" s="74"/>
    </row>
    <row r="812" spans="1:91">
      <c r="AC812" s="74"/>
    </row>
    <row r="813" spans="1:91">
      <c r="AC813" s="74"/>
    </row>
    <row r="814" spans="1:91">
      <c r="AC814" s="74"/>
    </row>
    <row r="815" spans="1:91">
      <c r="AC815" s="74"/>
    </row>
    <row r="816" spans="1:91">
      <c r="AC816" s="74"/>
    </row>
    <row r="817" spans="29:29">
      <c r="AC817" s="74"/>
    </row>
    <row r="818" spans="29:29">
      <c r="AC818" s="74"/>
    </row>
    <row r="819" spans="29:29">
      <c r="AC819" s="74"/>
    </row>
    <row r="820" spans="29:29">
      <c r="AC820" s="74"/>
    </row>
    <row r="821" spans="29:29">
      <c r="AC821" s="74"/>
    </row>
    <row r="822" spans="29:29">
      <c r="AC822" s="74"/>
    </row>
    <row r="823" spans="29:29">
      <c r="AC823" s="74"/>
    </row>
    <row r="824" spans="29:29">
      <c r="AC824" s="74"/>
    </row>
    <row r="825" spans="29:29">
      <c r="AC825" s="74"/>
    </row>
    <row r="826" spans="29:29">
      <c r="AC826" s="74"/>
    </row>
    <row r="827" spans="29:29">
      <c r="AC827" s="74"/>
    </row>
    <row r="828" spans="29:29">
      <c r="AC828" s="74"/>
    </row>
    <row r="829" spans="29:29">
      <c r="AC829" s="74"/>
    </row>
    <row r="830" spans="29:29">
      <c r="AC830" s="74"/>
    </row>
    <row r="831" spans="29:29">
      <c r="AC831" s="74"/>
    </row>
    <row r="832" spans="29:29">
      <c r="AC832" s="74"/>
    </row>
    <row r="833" spans="29:29">
      <c r="AC833" s="74"/>
    </row>
    <row r="834" spans="29:29">
      <c r="AC834" s="74"/>
    </row>
    <row r="835" spans="29:29">
      <c r="AC835" s="74"/>
    </row>
    <row r="836" spans="29:29">
      <c r="AC836" s="74"/>
    </row>
    <row r="837" spans="29:29">
      <c r="AC837" s="74"/>
    </row>
    <row r="838" spans="29:29">
      <c r="AC838" s="74"/>
    </row>
    <row r="839" spans="29:29">
      <c r="AC839" s="74"/>
    </row>
    <row r="840" spans="29:29">
      <c r="AC840" s="74"/>
    </row>
    <row r="841" spans="29:29">
      <c r="AC841" s="74"/>
    </row>
    <row r="842" spans="29:29">
      <c r="AC842" s="74"/>
    </row>
    <row r="843" spans="29:29">
      <c r="AC843" s="74"/>
    </row>
    <row r="844" spans="29:29">
      <c r="AC844" s="74"/>
    </row>
    <row r="845" spans="29:29">
      <c r="AC845" s="74"/>
    </row>
    <row r="846" spans="29:29">
      <c r="AC846" s="74"/>
    </row>
    <row r="847" spans="29:29">
      <c r="AC847" s="74"/>
    </row>
    <row r="848" spans="29:29">
      <c r="AC848" s="74"/>
    </row>
    <row r="849" spans="29:29">
      <c r="AC849" s="74"/>
    </row>
    <row r="850" spans="29:29">
      <c r="AC850" s="74"/>
    </row>
    <row r="851" spans="29:29">
      <c r="AC851" s="74"/>
    </row>
    <row r="852" spans="29:29">
      <c r="AC852" s="74"/>
    </row>
    <row r="853" spans="29:29">
      <c r="AC853" s="74"/>
    </row>
    <row r="854" spans="29:29">
      <c r="AC854" s="74"/>
    </row>
    <row r="855" spans="29:29">
      <c r="AC855" s="74"/>
    </row>
    <row r="856" spans="29:29">
      <c r="AC856" s="74"/>
    </row>
    <row r="857" spans="29:29">
      <c r="AC857" s="74"/>
    </row>
    <row r="858" spans="29:29">
      <c r="AC858" s="74"/>
    </row>
    <row r="859" spans="29:29">
      <c r="AC859" s="74"/>
    </row>
    <row r="860" spans="29:29">
      <c r="AC860" s="74"/>
    </row>
    <row r="861" spans="29:29">
      <c r="AC861" s="74"/>
    </row>
    <row r="862" spans="29:29">
      <c r="AC862" s="74"/>
    </row>
    <row r="863" spans="29:29">
      <c r="AC863" s="74"/>
    </row>
    <row r="864" spans="29:29">
      <c r="AC864" s="74"/>
    </row>
    <row r="865" spans="29:29">
      <c r="AC865" s="74"/>
    </row>
    <row r="866" spans="29:29">
      <c r="AC866" s="74"/>
    </row>
    <row r="867" spans="29:29">
      <c r="AC867" s="74"/>
    </row>
    <row r="868" spans="29:29">
      <c r="AC868" s="74"/>
    </row>
    <row r="869" spans="29:29">
      <c r="AC869" s="74"/>
    </row>
    <row r="870" spans="29:29">
      <c r="AC870" s="74"/>
    </row>
    <row r="871" spans="29:29">
      <c r="AC871" s="74"/>
    </row>
    <row r="872" spans="29:29">
      <c r="AC872" s="74"/>
    </row>
    <row r="873" spans="29:29">
      <c r="AC873" s="74"/>
    </row>
    <row r="874" spans="29:29">
      <c r="AC874" s="74"/>
    </row>
    <row r="875" spans="29:29">
      <c r="AC875" s="74"/>
    </row>
    <row r="876" spans="29:29">
      <c r="AC876" s="74"/>
    </row>
    <row r="877" spans="29:29">
      <c r="AC877" s="74"/>
    </row>
    <row r="878" spans="29:29">
      <c r="AC878" s="74"/>
    </row>
    <row r="879" spans="29:29">
      <c r="AC879" s="74"/>
    </row>
    <row r="880" spans="29:29">
      <c r="AC880" s="74"/>
    </row>
    <row r="881" spans="29:29">
      <c r="AC881" s="74"/>
    </row>
    <row r="882" spans="29:29">
      <c r="AC882" s="74"/>
    </row>
    <row r="883" spans="29:29">
      <c r="AC883" s="74"/>
    </row>
    <row r="884" spans="29:29">
      <c r="AC884" s="74"/>
    </row>
    <row r="885" spans="29:29">
      <c r="AC885" s="74"/>
    </row>
    <row r="886" spans="29:29">
      <c r="AC886" s="74"/>
    </row>
    <row r="887" spans="29:29">
      <c r="AC887" s="74"/>
    </row>
    <row r="888" spans="29:29">
      <c r="AC888" s="74"/>
    </row>
    <row r="889" spans="29:29">
      <c r="AC889" s="74"/>
    </row>
    <row r="890" spans="29:29">
      <c r="AC890" s="74"/>
    </row>
    <row r="891" spans="29:29">
      <c r="AC891" s="74"/>
    </row>
    <row r="892" spans="29:29">
      <c r="AC892" s="74"/>
    </row>
    <row r="893" spans="29:29">
      <c r="AC893" s="74"/>
    </row>
    <row r="894" spans="29:29">
      <c r="AC894" s="74"/>
    </row>
    <row r="895" spans="29:29">
      <c r="AC895" s="74"/>
    </row>
    <row r="896" spans="29:29">
      <c r="AC896" s="74"/>
    </row>
    <row r="897" spans="29:29">
      <c r="AC897" s="74"/>
    </row>
    <row r="898" spans="29:29">
      <c r="AC898" s="74"/>
    </row>
    <row r="899" spans="29:29">
      <c r="AC899" s="74"/>
    </row>
    <row r="900" spans="29:29">
      <c r="AC900" s="74"/>
    </row>
    <row r="901" spans="29:29">
      <c r="AC901" s="74"/>
    </row>
    <row r="902" spans="29:29">
      <c r="AC902" s="74"/>
    </row>
    <row r="903" spans="29:29">
      <c r="AC903" s="74"/>
    </row>
    <row r="904" spans="29:29">
      <c r="AC904" s="74"/>
    </row>
    <row r="905" spans="29:29">
      <c r="AC905" s="74"/>
    </row>
    <row r="906" spans="29:29">
      <c r="AC906" s="74"/>
    </row>
    <row r="907" spans="29:29">
      <c r="AC907" s="74"/>
    </row>
    <row r="908" spans="29:29">
      <c r="AC908" s="74"/>
    </row>
    <row r="909" spans="29:29">
      <c r="AC909" s="74"/>
    </row>
    <row r="910" spans="29:29">
      <c r="AC910" s="74"/>
    </row>
    <row r="911" spans="29:29">
      <c r="AC911" s="74"/>
    </row>
    <row r="912" spans="29:29">
      <c r="AC912" s="74"/>
    </row>
    <row r="913" spans="29:29">
      <c r="AC913" s="74"/>
    </row>
    <row r="914" spans="29:29">
      <c r="AC914" s="74"/>
    </row>
    <row r="915" spans="29:29">
      <c r="AC915" s="74"/>
    </row>
    <row r="916" spans="29:29">
      <c r="AC916" s="74"/>
    </row>
    <row r="917" spans="29:29">
      <c r="AC917" s="74"/>
    </row>
    <row r="918" spans="29:29">
      <c r="AC918" s="74"/>
    </row>
    <row r="919" spans="29:29">
      <c r="AC919" s="74"/>
    </row>
    <row r="920" spans="29:29">
      <c r="AC920" s="74"/>
    </row>
    <row r="921" spans="29:29">
      <c r="AC921" s="74"/>
    </row>
    <row r="922" spans="29:29">
      <c r="AC922" s="74"/>
    </row>
    <row r="923" spans="29:29">
      <c r="AC923" s="74"/>
    </row>
    <row r="924" spans="29:29">
      <c r="AC924" s="74"/>
    </row>
    <row r="925" spans="29:29">
      <c r="AC925" s="74"/>
    </row>
    <row r="926" spans="29:29">
      <c r="AC926" s="74"/>
    </row>
    <row r="927" spans="29:29">
      <c r="AC927" s="74"/>
    </row>
    <row r="928" spans="29:29">
      <c r="AC928" s="74"/>
    </row>
    <row r="929" spans="29:29">
      <c r="AC929" s="74"/>
    </row>
    <row r="930" spans="29:29">
      <c r="AC930" s="74"/>
    </row>
    <row r="931" spans="29:29">
      <c r="AC931" s="74"/>
    </row>
    <row r="932" spans="29:29">
      <c r="AC932" s="74"/>
    </row>
    <row r="933" spans="29:29">
      <c r="AC933" s="74"/>
    </row>
    <row r="934" spans="29:29">
      <c r="AC934" s="74"/>
    </row>
    <row r="935" spans="29:29">
      <c r="AC935" s="74"/>
    </row>
    <row r="936" spans="29:29">
      <c r="AC936" s="74"/>
    </row>
    <row r="937" spans="29:29">
      <c r="AC937" s="74"/>
    </row>
    <row r="938" spans="29:29">
      <c r="AC938" s="74"/>
    </row>
    <row r="939" spans="29:29">
      <c r="AC939" s="74"/>
    </row>
    <row r="940" spans="29:29">
      <c r="AC940" s="74"/>
    </row>
    <row r="941" spans="29:29">
      <c r="AC941" s="74"/>
    </row>
    <row r="942" spans="29:29">
      <c r="AC942" s="74"/>
    </row>
    <row r="943" spans="29:29">
      <c r="AC943" s="74"/>
    </row>
    <row r="944" spans="29:29">
      <c r="AC944" s="74"/>
    </row>
    <row r="945" spans="29:29">
      <c r="AC945" s="74"/>
    </row>
    <row r="946" spans="29:29">
      <c r="AC946" s="74"/>
    </row>
    <row r="947" spans="29:29">
      <c r="AC947" s="74"/>
    </row>
    <row r="948" spans="29:29">
      <c r="AC948" s="74"/>
    </row>
    <row r="949" spans="29:29">
      <c r="AC949" s="74"/>
    </row>
    <row r="950" spans="29:29">
      <c r="AC950" s="74"/>
    </row>
    <row r="951" spans="29:29">
      <c r="AC951" s="74"/>
    </row>
    <row r="952" spans="29:29">
      <c r="AC952" s="74"/>
    </row>
    <row r="953" spans="29:29">
      <c r="AC953" s="74"/>
    </row>
    <row r="954" spans="29:29">
      <c r="AC954" s="74"/>
    </row>
    <row r="955" spans="29:29">
      <c r="AC955" s="74"/>
    </row>
    <row r="956" spans="29:29">
      <c r="AC956" s="74"/>
    </row>
    <row r="957" spans="29:29">
      <c r="AC957" s="74"/>
    </row>
    <row r="958" spans="29:29">
      <c r="AC958" s="74"/>
    </row>
    <row r="959" spans="29:29">
      <c r="AC959" s="74"/>
    </row>
    <row r="960" spans="29:29">
      <c r="AC960" s="74"/>
    </row>
    <row r="961" spans="29:29">
      <c r="AC961" s="74"/>
    </row>
    <row r="962" spans="29:29">
      <c r="AC962" s="74"/>
    </row>
    <row r="963" spans="29:29">
      <c r="AC963" s="74"/>
    </row>
    <row r="964" spans="29:29">
      <c r="AC964" s="74"/>
    </row>
    <row r="965" spans="29:29">
      <c r="AC965" s="74"/>
    </row>
    <row r="966" spans="29:29">
      <c r="AC966" s="74"/>
    </row>
    <row r="967" spans="29:29">
      <c r="AC967" s="74"/>
    </row>
    <row r="968" spans="29:29">
      <c r="AC968" s="74"/>
    </row>
    <row r="969" spans="29:29">
      <c r="AC969" s="74"/>
    </row>
    <row r="970" spans="29:29">
      <c r="AC970" s="74"/>
    </row>
    <row r="971" spans="29:29">
      <c r="AC971" s="74"/>
    </row>
    <row r="972" spans="29:29">
      <c r="AC972" s="74"/>
    </row>
    <row r="973" spans="29:29">
      <c r="AC973" s="74"/>
    </row>
    <row r="974" spans="29:29">
      <c r="AC974" s="74"/>
    </row>
    <row r="975" spans="29:29">
      <c r="AC975" s="74"/>
    </row>
    <row r="976" spans="29:29">
      <c r="AC976" s="74"/>
    </row>
    <row r="977" spans="29:29">
      <c r="AC977" s="74"/>
    </row>
    <row r="978" spans="29:29">
      <c r="AC978" s="74"/>
    </row>
    <row r="979" spans="29:29">
      <c r="AC979" s="74"/>
    </row>
    <row r="980" spans="29:29">
      <c r="AC980" s="74"/>
    </row>
    <row r="981" spans="29:29">
      <c r="AC981" s="74"/>
    </row>
    <row r="982" spans="29:29">
      <c r="AC982" s="74"/>
    </row>
    <row r="983" spans="29:29">
      <c r="AC983" s="74"/>
    </row>
    <row r="984" spans="29:29">
      <c r="AC984" s="74"/>
    </row>
    <row r="985" spans="29:29">
      <c r="AC985" s="74"/>
    </row>
    <row r="986" spans="29:29">
      <c r="AC986" s="74"/>
    </row>
    <row r="987" spans="29:29">
      <c r="AC987" s="74"/>
    </row>
    <row r="988" spans="29:29">
      <c r="AC988" s="74"/>
    </row>
    <row r="989" spans="29:29">
      <c r="AC989" s="74"/>
    </row>
    <row r="990" spans="29:29">
      <c r="AC990" s="74"/>
    </row>
    <row r="991" spans="29:29">
      <c r="AC991" s="74"/>
    </row>
    <row r="992" spans="29:29">
      <c r="AC992" s="74"/>
    </row>
    <row r="993" spans="29:29">
      <c r="AC993" s="74"/>
    </row>
    <row r="994" spans="29:29">
      <c r="AC994" s="74"/>
    </row>
    <row r="995" spans="29:29">
      <c r="AC995" s="74"/>
    </row>
    <row r="996" spans="29:29">
      <c r="AC996" s="74"/>
    </row>
    <row r="997" spans="29:29">
      <c r="AC997" s="74"/>
    </row>
    <row r="998" spans="29:29">
      <c r="AC998" s="74"/>
    </row>
    <row r="999" spans="29:29">
      <c r="AC999" s="74"/>
    </row>
    <row r="1000" spans="29:29">
      <c r="AC1000" s="74"/>
    </row>
    <row r="1001" spans="29:29">
      <c r="AC1001" s="74"/>
    </row>
    <row r="1002" spans="29:29">
      <c r="AC1002" s="74"/>
    </row>
    <row r="1003" spans="29:29">
      <c r="AC1003" s="74"/>
    </row>
    <row r="1004" spans="29:29">
      <c r="AC1004" s="74"/>
    </row>
    <row r="1005" spans="29:29">
      <c r="AC1005" s="74"/>
    </row>
    <row r="1006" spans="29:29">
      <c r="AC1006" s="74"/>
    </row>
    <row r="1007" spans="29:29">
      <c r="AC1007" s="74"/>
    </row>
    <row r="1008" spans="29:29">
      <c r="AC1008" s="74"/>
    </row>
    <row r="1009" spans="29:29">
      <c r="AC1009" s="74"/>
    </row>
    <row r="1010" spans="29:29">
      <c r="AC1010" s="74"/>
    </row>
    <row r="1011" spans="29:29">
      <c r="AC1011" s="74"/>
    </row>
    <row r="1012" spans="29:29">
      <c r="AC1012" s="74"/>
    </row>
    <row r="1013" spans="29:29">
      <c r="AC1013" s="74"/>
    </row>
    <row r="1014" spans="29:29">
      <c r="AC1014" s="74"/>
    </row>
    <row r="1015" spans="29:29">
      <c r="AC1015" s="74"/>
    </row>
    <row r="1016" spans="29:29">
      <c r="AC1016" s="74"/>
    </row>
    <row r="1017" spans="29:29">
      <c r="AC1017" s="74"/>
    </row>
    <row r="1018" spans="29:29">
      <c r="AC1018" s="74"/>
    </row>
    <row r="1019" spans="29:29">
      <c r="AC1019" s="74"/>
    </row>
    <row r="1020" spans="29:29">
      <c r="AC1020" s="74"/>
    </row>
    <row r="1021" spans="29:29">
      <c r="AC1021" s="74"/>
    </row>
    <row r="1022" spans="29:29">
      <c r="AC1022" s="74"/>
    </row>
    <row r="1023" spans="29:29">
      <c r="AC1023" s="74"/>
    </row>
    <row r="1024" spans="29:29">
      <c r="AC1024" s="74"/>
    </row>
    <row r="1025" spans="29:29">
      <c r="AC1025" s="74"/>
    </row>
    <row r="1026" spans="29:29">
      <c r="AC1026" s="74"/>
    </row>
    <row r="1027" spans="29:29">
      <c r="AC1027" s="74"/>
    </row>
    <row r="1028" spans="29:29">
      <c r="AC1028" s="74"/>
    </row>
    <row r="1029" spans="29:29">
      <c r="AC1029" s="74"/>
    </row>
    <row r="1030" spans="29:29">
      <c r="AC1030" s="74"/>
    </row>
    <row r="1031" spans="29:29">
      <c r="AC1031" s="74"/>
    </row>
    <row r="1032" spans="29:29">
      <c r="AC1032" s="74"/>
    </row>
    <row r="1033" spans="29:29">
      <c r="AC1033" s="74"/>
    </row>
    <row r="1034" spans="29:29">
      <c r="AC1034" s="74"/>
    </row>
    <row r="1035" spans="29:29">
      <c r="AC1035" s="74"/>
    </row>
    <row r="1036" spans="29:29">
      <c r="AC1036" s="74"/>
    </row>
    <row r="1037" spans="29:29">
      <c r="AC1037" s="74"/>
    </row>
    <row r="1038" spans="29:29">
      <c r="AC1038" s="74"/>
    </row>
    <row r="1039" spans="29:29">
      <c r="AC1039" s="74"/>
    </row>
    <row r="1040" spans="29:29">
      <c r="AC1040" s="74"/>
    </row>
    <row r="1041" spans="29:29">
      <c r="AC1041" s="74"/>
    </row>
    <row r="1042" spans="29:29">
      <c r="AC1042" s="74"/>
    </row>
    <row r="1043" spans="29:29">
      <c r="AC1043" s="74"/>
    </row>
    <row r="1044" spans="29:29">
      <c r="AC1044" s="74"/>
    </row>
    <row r="1045" spans="29:29">
      <c r="AC1045" s="74"/>
    </row>
    <row r="1046" spans="29:29">
      <c r="AC1046" s="74"/>
    </row>
    <row r="1047" spans="29:29">
      <c r="AC1047" s="74"/>
    </row>
    <row r="1048" spans="29:29">
      <c r="AC1048" s="74"/>
    </row>
    <row r="1049" spans="29:29">
      <c r="AC1049" s="74"/>
    </row>
    <row r="1050" spans="29:29">
      <c r="AC1050" s="74"/>
    </row>
    <row r="1051" spans="29:29">
      <c r="AC1051" s="74"/>
    </row>
    <row r="1052" spans="29:29">
      <c r="AC1052" s="74"/>
    </row>
    <row r="1053" spans="29:29">
      <c r="AC1053" s="74"/>
    </row>
    <row r="1054" spans="29:29">
      <c r="AC1054" s="74"/>
    </row>
    <row r="1055" spans="29:29">
      <c r="AC1055" s="74"/>
    </row>
    <row r="1056" spans="29:29">
      <c r="AC1056" s="74"/>
    </row>
    <row r="1057" spans="29:29">
      <c r="AC1057" s="74"/>
    </row>
    <row r="1058" spans="29:29">
      <c r="AC1058" s="74"/>
    </row>
    <row r="1059" spans="29:29">
      <c r="AC1059" s="74"/>
    </row>
    <row r="1060" spans="29:29">
      <c r="AC1060" s="74"/>
    </row>
    <row r="1061" spans="29:29">
      <c r="AC1061" s="74"/>
    </row>
    <row r="1062" spans="29:29">
      <c r="AC1062" s="74"/>
    </row>
    <row r="1063" spans="29:29">
      <c r="AC1063" s="74"/>
    </row>
    <row r="1064" spans="29:29">
      <c r="AC1064" s="74"/>
    </row>
    <row r="1065" spans="29:29">
      <c r="AC1065" s="74"/>
    </row>
    <row r="1066" spans="29:29">
      <c r="AC1066" s="74"/>
    </row>
    <row r="1067" spans="29:29">
      <c r="AC1067" s="74"/>
    </row>
    <row r="1068" spans="29:29">
      <c r="AC1068" s="74"/>
    </row>
    <row r="1069" spans="29:29">
      <c r="AC1069" s="74"/>
    </row>
    <row r="1070" spans="29:29">
      <c r="AC1070" s="74"/>
    </row>
    <row r="1071" spans="29:29">
      <c r="AC1071" s="74"/>
    </row>
    <row r="1072" spans="29:29">
      <c r="AC1072" s="74"/>
    </row>
    <row r="1073" spans="29:29">
      <c r="AC1073" s="74"/>
    </row>
    <row r="1074" spans="29:29">
      <c r="AC1074" s="74"/>
    </row>
    <row r="1075" spans="29:29">
      <c r="AC1075" s="74"/>
    </row>
    <row r="1076" spans="29:29">
      <c r="AC1076" s="74"/>
    </row>
    <row r="1077" spans="29:29">
      <c r="AC1077" s="74"/>
    </row>
    <row r="1078" spans="29:29">
      <c r="AC1078" s="74"/>
    </row>
    <row r="1079" spans="29:29">
      <c r="AC1079" s="74"/>
    </row>
    <row r="1080" spans="29:29">
      <c r="AC1080" s="74"/>
    </row>
    <row r="1081" spans="29:29">
      <c r="AC1081" s="74"/>
    </row>
    <row r="1082" spans="29:29">
      <c r="AC1082" s="74"/>
    </row>
    <row r="1083" spans="29:29">
      <c r="AC1083" s="74"/>
    </row>
    <row r="1084" spans="29:29">
      <c r="AC1084" s="74"/>
    </row>
    <row r="1085" spans="29:29">
      <c r="AC1085" s="74"/>
    </row>
    <row r="1086" spans="29:29">
      <c r="AC1086" s="74"/>
    </row>
    <row r="1087" spans="29:29">
      <c r="AC1087" s="74"/>
    </row>
    <row r="1088" spans="29:29">
      <c r="AC1088" s="74"/>
    </row>
    <row r="1089" spans="29:29">
      <c r="AC1089" s="74"/>
    </row>
    <row r="1090" spans="29:29">
      <c r="AC1090" s="74"/>
    </row>
    <row r="1091" spans="29:29">
      <c r="AC1091" s="74"/>
    </row>
    <row r="1092" spans="29:29">
      <c r="AC1092" s="74"/>
    </row>
    <row r="1093" spans="29:29">
      <c r="AC1093" s="74"/>
    </row>
    <row r="1094" spans="29:29">
      <c r="AC1094" s="74"/>
    </row>
    <row r="1095" spans="29:29">
      <c r="AC1095" s="74"/>
    </row>
    <row r="1096" spans="29:29">
      <c r="AC1096" s="74"/>
    </row>
    <row r="1097" spans="29:29">
      <c r="AC1097" s="74"/>
    </row>
    <row r="1098" spans="29:29">
      <c r="AC1098" s="74"/>
    </row>
    <row r="1099" spans="29:29">
      <c r="AC1099" s="74"/>
    </row>
    <row r="1100" spans="29:29">
      <c r="AC1100" s="74"/>
    </row>
    <row r="1101" spans="29:29">
      <c r="AC1101" s="74"/>
    </row>
    <row r="1102" spans="29:29">
      <c r="AC1102" s="74"/>
    </row>
    <row r="1103" spans="29:29">
      <c r="AC1103" s="74"/>
    </row>
    <row r="1104" spans="29:29">
      <c r="AC1104" s="74"/>
    </row>
    <row r="1105" spans="29:29">
      <c r="AC1105" s="74"/>
    </row>
    <row r="1106" spans="29:29">
      <c r="AC1106" s="74"/>
    </row>
    <row r="1107" spans="29:29">
      <c r="AC1107" s="74"/>
    </row>
    <row r="1108" spans="29:29">
      <c r="AC1108" s="74"/>
    </row>
    <row r="1109" spans="29:29">
      <c r="AC1109" s="74"/>
    </row>
    <row r="1110" spans="29:29">
      <c r="AC1110" s="74"/>
    </row>
    <row r="1111" spans="29:29">
      <c r="AC1111" s="74"/>
    </row>
    <row r="1112" spans="29:29">
      <c r="AC1112" s="74"/>
    </row>
    <row r="1113" spans="29:29">
      <c r="AC1113" s="74"/>
    </row>
    <row r="1114" spans="29:29">
      <c r="AC1114" s="74"/>
    </row>
    <row r="1115" spans="29:29">
      <c r="AC1115" s="74"/>
    </row>
    <row r="1116" spans="29:29">
      <c r="AC1116" s="74"/>
    </row>
    <row r="1117" spans="29:29">
      <c r="AC1117" s="74"/>
    </row>
    <row r="1118" spans="29:29">
      <c r="AC1118" s="74"/>
    </row>
    <row r="1119" spans="29:29">
      <c r="AC1119" s="74"/>
    </row>
    <row r="1120" spans="29:29">
      <c r="AC1120" s="74"/>
    </row>
    <row r="1121" spans="29:29">
      <c r="AC1121" s="74"/>
    </row>
    <row r="1122" spans="29:29">
      <c r="AC1122" s="74"/>
    </row>
    <row r="1123" spans="29:29">
      <c r="AC1123" s="74"/>
    </row>
    <row r="1124" spans="29:29">
      <c r="AC1124" s="74"/>
    </row>
    <row r="1125" spans="29:29">
      <c r="AC1125" s="74"/>
    </row>
    <row r="1126" spans="29:29">
      <c r="AC1126" s="74"/>
    </row>
    <row r="1127" spans="29:29">
      <c r="AC1127" s="74"/>
    </row>
    <row r="1128" spans="29:29">
      <c r="AC1128" s="74"/>
    </row>
    <row r="1129" spans="29:29">
      <c r="AC1129" s="74"/>
    </row>
    <row r="1130" spans="29:29">
      <c r="AC1130" s="74"/>
    </row>
    <row r="1131" spans="29:29">
      <c r="AC1131" s="74"/>
    </row>
    <row r="1132" spans="29:29">
      <c r="AC1132" s="74"/>
    </row>
    <row r="1133" spans="29:29">
      <c r="AC1133" s="74"/>
    </row>
    <row r="1134" spans="29:29">
      <c r="AC1134" s="74"/>
    </row>
    <row r="1135" spans="29:29">
      <c r="AC1135" s="74"/>
    </row>
    <row r="1136" spans="29:29">
      <c r="AC1136" s="74"/>
    </row>
    <row r="1137" spans="29:29">
      <c r="AC1137" s="74"/>
    </row>
    <row r="1138" spans="29:29">
      <c r="AC1138" s="74"/>
    </row>
    <row r="1139" spans="29:29">
      <c r="AC1139" s="74"/>
    </row>
    <row r="1140" spans="29:29">
      <c r="AC1140" s="74"/>
    </row>
    <row r="1141" spans="29:29">
      <c r="AC1141" s="74"/>
    </row>
    <row r="1142" spans="29:29">
      <c r="AC1142" s="74"/>
    </row>
    <row r="1143" spans="29:29">
      <c r="AC1143" s="74"/>
    </row>
    <row r="1144" spans="29:29">
      <c r="AC1144" s="74"/>
    </row>
    <row r="1145" spans="29:29">
      <c r="AC1145" s="74"/>
    </row>
    <row r="1146" spans="29:29">
      <c r="AC1146" s="74"/>
    </row>
    <row r="1147" spans="29:29">
      <c r="AC1147" s="74"/>
    </row>
    <row r="1148" spans="29:29">
      <c r="AC1148" s="74"/>
    </row>
    <row r="1149" spans="29:29">
      <c r="AC1149" s="74"/>
    </row>
    <row r="1150" spans="29:29">
      <c r="AC1150" s="74"/>
    </row>
    <row r="1151" spans="29:29">
      <c r="AC1151" s="74"/>
    </row>
    <row r="1152" spans="29:29">
      <c r="AC1152" s="74"/>
    </row>
    <row r="1153" spans="29:29">
      <c r="AC1153" s="74"/>
    </row>
    <row r="1154" spans="29:29">
      <c r="AC1154" s="74"/>
    </row>
    <row r="1155" spans="29:29">
      <c r="AC1155" s="74"/>
    </row>
    <row r="1156" spans="29:29">
      <c r="AC1156" s="74"/>
    </row>
    <row r="1157" spans="29:29">
      <c r="AC1157" s="74"/>
    </row>
    <row r="1158" spans="29:29">
      <c r="AC1158" s="74"/>
    </row>
    <row r="1159" spans="29:29">
      <c r="AC1159" s="74"/>
    </row>
    <row r="1160" spans="29:29">
      <c r="AC1160" s="74"/>
    </row>
    <row r="1161" spans="29:29">
      <c r="AC1161" s="74"/>
    </row>
    <row r="1162" spans="29:29">
      <c r="AC1162" s="74"/>
    </row>
    <row r="1163" spans="29:29">
      <c r="AC1163" s="74"/>
    </row>
    <row r="1164" spans="29:29">
      <c r="AC1164" s="74"/>
    </row>
    <row r="1165" spans="29:29">
      <c r="AC1165" s="74"/>
    </row>
    <row r="1166" spans="29:29">
      <c r="AC1166" s="74"/>
    </row>
    <row r="1167" spans="29:29">
      <c r="AC1167" s="74"/>
    </row>
    <row r="1168" spans="29:29">
      <c r="AC1168" s="74"/>
    </row>
    <row r="1169" spans="29:29">
      <c r="AC1169" s="74"/>
    </row>
    <row r="1170" spans="29:29">
      <c r="AC1170" s="74"/>
    </row>
    <row r="1171" spans="29:29">
      <c r="AC1171" s="74"/>
    </row>
    <row r="1172" spans="29:29">
      <c r="AC1172" s="74"/>
    </row>
    <row r="1173" spans="29:29">
      <c r="AC1173" s="74"/>
    </row>
    <row r="1174" spans="29:29">
      <c r="AC1174" s="74"/>
    </row>
    <row r="1175" spans="29:29">
      <c r="AC1175" s="74"/>
    </row>
    <row r="1176" spans="29:29">
      <c r="AC1176" s="74"/>
    </row>
    <row r="1177" spans="29:29">
      <c r="AC1177" s="74"/>
    </row>
    <row r="1178" spans="29:29">
      <c r="AC1178" s="74"/>
    </row>
    <row r="1179" spans="29:29">
      <c r="AC1179" s="74"/>
    </row>
    <row r="1180" spans="29:29">
      <c r="AC1180" s="74"/>
    </row>
    <row r="1181" spans="29:29">
      <c r="AC1181" s="74"/>
    </row>
    <row r="1182" spans="29:29">
      <c r="AC1182" s="74"/>
    </row>
    <row r="1183" spans="29:29">
      <c r="AC1183" s="74"/>
    </row>
    <row r="1184" spans="29:29">
      <c r="AC1184" s="74"/>
    </row>
    <row r="1185" spans="29:29">
      <c r="AC1185" s="74"/>
    </row>
    <row r="1186" spans="29:29">
      <c r="AC1186" s="74"/>
    </row>
    <row r="1187" spans="29:29">
      <c r="AC1187" s="74"/>
    </row>
    <row r="1188" spans="29:29">
      <c r="AC1188" s="74"/>
    </row>
    <row r="1189" spans="29:29">
      <c r="AC1189" s="74"/>
    </row>
    <row r="1190" spans="29:29">
      <c r="AC1190" s="74"/>
    </row>
    <row r="1191" spans="29:29">
      <c r="AC1191" s="74"/>
    </row>
    <row r="1192" spans="29:29">
      <c r="AC1192" s="74"/>
    </row>
    <row r="1193" spans="29:29">
      <c r="AC1193" s="74"/>
    </row>
    <row r="1194" spans="29:29">
      <c r="AC1194" s="74"/>
    </row>
    <row r="1195" spans="29:29">
      <c r="AC1195" s="74"/>
    </row>
    <row r="1196" spans="29:29">
      <c r="AC1196" s="74"/>
    </row>
    <row r="1197" spans="29:29">
      <c r="AC1197" s="74"/>
    </row>
    <row r="1198" spans="29:29">
      <c r="AC1198" s="74"/>
    </row>
    <row r="1199" spans="29:29">
      <c r="AC1199" s="74"/>
    </row>
    <row r="1200" spans="29:29">
      <c r="AC1200" s="74"/>
    </row>
    <row r="1201" spans="29:29">
      <c r="AC1201" s="74"/>
    </row>
    <row r="1202" spans="29:29">
      <c r="AC1202" s="74"/>
    </row>
    <row r="1203" spans="29:29">
      <c r="AC1203" s="74"/>
    </row>
    <row r="1204" spans="29:29">
      <c r="AC1204" s="74"/>
    </row>
    <row r="1205" spans="29:29">
      <c r="AC1205" s="74"/>
    </row>
    <row r="1206" spans="29:29">
      <c r="AC1206" s="74"/>
    </row>
    <row r="1207" spans="29:29">
      <c r="AC1207" s="74"/>
    </row>
    <row r="1208" spans="29:29">
      <c r="AC1208" s="74"/>
    </row>
    <row r="1209" spans="29:29">
      <c r="AC1209" s="74"/>
    </row>
    <row r="1210" spans="29:29">
      <c r="AC1210" s="74"/>
    </row>
    <row r="1211" spans="29:29">
      <c r="AC1211" s="74"/>
    </row>
    <row r="1212" spans="29:29">
      <c r="AC1212" s="74"/>
    </row>
    <row r="1213" spans="29:29">
      <c r="AC1213" s="74"/>
    </row>
    <row r="1214" spans="29:29">
      <c r="AC1214" s="74"/>
    </row>
    <row r="1215" spans="29:29">
      <c r="AC1215" s="74"/>
    </row>
    <row r="1216" spans="29:29">
      <c r="AC1216" s="74"/>
    </row>
    <row r="1217" spans="29:29">
      <c r="AC1217" s="74"/>
    </row>
    <row r="1218" spans="29:29">
      <c r="AC1218" s="74"/>
    </row>
    <row r="1219" spans="29:29">
      <c r="AC1219" s="74"/>
    </row>
    <row r="1220" spans="29:29">
      <c r="AC1220" s="74"/>
    </row>
    <row r="1221" spans="29:29">
      <c r="AC1221" s="74"/>
    </row>
    <row r="1222" spans="29:29">
      <c r="AC1222" s="74"/>
    </row>
    <row r="1223" spans="29:29">
      <c r="AC1223" s="74"/>
    </row>
    <row r="1224" spans="29:29">
      <c r="AC1224" s="74"/>
    </row>
    <row r="1225" spans="29:29">
      <c r="AC1225" s="74"/>
    </row>
    <row r="1226" spans="29:29">
      <c r="AC1226" s="74"/>
    </row>
    <row r="1227" spans="29:29">
      <c r="AC1227" s="74"/>
    </row>
    <row r="1228" spans="29:29">
      <c r="AC1228" s="74"/>
    </row>
    <row r="1229" spans="29:29">
      <c r="AC1229" s="74"/>
    </row>
    <row r="1230" spans="29:29">
      <c r="AC1230" s="74"/>
    </row>
    <row r="1231" spans="29:29">
      <c r="AC1231" s="74"/>
    </row>
    <row r="1232" spans="29:29">
      <c r="AC1232" s="74"/>
    </row>
    <row r="1233" spans="29:29">
      <c r="AC1233" s="74"/>
    </row>
    <row r="1234" spans="29:29">
      <c r="AC1234" s="74"/>
    </row>
    <row r="1235" spans="29:29">
      <c r="AC1235" s="74"/>
    </row>
    <row r="1236" spans="29:29">
      <c r="AC1236" s="74"/>
    </row>
    <row r="1237" spans="29:29">
      <c r="AC1237" s="74"/>
    </row>
    <row r="1238" spans="29:29">
      <c r="AC1238" s="74"/>
    </row>
    <row r="1239" spans="29:29">
      <c r="AC1239" s="74"/>
    </row>
    <row r="1240" spans="29:29">
      <c r="AC1240" s="74"/>
    </row>
    <row r="1241" spans="29:29">
      <c r="AC1241" s="74"/>
    </row>
    <row r="1242" spans="29:29">
      <c r="AC1242" s="74"/>
    </row>
    <row r="1243" spans="29:29">
      <c r="AC1243" s="74"/>
    </row>
    <row r="1244" spans="29:29">
      <c r="AC1244" s="74"/>
    </row>
    <row r="1245" spans="29:29">
      <c r="AC1245" s="74"/>
    </row>
    <row r="1246" spans="29:29">
      <c r="AC1246" s="74"/>
    </row>
    <row r="1247" spans="29:29">
      <c r="AC1247" s="74"/>
    </row>
    <row r="1248" spans="29:29">
      <c r="AC1248" s="74"/>
    </row>
    <row r="1249" spans="29:29">
      <c r="AC1249" s="74"/>
    </row>
    <row r="1250" spans="29:29">
      <c r="AC1250" s="74"/>
    </row>
    <row r="1251" spans="29:29">
      <c r="AC1251" s="74"/>
    </row>
    <row r="1252" spans="29:29">
      <c r="AC1252" s="74"/>
    </row>
    <row r="1253" spans="29:29">
      <c r="AC1253" s="74"/>
    </row>
    <row r="1254" spans="29:29">
      <c r="AC1254" s="74"/>
    </row>
    <row r="1255" spans="29:29">
      <c r="AC1255" s="74"/>
    </row>
    <row r="1256" spans="29:29">
      <c r="AC1256" s="74"/>
    </row>
    <row r="1257" spans="29:29">
      <c r="AC1257" s="74"/>
    </row>
    <row r="1258" spans="29:29">
      <c r="AC1258" s="74"/>
    </row>
    <row r="1259" spans="29:29">
      <c r="AC1259" s="74"/>
    </row>
    <row r="1260" spans="29:29">
      <c r="AC1260" s="74"/>
    </row>
    <row r="1261" spans="29:29">
      <c r="AC1261" s="74"/>
    </row>
    <row r="1262" spans="29:29">
      <c r="AC1262" s="74"/>
    </row>
    <row r="1263" spans="29:29">
      <c r="AC1263" s="74"/>
    </row>
    <row r="1264" spans="29:29">
      <c r="AC1264" s="74"/>
    </row>
    <row r="1265" spans="29:29">
      <c r="AC1265" s="74"/>
    </row>
    <row r="1266" spans="29:29">
      <c r="AC1266" s="74"/>
    </row>
    <row r="1267" spans="29:29">
      <c r="AC1267" s="74"/>
    </row>
    <row r="1268" spans="29:29">
      <c r="AC1268" s="74"/>
    </row>
    <row r="1269" spans="29:29">
      <c r="AC1269" s="74"/>
    </row>
    <row r="1270" spans="29:29">
      <c r="AC1270" s="74"/>
    </row>
    <row r="1271" spans="29:29">
      <c r="AC1271" s="74"/>
    </row>
    <row r="1272" spans="29:29">
      <c r="AC1272" s="74"/>
    </row>
    <row r="1273" spans="29:29">
      <c r="AC1273" s="74"/>
    </row>
    <row r="1274" spans="29:29">
      <c r="AC1274" s="74"/>
    </row>
    <row r="1275" spans="29:29">
      <c r="AC1275" s="74"/>
    </row>
    <row r="1276" spans="29:29">
      <c r="AC1276" s="74"/>
    </row>
    <row r="1277" spans="29:29">
      <c r="AC1277" s="74"/>
    </row>
    <row r="1278" spans="29:29">
      <c r="AC1278" s="74"/>
    </row>
    <row r="1279" spans="29:29">
      <c r="AC1279" s="74"/>
    </row>
    <row r="1280" spans="29:29">
      <c r="AC1280" s="74"/>
    </row>
    <row r="1281" spans="29:29">
      <c r="AC1281" s="74"/>
    </row>
    <row r="1282" spans="29:29">
      <c r="AC1282" s="74"/>
    </row>
    <row r="1283" spans="29:29">
      <c r="AC1283" s="74"/>
    </row>
    <row r="1284" spans="29:29">
      <c r="AC1284" s="74"/>
    </row>
    <row r="1285" spans="29:29">
      <c r="AC1285" s="74"/>
    </row>
    <row r="1286" spans="29:29">
      <c r="AC1286" s="74"/>
    </row>
    <row r="1287" spans="29:29">
      <c r="AC1287" s="74"/>
    </row>
    <row r="1288" spans="29:29">
      <c r="AC1288" s="74"/>
    </row>
    <row r="1289" spans="29:29">
      <c r="AC1289" s="74"/>
    </row>
    <row r="1290" spans="29:29">
      <c r="AC1290" s="74"/>
    </row>
    <row r="1291" spans="29:29">
      <c r="AC1291" s="74"/>
    </row>
    <row r="1292" spans="29:29">
      <c r="AC1292" s="74"/>
    </row>
    <row r="1293" spans="29:29">
      <c r="AC1293" s="74"/>
    </row>
    <row r="1294" spans="29:29">
      <c r="AC1294" s="74"/>
    </row>
    <row r="1295" spans="29:29">
      <c r="AC1295" s="74"/>
    </row>
    <row r="1296" spans="29:29">
      <c r="AC1296" s="74"/>
    </row>
    <row r="1297" spans="29:29">
      <c r="AC1297" s="74"/>
    </row>
    <row r="1298" spans="29:29">
      <c r="AC1298" s="74"/>
    </row>
    <row r="1299" spans="29:29">
      <c r="AC1299" s="74"/>
    </row>
    <row r="1300" spans="29:29">
      <c r="AC1300" s="74"/>
    </row>
    <row r="1301" spans="29:29">
      <c r="AC1301" s="74"/>
    </row>
    <row r="1302" spans="29:29">
      <c r="AC1302" s="74"/>
    </row>
    <row r="1303" spans="29:29">
      <c r="AC1303" s="74"/>
    </row>
    <row r="1304" spans="29:29">
      <c r="AC1304" s="74"/>
    </row>
    <row r="1305" spans="29:29">
      <c r="AC1305" s="74"/>
    </row>
    <row r="1306" spans="29:29">
      <c r="AC1306" s="74"/>
    </row>
    <row r="1307" spans="29:29">
      <c r="AC1307" s="74"/>
    </row>
    <row r="1308" spans="29:29">
      <c r="AC1308" s="74"/>
    </row>
    <row r="1309" spans="29:29">
      <c r="AC1309" s="74"/>
    </row>
    <row r="1310" spans="29:29">
      <c r="AC1310" s="74"/>
    </row>
    <row r="1311" spans="29:29">
      <c r="AC1311" s="74"/>
    </row>
    <row r="1312" spans="29:29">
      <c r="AC1312" s="74"/>
    </row>
    <row r="1313" spans="29:29">
      <c r="AC1313" s="74"/>
    </row>
    <row r="1314" spans="29:29">
      <c r="AC1314" s="74"/>
    </row>
    <row r="1315" spans="29:29">
      <c r="AC1315" s="74"/>
    </row>
    <row r="1316" spans="29:29">
      <c r="AC1316" s="74"/>
    </row>
    <row r="1317" spans="29:29">
      <c r="AC1317" s="74"/>
    </row>
    <row r="1318" spans="29:29">
      <c r="AC1318" s="74"/>
    </row>
    <row r="1319" spans="29:29">
      <c r="AC1319" s="74"/>
    </row>
    <row r="1320" spans="29:29">
      <c r="AC1320" s="74"/>
    </row>
    <row r="1321" spans="29:29">
      <c r="AC1321" s="74"/>
    </row>
    <row r="1322" spans="29:29">
      <c r="AC1322" s="74"/>
    </row>
    <row r="1323" spans="29:29">
      <c r="AC1323" s="74"/>
    </row>
    <row r="1324" spans="29:29">
      <c r="AC1324" s="74"/>
    </row>
    <row r="1325" spans="29:29">
      <c r="AC1325" s="74"/>
    </row>
    <row r="1326" spans="29:29">
      <c r="AC1326" s="74"/>
    </row>
    <row r="1327" spans="29:29">
      <c r="AC1327" s="74"/>
    </row>
    <row r="1328" spans="29:29">
      <c r="AC1328" s="74"/>
    </row>
    <row r="1329" spans="29:29">
      <c r="AC1329" s="74"/>
    </row>
    <row r="1330" spans="29:29">
      <c r="AC1330" s="74"/>
    </row>
    <row r="1331" spans="29:29">
      <c r="AC1331" s="74"/>
    </row>
    <row r="1332" spans="29:29">
      <c r="AC1332" s="74"/>
    </row>
    <row r="1333" spans="29:29">
      <c r="AC1333" s="74"/>
    </row>
    <row r="1334" spans="29:29">
      <c r="AC1334" s="74"/>
    </row>
    <row r="1335" spans="29:29">
      <c r="AC1335" s="74"/>
    </row>
    <row r="1336" spans="29:29">
      <c r="AC1336" s="74"/>
    </row>
    <row r="1337" spans="29:29">
      <c r="AC1337" s="74"/>
    </row>
    <row r="1338" spans="29:29">
      <c r="AC1338" s="74"/>
    </row>
    <row r="1339" spans="29:29">
      <c r="AC1339" s="74"/>
    </row>
    <row r="1340" spans="29:29">
      <c r="AC1340" s="74"/>
    </row>
    <row r="1341" spans="29:29">
      <c r="AC1341" s="74"/>
    </row>
    <row r="1342" spans="29:29">
      <c r="AC1342" s="74"/>
    </row>
    <row r="1343" spans="29:29">
      <c r="AC1343" s="74"/>
    </row>
    <row r="1344" spans="29:29">
      <c r="AC1344" s="74"/>
    </row>
    <row r="1345" spans="29:29">
      <c r="AC1345" s="74"/>
    </row>
    <row r="1346" spans="29:29">
      <c r="AC1346" s="74"/>
    </row>
    <row r="1347" spans="29:29">
      <c r="AC1347" s="74"/>
    </row>
    <row r="1348" spans="29:29">
      <c r="AC1348" s="74"/>
    </row>
    <row r="1349" spans="29:29">
      <c r="AC1349" s="74"/>
    </row>
    <row r="1350" spans="29:29">
      <c r="AC1350" s="74"/>
    </row>
    <row r="1351" spans="29:29">
      <c r="AC1351" s="74"/>
    </row>
    <row r="1352" spans="29:29">
      <c r="AC1352" s="74"/>
    </row>
    <row r="1353" spans="29:29">
      <c r="AC1353" s="74"/>
    </row>
    <row r="1354" spans="29:29">
      <c r="AC1354" s="74"/>
    </row>
    <row r="1355" spans="29:29">
      <c r="AC1355" s="74"/>
    </row>
    <row r="1356" spans="29:29">
      <c r="AC1356" s="74"/>
    </row>
    <row r="1357" spans="29:29">
      <c r="AC1357" s="74"/>
    </row>
    <row r="1358" spans="29:29">
      <c r="AC1358" s="74"/>
    </row>
    <row r="1359" spans="29:29">
      <c r="AC1359" s="74"/>
    </row>
    <row r="1360" spans="29:29">
      <c r="AC1360" s="74"/>
    </row>
    <row r="1361" spans="29:29">
      <c r="AC1361" s="74"/>
    </row>
    <row r="1362" spans="29:29">
      <c r="AC1362" s="74"/>
    </row>
    <row r="1363" spans="29:29">
      <c r="AC1363" s="74"/>
    </row>
    <row r="1364" spans="29:29">
      <c r="AC1364" s="74"/>
    </row>
    <row r="1365" spans="29:29">
      <c r="AC1365" s="74"/>
    </row>
    <row r="1366" spans="29:29">
      <c r="AC1366" s="74"/>
    </row>
    <row r="1367" spans="29:29">
      <c r="AC1367" s="74"/>
    </row>
    <row r="1368" spans="29:29">
      <c r="AC1368" s="74"/>
    </row>
    <row r="1369" spans="29:29">
      <c r="AC1369" s="74"/>
    </row>
    <row r="1370" spans="29:29">
      <c r="AC1370" s="74"/>
    </row>
    <row r="1371" spans="29:29">
      <c r="AC1371" s="74"/>
    </row>
    <row r="1372" spans="29:29">
      <c r="AC1372" s="74"/>
    </row>
    <row r="1373" spans="29:29">
      <c r="AC1373" s="74"/>
    </row>
    <row r="1374" spans="29:29">
      <c r="AC1374" s="74"/>
    </row>
    <row r="1375" spans="29:29">
      <c r="AC1375" s="74"/>
    </row>
    <row r="1376" spans="29:29">
      <c r="AC1376" s="74"/>
    </row>
    <row r="1377" spans="29:29">
      <c r="AC1377" s="74"/>
    </row>
    <row r="1378" spans="29:29">
      <c r="AC1378" s="74"/>
    </row>
    <row r="1379" spans="29:29">
      <c r="AC1379" s="74"/>
    </row>
    <row r="1380" spans="29:29">
      <c r="AC1380" s="74"/>
    </row>
    <row r="1381" spans="29:29">
      <c r="AC1381" s="74"/>
    </row>
    <row r="1382" spans="29:29">
      <c r="AC1382" s="74"/>
    </row>
    <row r="1383" spans="29:29">
      <c r="AC1383" s="74"/>
    </row>
    <row r="1384" spans="29:29">
      <c r="AC1384" s="74"/>
    </row>
    <row r="1385" spans="29:29">
      <c r="AC1385" s="74"/>
    </row>
    <row r="1386" spans="29:29">
      <c r="AC1386" s="74"/>
    </row>
    <row r="1387" spans="29:29">
      <c r="AC1387" s="74"/>
    </row>
    <row r="1388" spans="29:29">
      <c r="AC1388" s="74"/>
    </row>
    <row r="1389" spans="29:29">
      <c r="AC1389" s="74"/>
    </row>
    <row r="1390" spans="29:29">
      <c r="AC1390" s="74"/>
    </row>
    <row r="1391" spans="29:29">
      <c r="AC1391" s="74"/>
    </row>
    <row r="1392" spans="29:29">
      <c r="AC1392" s="74"/>
    </row>
    <row r="1393" spans="29:29">
      <c r="AC1393" s="74"/>
    </row>
    <row r="1394" spans="29:29">
      <c r="AC1394" s="74"/>
    </row>
    <row r="1395" spans="29:29">
      <c r="AC1395" s="74"/>
    </row>
    <row r="1396" spans="29:29">
      <c r="AC1396" s="74"/>
    </row>
    <row r="1397" spans="29:29">
      <c r="AC1397" s="74"/>
    </row>
    <row r="1398" spans="29:29">
      <c r="AC1398" s="74"/>
    </row>
    <row r="1399" spans="29:29">
      <c r="AC1399" s="74"/>
    </row>
    <row r="1400" spans="29:29">
      <c r="AC1400" s="74"/>
    </row>
    <row r="1401" spans="29:29">
      <c r="AC1401" s="74"/>
    </row>
    <row r="1402" spans="29:29">
      <c r="AC1402" s="74"/>
    </row>
    <row r="1403" spans="29:29">
      <c r="AC1403" s="74"/>
    </row>
    <row r="1404" spans="29:29">
      <c r="AC1404" s="74"/>
    </row>
    <row r="1405" spans="29:29">
      <c r="AC1405" s="74"/>
    </row>
    <row r="1406" spans="29:29">
      <c r="AC1406" s="74"/>
    </row>
    <row r="1407" spans="29:29">
      <c r="AC1407" s="74"/>
    </row>
    <row r="1408" spans="29:29">
      <c r="AC1408" s="74"/>
    </row>
    <row r="1409" spans="29:29">
      <c r="AC1409" s="74"/>
    </row>
    <row r="1410" spans="29:29">
      <c r="AC1410" s="74"/>
    </row>
    <row r="1411" spans="29:29">
      <c r="AC1411" s="74"/>
    </row>
    <row r="1412" spans="29:29">
      <c r="AC1412" s="74"/>
    </row>
    <row r="1413" spans="29:29">
      <c r="AC1413" s="74"/>
    </row>
    <row r="1414" spans="29:29">
      <c r="AC1414" s="74"/>
    </row>
    <row r="1415" spans="29:29">
      <c r="AC1415" s="74"/>
    </row>
    <row r="1416" spans="29:29">
      <c r="AC1416" s="74"/>
    </row>
    <row r="1417" spans="29:29">
      <c r="AC1417" s="74"/>
    </row>
    <row r="1418" spans="29:29">
      <c r="AC1418" s="74"/>
    </row>
    <row r="1419" spans="29:29">
      <c r="AC1419" s="74"/>
    </row>
    <row r="1420" spans="29:29">
      <c r="AC1420" s="74"/>
    </row>
    <row r="1421" spans="29:29">
      <c r="AC1421" s="74"/>
    </row>
    <row r="1422" spans="29:29">
      <c r="AC1422" s="74"/>
    </row>
    <row r="1423" spans="29:29">
      <c r="AC1423" s="74"/>
    </row>
    <row r="1424" spans="29:29">
      <c r="AC1424" s="74"/>
    </row>
    <row r="1425" spans="29:29">
      <c r="AC1425" s="74"/>
    </row>
    <row r="1426" spans="29:29">
      <c r="AC1426" s="74"/>
    </row>
    <row r="1427" spans="29:29">
      <c r="AC1427" s="74"/>
    </row>
    <row r="1428" spans="29:29">
      <c r="AC1428" s="74"/>
    </row>
    <row r="1429" spans="29:29">
      <c r="AC1429" s="74"/>
    </row>
    <row r="1430" spans="29:29">
      <c r="AC1430" s="74"/>
    </row>
    <row r="1431" spans="29:29">
      <c r="AC1431" s="74"/>
    </row>
    <row r="1432" spans="29:29">
      <c r="AC1432" s="74"/>
    </row>
    <row r="1433" spans="29:29">
      <c r="AC1433" s="74"/>
    </row>
    <row r="1434" spans="29:29">
      <c r="AC1434" s="74"/>
    </row>
    <row r="1435" spans="29:29">
      <c r="AC1435" s="74"/>
    </row>
    <row r="1436" spans="29:29">
      <c r="AC1436" s="74"/>
    </row>
    <row r="1437" spans="29:29">
      <c r="AC1437" s="74"/>
    </row>
    <row r="1438" spans="29:29">
      <c r="AC1438" s="74"/>
    </row>
    <row r="1439" spans="29:29">
      <c r="AC1439" s="74"/>
    </row>
    <row r="1440" spans="29:29">
      <c r="AC1440" s="74"/>
    </row>
    <row r="1441" spans="29:29">
      <c r="AC1441" s="74"/>
    </row>
    <row r="1442" spans="29:29">
      <c r="AC1442" s="74"/>
    </row>
    <row r="1443" spans="29:29">
      <c r="AC1443" s="74"/>
    </row>
    <row r="1444" spans="29:29">
      <c r="AC1444" s="74"/>
    </row>
    <row r="1445" spans="29:29">
      <c r="AC1445" s="74"/>
    </row>
    <row r="1446" spans="29:29">
      <c r="AC1446" s="74"/>
    </row>
    <row r="1447" spans="29:29">
      <c r="AC1447" s="74"/>
    </row>
    <row r="1448" spans="29:29">
      <c r="AC1448" s="74"/>
    </row>
    <row r="1449" spans="29:29">
      <c r="AC1449" s="74"/>
    </row>
    <row r="1450" spans="29:29">
      <c r="AC1450" s="74"/>
    </row>
    <row r="1451" spans="29:29">
      <c r="AC1451" s="74"/>
    </row>
    <row r="1452" spans="29:29">
      <c r="AC1452" s="74"/>
    </row>
    <row r="1453" spans="29:29">
      <c r="AC1453" s="74"/>
    </row>
    <row r="1454" spans="29:29">
      <c r="AC1454" s="74"/>
    </row>
    <row r="1455" spans="29:29">
      <c r="AC1455" s="74"/>
    </row>
    <row r="1456" spans="29:29">
      <c r="AC1456" s="74"/>
    </row>
    <row r="1457" spans="29:29">
      <c r="AC1457" s="74"/>
    </row>
    <row r="1458" spans="29:29">
      <c r="AC1458" s="74"/>
    </row>
    <row r="1459" spans="29:29">
      <c r="AC1459" s="74"/>
    </row>
    <row r="1460" spans="29:29">
      <c r="AC1460" s="74"/>
    </row>
    <row r="1461" spans="29:29">
      <c r="AC1461" s="74"/>
    </row>
    <row r="1462" spans="29:29">
      <c r="AC1462" s="74"/>
    </row>
    <row r="1463" spans="29:29">
      <c r="AC1463" s="74"/>
    </row>
    <row r="1464" spans="29:29">
      <c r="AC1464" s="74"/>
    </row>
    <row r="1465" spans="29:29">
      <c r="AC1465" s="74"/>
    </row>
    <row r="1466" spans="29:29">
      <c r="AC1466" s="74"/>
    </row>
    <row r="1467" spans="29:29">
      <c r="AC1467" s="74"/>
    </row>
    <row r="1468" spans="29:29">
      <c r="AC1468" s="74"/>
    </row>
    <row r="1469" spans="29:29">
      <c r="AC1469" s="74"/>
    </row>
    <row r="1470" spans="29:29">
      <c r="AC1470" s="74"/>
    </row>
    <row r="1471" spans="29:29">
      <c r="AC1471" s="74"/>
    </row>
    <row r="1472" spans="29:29">
      <c r="AC1472" s="74"/>
    </row>
    <row r="1473" spans="29:29">
      <c r="AC1473" s="74"/>
    </row>
    <row r="1474" spans="29:29">
      <c r="AC1474" s="74"/>
    </row>
    <row r="1475" spans="29:29">
      <c r="AC1475" s="74"/>
    </row>
    <row r="1476" spans="29:29">
      <c r="AC1476" s="74"/>
    </row>
    <row r="1477" spans="29:29">
      <c r="AC1477" s="74"/>
    </row>
    <row r="1478" spans="29:29">
      <c r="AC1478" s="74"/>
    </row>
    <row r="1479" spans="29:29">
      <c r="AC1479" s="74"/>
    </row>
    <row r="1480" spans="29:29">
      <c r="AC1480" s="74"/>
    </row>
    <row r="1481" spans="29:29">
      <c r="AC1481" s="74"/>
    </row>
    <row r="1482" spans="29:29">
      <c r="AC1482" s="74"/>
    </row>
    <row r="1483" spans="29:29">
      <c r="AC1483" s="74"/>
    </row>
    <row r="1484" spans="29:29">
      <c r="AC1484" s="74"/>
    </row>
    <row r="1485" spans="29:29">
      <c r="AC1485" s="74"/>
    </row>
    <row r="1486" spans="29:29">
      <c r="AC1486" s="74"/>
    </row>
    <row r="1487" spans="29:29">
      <c r="AC1487" s="74"/>
    </row>
    <row r="1488" spans="29:29">
      <c r="AC1488" s="74"/>
    </row>
    <row r="1489" spans="29:29">
      <c r="AC1489" s="74"/>
    </row>
    <row r="1490" spans="29:29">
      <c r="AC1490" s="74"/>
    </row>
    <row r="1491" spans="29:29">
      <c r="AC1491" s="74"/>
    </row>
    <row r="1492" spans="29:29">
      <c r="AC1492" s="74"/>
    </row>
    <row r="1493" spans="29:29">
      <c r="AC1493" s="74"/>
    </row>
    <row r="1494" spans="29:29">
      <c r="AC1494" s="74"/>
    </row>
    <row r="1495" spans="29:29">
      <c r="AC1495" s="74"/>
    </row>
    <row r="1496" spans="29:29">
      <c r="AC1496" s="74"/>
    </row>
    <row r="1497" spans="29:29">
      <c r="AC1497" s="74"/>
    </row>
    <row r="1498" spans="29:29">
      <c r="AC1498" s="74"/>
    </row>
    <row r="1499" spans="29:29">
      <c r="AC1499" s="74"/>
    </row>
    <row r="1500" spans="29:29">
      <c r="AC1500" s="74"/>
    </row>
    <row r="1501" spans="29:29">
      <c r="AC1501" s="74"/>
    </row>
    <row r="1502" spans="29:29">
      <c r="AC1502" s="74"/>
    </row>
    <row r="1503" spans="29:29">
      <c r="AC1503" s="74"/>
    </row>
    <row r="1504" spans="29:29">
      <c r="AC1504" s="74"/>
    </row>
    <row r="1505" spans="29:29">
      <c r="AC1505" s="74"/>
    </row>
    <row r="1506" spans="29:29">
      <c r="AC1506" s="74"/>
    </row>
    <row r="1507" spans="29:29">
      <c r="AC1507" s="74"/>
    </row>
    <row r="1508" spans="29:29">
      <c r="AC1508" s="74"/>
    </row>
    <row r="1509" spans="29:29">
      <c r="AC1509" s="74"/>
    </row>
    <row r="1510" spans="29:29">
      <c r="AC1510" s="74"/>
    </row>
    <row r="1511" spans="29:29">
      <c r="AC1511" s="74"/>
    </row>
    <row r="1512" spans="29:29">
      <c r="AC1512" s="74"/>
    </row>
    <row r="1513" spans="29:29">
      <c r="AC1513" s="74"/>
    </row>
    <row r="1514" spans="29:29">
      <c r="AC1514" s="74"/>
    </row>
    <row r="1515" spans="29:29">
      <c r="AC1515" s="74"/>
    </row>
    <row r="1516" spans="29:29">
      <c r="AC1516" s="74"/>
    </row>
    <row r="1517" spans="29:29">
      <c r="AC1517" s="74"/>
    </row>
    <row r="1518" spans="29:29">
      <c r="AC1518" s="74"/>
    </row>
    <row r="1519" spans="29:29">
      <c r="AC1519" s="74"/>
    </row>
    <row r="1520" spans="29:29">
      <c r="AC1520" s="74"/>
    </row>
    <row r="1521" spans="29:29">
      <c r="AC1521" s="74"/>
    </row>
    <row r="1522" spans="29:29">
      <c r="AC1522" s="74"/>
    </row>
    <row r="1523" spans="29:29">
      <c r="AC1523" s="74"/>
    </row>
    <row r="1524" spans="29:29">
      <c r="AC1524" s="74"/>
    </row>
    <row r="1525" spans="29:29">
      <c r="AC1525" s="74"/>
    </row>
    <row r="1526" spans="29:29">
      <c r="AC1526" s="74"/>
    </row>
    <row r="1527" spans="29:29">
      <c r="AC1527" s="74"/>
    </row>
    <row r="1528" spans="29:29">
      <c r="AC1528" s="74"/>
    </row>
    <row r="1529" spans="29:29">
      <c r="AC1529" s="74"/>
    </row>
    <row r="1530" spans="29:29">
      <c r="AC1530" s="74"/>
    </row>
    <row r="1531" spans="29:29">
      <c r="AC1531" s="74"/>
    </row>
    <row r="1532" spans="29:29">
      <c r="AC1532" s="74"/>
    </row>
    <row r="1533" spans="29:29">
      <c r="AC1533" s="74"/>
    </row>
    <row r="1534" spans="29:29">
      <c r="AC1534" s="74"/>
    </row>
    <row r="1535" spans="29:29">
      <c r="AC1535" s="74"/>
    </row>
    <row r="1536" spans="29:29">
      <c r="AC1536" s="74"/>
    </row>
    <row r="1537" spans="29:29">
      <c r="AC1537" s="74"/>
    </row>
    <row r="1538" spans="29:29">
      <c r="AC1538" s="74"/>
    </row>
    <row r="1539" spans="29:29">
      <c r="AC1539" s="74"/>
    </row>
    <row r="1540" spans="29:29">
      <c r="AC1540" s="74"/>
    </row>
    <row r="1541" spans="29:29">
      <c r="AC1541" s="74"/>
    </row>
    <row r="1542" spans="29:29">
      <c r="AC1542" s="74"/>
    </row>
    <row r="1543" spans="29:29">
      <c r="AC1543" s="74"/>
    </row>
    <row r="1544" spans="29:29">
      <c r="AC1544" s="74"/>
    </row>
    <row r="1545" spans="29:29">
      <c r="AC1545" s="74"/>
    </row>
    <row r="1546" spans="29:29">
      <c r="AC1546" s="74"/>
    </row>
    <row r="1547" spans="29:29">
      <c r="AC1547" s="74"/>
    </row>
    <row r="1548" spans="29:29">
      <c r="AC1548" s="74"/>
    </row>
    <row r="1549" spans="29:29">
      <c r="AC1549" s="74"/>
    </row>
    <row r="1550" spans="29:29">
      <c r="AC1550" s="74"/>
    </row>
    <row r="1551" spans="29:29">
      <c r="AC1551" s="74"/>
    </row>
    <row r="1552" spans="29:29">
      <c r="AC1552" s="74"/>
    </row>
    <row r="1553" spans="29:29">
      <c r="AC1553" s="74"/>
    </row>
    <row r="1554" spans="29:29">
      <c r="AC1554" s="74"/>
    </row>
    <row r="1555" spans="29:29">
      <c r="AC1555" s="74"/>
    </row>
    <row r="1556" spans="29:29">
      <c r="AC1556" s="74"/>
    </row>
    <row r="1557" spans="29:29">
      <c r="AC1557" s="74"/>
    </row>
    <row r="1558" spans="29:29">
      <c r="AC1558" s="74"/>
    </row>
    <row r="1559" spans="29:29">
      <c r="AC1559" s="74"/>
    </row>
    <row r="1560" spans="29:29">
      <c r="AC1560" s="74"/>
    </row>
    <row r="1561" spans="29:29">
      <c r="AC1561" s="74"/>
    </row>
    <row r="1562" spans="29:29">
      <c r="AC1562" s="74"/>
    </row>
    <row r="1563" spans="29:29">
      <c r="AC1563" s="74"/>
    </row>
    <row r="1564" spans="29:29">
      <c r="AC1564" s="74"/>
    </row>
    <row r="1565" spans="29:29">
      <c r="AC1565" s="74"/>
    </row>
    <row r="1566" spans="29:29">
      <c r="AC1566" s="74"/>
    </row>
    <row r="1567" spans="29:29">
      <c r="AC1567" s="74"/>
    </row>
    <row r="1568" spans="29:29">
      <c r="AC1568" s="74"/>
    </row>
    <row r="1569" spans="29:29">
      <c r="AC1569" s="74"/>
    </row>
    <row r="1570" spans="29:29">
      <c r="AC1570" s="74"/>
    </row>
    <row r="1571" spans="29:29">
      <c r="AC1571" s="74"/>
    </row>
    <row r="1572" spans="29:29">
      <c r="AC1572" s="74"/>
    </row>
    <row r="1573" spans="29:29">
      <c r="AC1573" s="74"/>
    </row>
    <row r="1574" spans="29:29">
      <c r="AC1574" s="74"/>
    </row>
    <row r="1575" spans="29:29">
      <c r="AC1575" s="74"/>
    </row>
    <row r="1576" spans="29:29">
      <c r="AC1576" s="74"/>
    </row>
    <row r="1577" spans="29:29">
      <c r="AC1577" s="74"/>
    </row>
    <row r="1578" spans="29:29">
      <c r="AC1578" s="74"/>
    </row>
    <row r="1579" spans="29:29">
      <c r="AC1579" s="74"/>
    </row>
    <row r="1580" spans="29:29">
      <c r="AC1580" s="74"/>
    </row>
    <row r="1581" spans="29:29">
      <c r="AC1581" s="74"/>
    </row>
    <row r="1582" spans="29:29">
      <c r="AC1582" s="74"/>
    </row>
    <row r="1583" spans="29:29">
      <c r="AC1583" s="74"/>
    </row>
    <row r="1584" spans="29:29">
      <c r="AC1584" s="74"/>
    </row>
    <row r="1585" spans="29:29">
      <c r="AC1585" s="74"/>
    </row>
    <row r="1586" spans="29:29">
      <c r="AC1586" s="74"/>
    </row>
    <row r="1587" spans="29:29">
      <c r="AC1587" s="74"/>
    </row>
    <row r="1588" spans="29:29">
      <c r="AC1588" s="74"/>
    </row>
    <row r="1589" spans="29:29">
      <c r="AC1589" s="74"/>
    </row>
    <row r="1590" spans="29:29">
      <c r="AC1590" s="74"/>
    </row>
    <row r="1591" spans="29:29">
      <c r="AC1591" s="74"/>
    </row>
    <row r="1592" spans="29:29">
      <c r="AC1592" s="74"/>
    </row>
    <row r="1593" spans="29:29">
      <c r="AC1593" s="74"/>
    </row>
    <row r="1594" spans="29:29">
      <c r="AC1594" s="74"/>
    </row>
    <row r="1595" spans="29:29">
      <c r="AC1595" s="74"/>
    </row>
    <row r="1596" spans="29:29">
      <c r="AC1596" s="74"/>
    </row>
    <row r="1597" spans="29:29">
      <c r="AC1597" s="74"/>
    </row>
    <row r="1598" spans="29:29">
      <c r="AC1598" s="74"/>
    </row>
    <row r="1599" spans="29:29">
      <c r="AC1599" s="74"/>
    </row>
    <row r="1600" spans="29:29">
      <c r="AC1600" s="74"/>
    </row>
    <row r="1601" spans="29:29">
      <c r="AC1601" s="74"/>
    </row>
    <row r="1602" spans="29:29">
      <c r="AC1602" s="74"/>
    </row>
    <row r="1603" spans="29:29">
      <c r="AC1603" s="74"/>
    </row>
    <row r="1604" spans="29:29">
      <c r="AC1604" s="74"/>
    </row>
    <row r="1605" spans="29:29">
      <c r="AC1605" s="74"/>
    </row>
    <row r="1606" spans="29:29">
      <c r="AC1606" s="74"/>
    </row>
    <row r="1607" spans="29:29">
      <c r="AC1607" s="74"/>
    </row>
    <row r="1608" spans="29:29">
      <c r="AC1608" s="74"/>
    </row>
    <row r="1609" spans="29:29">
      <c r="AC1609" s="74"/>
    </row>
    <row r="1610" spans="29:29">
      <c r="AC1610" s="74"/>
    </row>
    <row r="1611" spans="29:29">
      <c r="AC1611" s="74"/>
    </row>
    <row r="1612" spans="29:29">
      <c r="AC1612" s="74"/>
    </row>
    <row r="1613" spans="29:29">
      <c r="AC1613" s="74"/>
    </row>
    <row r="1614" spans="29:29">
      <c r="AC1614" s="74"/>
    </row>
    <row r="1615" spans="29:29">
      <c r="AC1615" s="74"/>
    </row>
    <row r="1616" spans="29:29">
      <c r="AC1616" s="74"/>
    </row>
    <row r="1617" spans="29:29">
      <c r="AC1617" s="74"/>
    </row>
    <row r="1618" spans="29:29">
      <c r="AC1618" s="74"/>
    </row>
    <row r="1619" spans="29:29">
      <c r="AC1619" s="74"/>
    </row>
    <row r="1620" spans="29:29">
      <c r="AC1620" s="74"/>
    </row>
    <row r="1621" spans="29:29">
      <c r="AC1621" s="74"/>
    </row>
    <row r="1622" spans="29:29">
      <c r="AC1622" s="74"/>
    </row>
    <row r="1623" spans="29:29">
      <c r="AC1623" s="74"/>
    </row>
    <row r="1624" spans="29:29">
      <c r="AC1624" s="74"/>
    </row>
    <row r="1625" spans="29:29">
      <c r="AC1625" s="74"/>
    </row>
    <row r="1626" spans="29:29">
      <c r="AC1626" s="74"/>
    </row>
    <row r="1627" spans="29:29">
      <c r="AC1627" s="74"/>
    </row>
    <row r="1628" spans="29:29">
      <c r="AC1628" s="74"/>
    </row>
    <row r="1629" spans="29:29">
      <c r="AC1629" s="74"/>
    </row>
    <row r="1630" spans="29:29">
      <c r="AC1630" s="74"/>
    </row>
    <row r="1631" spans="29:29">
      <c r="AC1631" s="74"/>
    </row>
    <row r="1632" spans="29:29">
      <c r="AC1632" s="74"/>
    </row>
    <row r="1633" spans="29:29">
      <c r="AC1633" s="74"/>
    </row>
    <row r="1634" spans="29:29">
      <c r="AC1634" s="74"/>
    </row>
    <row r="1635" spans="29:29">
      <c r="AC1635" s="74"/>
    </row>
    <row r="1636" spans="29:29">
      <c r="AC1636" s="74"/>
    </row>
    <row r="1637" spans="29:29">
      <c r="AC1637" s="74"/>
    </row>
    <row r="1638" spans="29:29">
      <c r="AC1638" s="74"/>
    </row>
    <row r="1639" spans="29:29">
      <c r="AC1639" s="74"/>
    </row>
    <row r="1640" spans="29:29">
      <c r="AC1640" s="74"/>
    </row>
    <row r="1641" spans="29:29">
      <c r="AC1641" s="74"/>
    </row>
    <row r="1642" spans="29:29">
      <c r="AC1642" s="74"/>
    </row>
    <row r="1643" spans="29:29">
      <c r="AC1643" s="74"/>
    </row>
    <row r="1644" spans="29:29">
      <c r="AC1644" s="74"/>
    </row>
    <row r="1645" spans="29:29">
      <c r="AC1645" s="74"/>
    </row>
    <row r="1646" spans="29:29">
      <c r="AC1646" s="74"/>
    </row>
    <row r="1647" spans="29:29">
      <c r="AC1647" s="74"/>
    </row>
    <row r="1648" spans="29:29">
      <c r="AC1648" s="74"/>
    </row>
    <row r="1649" spans="29:29">
      <c r="AC1649" s="74"/>
    </row>
    <row r="1650" spans="29:29">
      <c r="AC1650" s="74"/>
    </row>
    <row r="1651" spans="29:29">
      <c r="AC1651" s="74"/>
    </row>
    <row r="1652" spans="29:29">
      <c r="AC1652" s="74"/>
    </row>
    <row r="1653" spans="29:29">
      <c r="AC1653" s="74"/>
    </row>
    <row r="1654" spans="29:29">
      <c r="AC1654" s="74"/>
    </row>
    <row r="1655" spans="29:29">
      <c r="AC1655" s="74"/>
    </row>
    <row r="1656" spans="29:29">
      <c r="AC1656" s="74"/>
    </row>
    <row r="1657" spans="29:29">
      <c r="AC1657" s="74"/>
    </row>
    <row r="1658" spans="29:29">
      <c r="AC1658" s="74"/>
    </row>
    <row r="1659" spans="29:29">
      <c r="AC1659" s="74"/>
    </row>
    <row r="1660" spans="29:29">
      <c r="AC1660" s="74"/>
    </row>
    <row r="1661" spans="29:29">
      <c r="AC1661" s="74"/>
    </row>
    <row r="1662" spans="29:29">
      <c r="AC1662" s="74"/>
    </row>
    <row r="1663" spans="29:29">
      <c r="AC1663" s="74"/>
    </row>
    <row r="1664" spans="29:29">
      <c r="AC1664" s="74"/>
    </row>
    <row r="1665" spans="29:29">
      <c r="AC1665" s="74"/>
    </row>
    <row r="1666" spans="29:29">
      <c r="AC1666" s="74"/>
    </row>
    <row r="1667" spans="29:29">
      <c r="AC1667" s="74"/>
    </row>
    <row r="1668" spans="29:29">
      <c r="AC1668" s="74"/>
    </row>
    <row r="1669" spans="29:29">
      <c r="AC1669" s="74"/>
    </row>
    <row r="1670" spans="29:29">
      <c r="AC1670" s="74"/>
    </row>
    <row r="1671" spans="29:29">
      <c r="AC1671" s="74"/>
    </row>
    <row r="1672" spans="29:29">
      <c r="AC1672" s="74"/>
    </row>
    <row r="1673" spans="29:29">
      <c r="AC1673" s="74"/>
    </row>
    <row r="1674" spans="29:29">
      <c r="AC1674" s="74"/>
    </row>
    <row r="1675" spans="29:29">
      <c r="AC1675" s="74"/>
    </row>
    <row r="1676" spans="29:29">
      <c r="AC1676" s="74"/>
    </row>
    <row r="1677" spans="29:29">
      <c r="AC1677" s="74"/>
    </row>
    <row r="1678" spans="29:29">
      <c r="AC1678" s="74"/>
    </row>
    <row r="1679" spans="29:29">
      <c r="AC1679" s="74"/>
    </row>
    <row r="1680" spans="29:29">
      <c r="AC1680" s="74"/>
    </row>
    <row r="1681" spans="29:29">
      <c r="AC1681" s="74"/>
    </row>
    <row r="1682" spans="29:29">
      <c r="AC1682" s="74"/>
    </row>
    <row r="1683" spans="29:29">
      <c r="AC1683" s="74"/>
    </row>
    <row r="1684" spans="29:29">
      <c r="AC1684" s="74"/>
    </row>
    <row r="1685" spans="29:29">
      <c r="AC1685" s="74"/>
    </row>
    <row r="1686" spans="29:29">
      <c r="AC1686" s="74"/>
    </row>
    <row r="1687" spans="29:29">
      <c r="AC1687" s="74"/>
    </row>
    <row r="1688" spans="29:29">
      <c r="AC1688" s="74"/>
    </row>
    <row r="1689" spans="29:29">
      <c r="AC1689" s="74"/>
    </row>
    <row r="1690" spans="29:29">
      <c r="AC1690" s="74"/>
    </row>
    <row r="1691" spans="29:29">
      <c r="AC1691" s="74"/>
    </row>
    <row r="1692" spans="29:29">
      <c r="AC1692" s="74"/>
    </row>
    <row r="1693" spans="29:29">
      <c r="AC1693" s="74"/>
    </row>
    <row r="1694" spans="29:29">
      <c r="AC1694" s="74"/>
    </row>
    <row r="1695" spans="29:29">
      <c r="AC1695" s="74"/>
    </row>
    <row r="1696" spans="29:29">
      <c r="AC1696" s="74"/>
    </row>
    <row r="1697" spans="29:29">
      <c r="AC1697" s="74"/>
    </row>
    <row r="1698" spans="29:29">
      <c r="AC1698" s="74"/>
    </row>
    <row r="1699" spans="29:29">
      <c r="AC1699" s="74"/>
    </row>
    <row r="1700" spans="29:29">
      <c r="AC1700" s="74"/>
    </row>
    <row r="1701" spans="29:29">
      <c r="AC1701" s="74"/>
    </row>
    <row r="1702" spans="29:29">
      <c r="AC1702" s="74"/>
    </row>
    <row r="1703" spans="29:29">
      <c r="AC1703" s="74"/>
    </row>
    <row r="1704" spans="29:29">
      <c r="AC1704" s="74"/>
    </row>
    <row r="1705" spans="29:29">
      <c r="AC1705" s="74"/>
    </row>
    <row r="1706" spans="29:29">
      <c r="AC1706" s="74"/>
    </row>
    <row r="1707" spans="29:29">
      <c r="AC1707" s="74"/>
    </row>
    <row r="1708" spans="29:29">
      <c r="AC1708" s="74"/>
    </row>
    <row r="1709" spans="29:29">
      <c r="AC1709" s="74"/>
    </row>
    <row r="1710" spans="29:29">
      <c r="AC1710" s="74"/>
    </row>
    <row r="1711" spans="29:29">
      <c r="AC1711" s="74"/>
    </row>
    <row r="1712" spans="29:29">
      <c r="AC1712" s="74"/>
    </row>
    <row r="1713" spans="29:29">
      <c r="AC1713" s="74"/>
    </row>
    <row r="1714" spans="29:29">
      <c r="AC1714" s="74"/>
    </row>
    <row r="1715" spans="29:29">
      <c r="AC1715" s="74"/>
    </row>
    <row r="1716" spans="29:29">
      <c r="AC1716" s="74"/>
    </row>
    <row r="1717" spans="29:29">
      <c r="AC1717" s="74"/>
    </row>
    <row r="1718" spans="29:29">
      <c r="AC1718" s="74"/>
    </row>
    <row r="1719" spans="29:29">
      <c r="AC1719" s="74"/>
    </row>
    <row r="1720" spans="29:29">
      <c r="AC1720" s="74"/>
    </row>
    <row r="1721" spans="29:29">
      <c r="AC1721" s="74"/>
    </row>
    <row r="1722" spans="29:29">
      <c r="AC1722" s="74"/>
    </row>
    <row r="1723" spans="29:29">
      <c r="AC1723" s="74"/>
    </row>
    <row r="1724" spans="29:29">
      <c r="AC1724" s="74"/>
    </row>
    <row r="1725" spans="29:29">
      <c r="AC1725" s="74"/>
    </row>
    <row r="1726" spans="29:29">
      <c r="AC1726" s="74"/>
    </row>
    <row r="1727" spans="29:29">
      <c r="AC1727" s="74"/>
    </row>
    <row r="1728" spans="29:29">
      <c r="AC1728" s="74"/>
    </row>
    <row r="1729" spans="29:29">
      <c r="AC1729" s="74"/>
    </row>
    <row r="1730" spans="29:29">
      <c r="AC1730" s="74"/>
    </row>
    <row r="1731" spans="29:29">
      <c r="AC1731" s="74"/>
    </row>
    <row r="1732" spans="29:29">
      <c r="AC1732" s="74"/>
    </row>
    <row r="1733" spans="29:29">
      <c r="AC1733" s="74"/>
    </row>
    <row r="1734" spans="29:29">
      <c r="AC1734" s="74"/>
    </row>
    <row r="1735" spans="29:29">
      <c r="AC1735" s="74"/>
    </row>
    <row r="1736" spans="29:29">
      <c r="AC1736" s="74"/>
    </row>
    <row r="1737" spans="29:29">
      <c r="AC1737" s="74"/>
    </row>
    <row r="1738" spans="29:29">
      <c r="AC1738" s="74"/>
    </row>
    <row r="1739" spans="29:29">
      <c r="AC1739" s="74"/>
    </row>
    <row r="1740" spans="29:29">
      <c r="AC1740" s="74"/>
    </row>
    <row r="1741" spans="29:29">
      <c r="AC1741" s="74"/>
    </row>
    <row r="1742" spans="29:29">
      <c r="AC1742" s="74"/>
    </row>
    <row r="1743" spans="29:29">
      <c r="AC1743" s="74"/>
    </row>
    <row r="1744" spans="29:29">
      <c r="AC1744" s="74"/>
    </row>
    <row r="1745" spans="29:29">
      <c r="AC1745" s="74"/>
    </row>
    <row r="1746" spans="29:29">
      <c r="AC1746" s="74"/>
    </row>
    <row r="1747" spans="29:29">
      <c r="AC1747" s="74"/>
    </row>
    <row r="1748" spans="29:29">
      <c r="AC1748" s="74"/>
    </row>
    <row r="1749" spans="29:29">
      <c r="AC1749" s="74"/>
    </row>
    <row r="1750" spans="29:29">
      <c r="AC1750" s="74"/>
    </row>
    <row r="1751" spans="29:29">
      <c r="AC1751" s="74"/>
    </row>
    <row r="1752" spans="29:29">
      <c r="AC1752" s="74"/>
    </row>
    <row r="1753" spans="29:29">
      <c r="AC1753" s="74"/>
    </row>
    <row r="1754" spans="29:29">
      <c r="AC1754" s="74"/>
    </row>
    <row r="1755" spans="29:29">
      <c r="AC1755" s="74"/>
    </row>
    <row r="1756" spans="29:29">
      <c r="AC1756" s="74"/>
    </row>
    <row r="1757" spans="29:29">
      <c r="AC1757" s="74"/>
    </row>
    <row r="1758" spans="29:29">
      <c r="AC1758" s="74"/>
    </row>
    <row r="1759" spans="29:29">
      <c r="AC1759" s="74"/>
    </row>
    <row r="1760" spans="29:29">
      <c r="AC1760" s="74"/>
    </row>
    <row r="1761" spans="29:29">
      <c r="AC1761" s="74"/>
    </row>
    <row r="1762" spans="29:29">
      <c r="AC1762" s="74"/>
    </row>
    <row r="1763" spans="29:29">
      <c r="AC1763" s="74"/>
    </row>
    <row r="1764" spans="29:29">
      <c r="AC1764" s="74"/>
    </row>
    <row r="1765" spans="29:29">
      <c r="AC1765" s="74"/>
    </row>
    <row r="1766" spans="29:29">
      <c r="AC1766" s="74"/>
    </row>
    <row r="1767" spans="29:29">
      <c r="AC1767" s="74"/>
    </row>
    <row r="1768" spans="29:29">
      <c r="AC1768" s="74"/>
    </row>
    <row r="1769" spans="29:29">
      <c r="AC1769" s="74"/>
    </row>
    <row r="1770" spans="29:29">
      <c r="AC1770" s="74"/>
    </row>
    <row r="1771" spans="29:29">
      <c r="AC1771" s="74"/>
    </row>
    <row r="1772" spans="29:29">
      <c r="AC1772" s="74"/>
    </row>
    <row r="1773" spans="29:29">
      <c r="AC1773" s="74"/>
    </row>
    <row r="1774" spans="29:29">
      <c r="AC1774" s="74"/>
    </row>
    <row r="1775" spans="29:29">
      <c r="AC1775" s="74"/>
    </row>
    <row r="1776" spans="29:29">
      <c r="AC1776" s="74"/>
    </row>
    <row r="1777" spans="29:29">
      <c r="AC1777" s="74"/>
    </row>
    <row r="1778" spans="29:29">
      <c r="AC1778" s="74"/>
    </row>
    <row r="1779" spans="29:29">
      <c r="AC1779" s="74"/>
    </row>
    <row r="1780" spans="29:29">
      <c r="AC1780" s="74"/>
    </row>
    <row r="1781" spans="29:29">
      <c r="AC1781" s="74"/>
    </row>
    <row r="1782" spans="29:29">
      <c r="AC1782" s="74"/>
    </row>
    <row r="1783" spans="29:29">
      <c r="AC1783" s="74"/>
    </row>
    <row r="1784" spans="29:29">
      <c r="AC1784" s="74"/>
    </row>
    <row r="1785" spans="29:29">
      <c r="AC1785" s="74"/>
    </row>
    <row r="1786" spans="29:29">
      <c r="AC1786" s="74"/>
    </row>
    <row r="1787" spans="29:29">
      <c r="AC1787" s="74"/>
    </row>
    <row r="1788" spans="29:29">
      <c r="AC1788" s="74"/>
    </row>
    <row r="1789" spans="29:29">
      <c r="AC1789" s="74"/>
    </row>
    <row r="1790" spans="29:29">
      <c r="AC1790" s="74"/>
    </row>
    <row r="1791" spans="29:29">
      <c r="AC1791" s="74"/>
    </row>
    <row r="1792" spans="29:29">
      <c r="AC1792" s="74"/>
    </row>
    <row r="1793" spans="29:29">
      <c r="AC1793" s="74"/>
    </row>
    <row r="1794" spans="29:29">
      <c r="AC1794" s="74"/>
    </row>
    <row r="1795" spans="29:29">
      <c r="AC1795" s="74"/>
    </row>
    <row r="1796" spans="29:29">
      <c r="AC1796" s="74"/>
    </row>
    <row r="1797" spans="29:29">
      <c r="AC1797" s="74"/>
    </row>
    <row r="1798" spans="29:29">
      <c r="AC1798" s="74"/>
    </row>
    <row r="1799" spans="29:29">
      <c r="AC1799" s="74"/>
    </row>
    <row r="1800" spans="29:29">
      <c r="AC1800" s="74"/>
    </row>
    <row r="1801" spans="29:29">
      <c r="AC1801" s="74"/>
    </row>
    <row r="1802" spans="29:29">
      <c r="AC1802" s="74"/>
    </row>
    <row r="1803" spans="29:29">
      <c r="AC1803" s="74"/>
    </row>
    <row r="1804" spans="29:29">
      <c r="AC1804" s="74"/>
    </row>
    <row r="1805" spans="29:29">
      <c r="AC1805" s="74"/>
    </row>
    <row r="1806" spans="29:29">
      <c r="AC1806" s="74"/>
    </row>
    <row r="1807" spans="29:29">
      <c r="AC1807" s="74"/>
    </row>
    <row r="1808" spans="29:29">
      <c r="AC1808" s="74"/>
    </row>
    <row r="1809" spans="29:29">
      <c r="AC1809" s="74"/>
    </row>
    <row r="1810" spans="29:29">
      <c r="AC1810" s="74"/>
    </row>
    <row r="1811" spans="29:29">
      <c r="AC1811" s="74"/>
    </row>
    <row r="1812" spans="29:29">
      <c r="AC1812" s="74"/>
    </row>
    <row r="1813" spans="29:29">
      <c r="AC1813" s="74"/>
    </row>
    <row r="1814" spans="29:29">
      <c r="AC1814" s="74"/>
    </row>
    <row r="1815" spans="29:29">
      <c r="AC1815" s="74"/>
    </row>
    <row r="1816" spans="29:29">
      <c r="AC1816" s="74"/>
    </row>
    <row r="1817" spans="29:29">
      <c r="AC1817" s="74"/>
    </row>
    <row r="1818" spans="29:29">
      <c r="AC1818" s="74"/>
    </row>
    <row r="1819" spans="29:29">
      <c r="AC1819" s="74"/>
    </row>
    <row r="1820" spans="29:29">
      <c r="AC1820" s="74"/>
    </row>
    <row r="1821" spans="29:29">
      <c r="AC1821" s="74"/>
    </row>
    <row r="1822" spans="29:29">
      <c r="AC1822" s="74"/>
    </row>
    <row r="1823" spans="29:29">
      <c r="AC1823" s="74"/>
    </row>
    <row r="1824" spans="29:29">
      <c r="AC1824" s="74"/>
    </row>
    <row r="1825" spans="29:29">
      <c r="AC1825" s="74"/>
    </row>
    <row r="1826" spans="29:29">
      <c r="AC1826" s="74"/>
    </row>
    <row r="1827" spans="29:29">
      <c r="AC1827" s="74"/>
    </row>
    <row r="1828" spans="29:29">
      <c r="AC1828" s="74"/>
    </row>
    <row r="1829" spans="29:29">
      <c r="AC1829" s="74"/>
    </row>
    <row r="1830" spans="29:29">
      <c r="AC1830" s="74"/>
    </row>
    <row r="1831" spans="29:29">
      <c r="AC1831" s="74"/>
    </row>
    <row r="1832" spans="29:29">
      <c r="AC1832" s="74"/>
    </row>
    <row r="1833" spans="29:29">
      <c r="AC1833" s="74"/>
    </row>
    <row r="1834" spans="29:29">
      <c r="AC1834" s="74"/>
    </row>
    <row r="1835" spans="29:29">
      <c r="AC1835" s="74"/>
    </row>
    <row r="1836" spans="29:29">
      <c r="AC1836" s="74"/>
    </row>
    <row r="1837" spans="29:29">
      <c r="AC1837" s="74"/>
    </row>
    <row r="1838" spans="29:29">
      <c r="AC1838" s="74"/>
    </row>
    <row r="1839" spans="29:29">
      <c r="AC1839" s="74"/>
    </row>
    <row r="1840" spans="29:29">
      <c r="AC1840" s="74"/>
    </row>
    <row r="1841" spans="29:29">
      <c r="AC1841" s="74"/>
    </row>
    <row r="1842" spans="29:29">
      <c r="AC1842" s="74"/>
    </row>
    <row r="1843" spans="29:29">
      <c r="AC1843" s="74"/>
    </row>
    <row r="1844" spans="29:29">
      <c r="AC1844" s="74"/>
    </row>
    <row r="1845" spans="29:29">
      <c r="AC1845" s="74"/>
    </row>
    <row r="1846" spans="29:29">
      <c r="AC1846" s="74"/>
    </row>
    <row r="1847" spans="29:29">
      <c r="AC1847" s="74"/>
    </row>
    <row r="1848" spans="29:29">
      <c r="AC1848" s="74"/>
    </row>
    <row r="1849" spans="29:29">
      <c r="AC1849" s="74"/>
    </row>
    <row r="1850" spans="29:29">
      <c r="AC1850" s="74"/>
    </row>
    <row r="1851" spans="29:29">
      <c r="AC1851" s="74"/>
    </row>
    <row r="1852" spans="29:29">
      <c r="AC1852" s="74"/>
    </row>
    <row r="1853" spans="29:29">
      <c r="AC1853" s="74"/>
    </row>
    <row r="1854" spans="29:29">
      <c r="AC1854" s="74"/>
    </row>
    <row r="1855" spans="29:29">
      <c r="AC1855" s="74"/>
    </row>
    <row r="1856" spans="29:29">
      <c r="AC1856" s="74"/>
    </row>
    <row r="1857" spans="29:29">
      <c r="AC1857" s="74"/>
    </row>
    <row r="1858" spans="29:29">
      <c r="AC1858" s="74"/>
    </row>
    <row r="1859" spans="29:29">
      <c r="AC1859" s="74"/>
    </row>
    <row r="1860" spans="29:29">
      <c r="AC1860" s="74"/>
    </row>
    <row r="1861" spans="29:29">
      <c r="AC1861" s="74"/>
    </row>
    <row r="1862" spans="29:29">
      <c r="AC1862" s="74"/>
    </row>
    <row r="1863" spans="29:29">
      <c r="AC1863" s="74"/>
    </row>
    <row r="1864" spans="29:29">
      <c r="AC1864" s="74"/>
    </row>
    <row r="1865" spans="29:29">
      <c r="AC1865" s="74"/>
    </row>
    <row r="1866" spans="29:29">
      <c r="AC1866" s="74"/>
    </row>
    <row r="1867" spans="29:29">
      <c r="AC1867" s="74"/>
    </row>
    <row r="1868" spans="29:29">
      <c r="AC1868" s="74"/>
    </row>
    <row r="1869" spans="29:29">
      <c r="AC1869" s="74"/>
    </row>
    <row r="1870" spans="29:29">
      <c r="AC1870" s="74"/>
    </row>
    <row r="1871" spans="29:29">
      <c r="AC1871" s="74"/>
    </row>
    <row r="1872" spans="29:29">
      <c r="AC1872" s="74"/>
    </row>
    <row r="1873" spans="29:29">
      <c r="AC1873" s="74"/>
    </row>
    <row r="1874" spans="29:29">
      <c r="AC1874" s="74"/>
    </row>
    <row r="1875" spans="29:29">
      <c r="AC1875" s="74"/>
    </row>
    <row r="1876" spans="29:29">
      <c r="AC1876" s="74"/>
    </row>
    <row r="1877" spans="29:29">
      <c r="AC1877" s="74"/>
    </row>
    <row r="1878" spans="29:29">
      <c r="AC1878" s="74"/>
    </row>
    <row r="1879" spans="29:29">
      <c r="AC1879" s="74"/>
    </row>
    <row r="1880" spans="29:29">
      <c r="AC1880" s="74"/>
    </row>
    <row r="1881" spans="29:29">
      <c r="AC1881" s="74"/>
    </row>
    <row r="1882" spans="29:29">
      <c r="AC1882" s="74"/>
    </row>
    <row r="1883" spans="29:29">
      <c r="AC1883" s="74"/>
    </row>
    <row r="1884" spans="29:29">
      <c r="AC1884" s="74"/>
    </row>
    <row r="1885" spans="29:29">
      <c r="AC1885" s="74"/>
    </row>
    <row r="1886" spans="29:29">
      <c r="AC1886" s="74"/>
    </row>
    <row r="1887" spans="29:29">
      <c r="AC1887" s="74"/>
    </row>
    <row r="1888" spans="29:29">
      <c r="AC1888" s="74"/>
    </row>
    <row r="1889" spans="29:29">
      <c r="AC1889" s="74"/>
    </row>
    <row r="1890" spans="29:29">
      <c r="AC1890" s="74"/>
    </row>
    <row r="1891" spans="29:29">
      <c r="AC1891" s="74"/>
    </row>
    <row r="1892" spans="29:29">
      <c r="AC1892" s="74"/>
    </row>
    <row r="1893" spans="29:29">
      <c r="AC1893" s="74"/>
    </row>
    <row r="1894" spans="29:29">
      <c r="AC1894" s="74"/>
    </row>
    <row r="1895" spans="29:29">
      <c r="AC1895" s="74"/>
    </row>
    <row r="1896" spans="29:29">
      <c r="AC1896" s="74"/>
    </row>
    <row r="1897" spans="29:29">
      <c r="AC1897" s="74"/>
    </row>
    <row r="1898" spans="29:29">
      <c r="AC1898" s="74"/>
    </row>
    <row r="1899" spans="29:29">
      <c r="AC1899" s="74"/>
    </row>
    <row r="1900" spans="29:29">
      <c r="AC1900" s="74"/>
    </row>
    <row r="1901" spans="29:29">
      <c r="AC1901" s="74"/>
    </row>
    <row r="1902" spans="29:29">
      <c r="AC1902" s="74"/>
    </row>
    <row r="1903" spans="29:29">
      <c r="AC1903" s="74"/>
    </row>
    <row r="1904" spans="29:29">
      <c r="AC1904" s="74"/>
    </row>
    <row r="1905" spans="29:29">
      <c r="AC1905" s="74"/>
    </row>
    <row r="1906" spans="29:29">
      <c r="AC1906" s="74"/>
    </row>
    <row r="1907" spans="29:29">
      <c r="AC1907" s="74"/>
    </row>
    <row r="1908" spans="29:29">
      <c r="AC1908" s="74"/>
    </row>
    <row r="1909" spans="29:29">
      <c r="AC1909" s="74"/>
    </row>
    <row r="1910" spans="29:29">
      <c r="AC1910" s="74"/>
    </row>
    <row r="1911" spans="29:29">
      <c r="AC1911" s="74"/>
    </row>
    <row r="1912" spans="29:29">
      <c r="AC1912" s="74"/>
    </row>
    <row r="1913" spans="29:29">
      <c r="AC1913" s="74"/>
    </row>
    <row r="1914" spans="29:29">
      <c r="AC1914" s="74"/>
    </row>
    <row r="1915" spans="29:29">
      <c r="AC1915" s="74"/>
    </row>
    <row r="1916" spans="29:29">
      <c r="AC1916" s="74"/>
    </row>
    <row r="1917" spans="29:29">
      <c r="AC1917" s="74"/>
    </row>
    <row r="1918" spans="29:29">
      <c r="AC1918" s="74"/>
    </row>
    <row r="1919" spans="29:29">
      <c r="AC1919" s="74"/>
    </row>
    <row r="1920" spans="29:29">
      <c r="AC1920" s="74"/>
    </row>
    <row r="1921" spans="29:29">
      <c r="AC1921" s="74"/>
    </row>
    <row r="1922" spans="29:29">
      <c r="AC1922" s="74"/>
    </row>
    <row r="1923" spans="29:29">
      <c r="AC1923" s="74"/>
    </row>
    <row r="1924" spans="29:29">
      <c r="AC1924" s="74"/>
    </row>
    <row r="1925" spans="29:29">
      <c r="AC1925" s="74"/>
    </row>
    <row r="1926" spans="29:29">
      <c r="AC1926" s="74"/>
    </row>
    <row r="1927" spans="29:29">
      <c r="AC1927" s="74"/>
    </row>
    <row r="1928" spans="29:29">
      <c r="AC1928" s="74"/>
    </row>
    <row r="1929" spans="29:29">
      <c r="AC1929" s="74"/>
    </row>
    <row r="1930" spans="29:29">
      <c r="AC1930" s="74"/>
    </row>
    <row r="1931" spans="29:29">
      <c r="AC1931" s="74"/>
    </row>
    <row r="1932" spans="29:29">
      <c r="AC1932" s="74"/>
    </row>
    <row r="1933" spans="29:29">
      <c r="AC1933" s="74"/>
    </row>
    <row r="1934" spans="29:29">
      <c r="AC1934" s="74"/>
    </row>
    <row r="1935" spans="29:29">
      <c r="AC1935" s="74"/>
    </row>
    <row r="1936" spans="29:29">
      <c r="AC1936" s="74"/>
    </row>
    <row r="1937" spans="29:29">
      <c r="AC1937" s="74"/>
    </row>
    <row r="1938" spans="29:29">
      <c r="AC1938" s="74"/>
    </row>
    <row r="1939" spans="29:29">
      <c r="AC1939" s="74"/>
    </row>
    <row r="1940" spans="29:29">
      <c r="AC1940" s="74"/>
    </row>
    <row r="1941" spans="29:29">
      <c r="AC1941" s="74"/>
    </row>
    <row r="1942" spans="29:29">
      <c r="AC1942" s="74"/>
    </row>
    <row r="1943" spans="29:29">
      <c r="AC1943" s="74"/>
    </row>
    <row r="1944" spans="29:29">
      <c r="AC1944" s="74"/>
    </row>
    <row r="1945" spans="29:29">
      <c r="AC1945" s="74"/>
    </row>
    <row r="1946" spans="29:29">
      <c r="AC1946" s="74"/>
    </row>
    <row r="1947" spans="29:29">
      <c r="AC1947" s="74"/>
    </row>
    <row r="1948" spans="29:29">
      <c r="AC1948" s="74"/>
    </row>
    <row r="1949" spans="29:29">
      <c r="AC1949" s="74"/>
    </row>
    <row r="1950" spans="29:29">
      <c r="AC1950" s="74"/>
    </row>
    <row r="1951" spans="29:29">
      <c r="AC1951" s="74"/>
    </row>
    <row r="1952" spans="29:29">
      <c r="AC1952" s="74"/>
    </row>
    <row r="1953" spans="29:29">
      <c r="AC1953" s="74"/>
    </row>
    <row r="1954" spans="29:29">
      <c r="AC1954" s="74"/>
    </row>
    <row r="1955" spans="29:29">
      <c r="AC1955" s="74"/>
    </row>
    <row r="1956" spans="29:29">
      <c r="AC1956" s="74"/>
    </row>
    <row r="1957" spans="29:29">
      <c r="AC1957" s="74"/>
    </row>
    <row r="1958" spans="29:29">
      <c r="AC1958" s="74"/>
    </row>
    <row r="1959" spans="29:29">
      <c r="AC1959" s="74"/>
    </row>
    <row r="1960" spans="29:29">
      <c r="AC1960" s="74"/>
    </row>
    <row r="1961" spans="29:29">
      <c r="AC1961" s="74"/>
    </row>
    <row r="1962" spans="29:29">
      <c r="AC1962" s="74"/>
    </row>
    <row r="1963" spans="29:29">
      <c r="AC1963" s="74"/>
    </row>
    <row r="1964" spans="29:29">
      <c r="AC1964" s="74"/>
    </row>
    <row r="1965" spans="29:29">
      <c r="AC1965" s="74"/>
    </row>
    <row r="1966" spans="29:29">
      <c r="AC1966" s="74"/>
    </row>
    <row r="1967" spans="29:29">
      <c r="AC1967" s="74"/>
    </row>
    <row r="1968" spans="29:29">
      <c r="AC1968" s="74"/>
    </row>
    <row r="1969" spans="29:29">
      <c r="AC1969" s="74"/>
    </row>
    <row r="1970" spans="29:29">
      <c r="AC1970" s="74"/>
    </row>
    <row r="1971" spans="29:29">
      <c r="AC1971" s="74"/>
    </row>
    <row r="1972" spans="29:29">
      <c r="AC1972" s="74"/>
    </row>
    <row r="1973" spans="29:29">
      <c r="AC1973" s="74"/>
    </row>
    <row r="1974" spans="29:29">
      <c r="AC1974" s="74"/>
    </row>
    <row r="1975" spans="29:29">
      <c r="AC1975" s="74"/>
    </row>
    <row r="1976" spans="29:29">
      <c r="AC1976" s="74"/>
    </row>
    <row r="1977" spans="29:29">
      <c r="AC1977" s="74"/>
    </row>
    <row r="1978" spans="29:29">
      <c r="AC1978" s="74"/>
    </row>
    <row r="1979" spans="29:29">
      <c r="AC1979" s="74"/>
    </row>
    <row r="1980" spans="29:29">
      <c r="AC1980" s="74"/>
    </row>
    <row r="1981" spans="29:29">
      <c r="AC1981" s="74"/>
    </row>
    <row r="1982" spans="29:29">
      <c r="AC1982" s="74"/>
    </row>
    <row r="1983" spans="29:29">
      <c r="AC1983" s="74"/>
    </row>
    <row r="1984" spans="29:29">
      <c r="AC1984" s="74"/>
    </row>
    <row r="1985" spans="29:29">
      <c r="AC1985" s="74"/>
    </row>
    <row r="1986" spans="29:29">
      <c r="AC1986" s="74"/>
    </row>
    <row r="1987" spans="29:29">
      <c r="AC1987" s="74"/>
    </row>
    <row r="1988" spans="29:29">
      <c r="AC1988" s="74"/>
    </row>
    <row r="1989" spans="29:29">
      <c r="AC1989" s="74"/>
    </row>
    <row r="1990" spans="29:29">
      <c r="AC1990" s="74"/>
    </row>
    <row r="1991" spans="29:29">
      <c r="AC1991" s="74"/>
    </row>
    <row r="1992" spans="29:29">
      <c r="AC1992" s="74"/>
    </row>
    <row r="1993" spans="29:29">
      <c r="AC1993" s="74"/>
    </row>
    <row r="1994" spans="29:29">
      <c r="AC1994" s="74"/>
    </row>
    <row r="1995" spans="29:29">
      <c r="AC1995" s="74"/>
    </row>
    <row r="1996" spans="29:29">
      <c r="AC1996" s="74"/>
    </row>
    <row r="1997" spans="29:29">
      <c r="AC1997" s="74"/>
    </row>
    <row r="1998" spans="29:29">
      <c r="AC1998" s="74"/>
    </row>
    <row r="1999" spans="29:29">
      <c r="AC1999" s="74"/>
    </row>
    <row r="2000" spans="29:29">
      <c r="AC2000" s="74"/>
    </row>
    <row r="2001" spans="29:29">
      <c r="AC2001" s="74"/>
    </row>
    <row r="2002" spans="29:29">
      <c r="AC2002" s="74"/>
    </row>
    <row r="2003" spans="29:29">
      <c r="AC2003" s="74"/>
    </row>
    <row r="2004" spans="29:29">
      <c r="AC2004" s="74"/>
    </row>
    <row r="2005" spans="29:29">
      <c r="AC2005" s="74"/>
    </row>
    <row r="2006" spans="29:29">
      <c r="AC2006" s="74"/>
    </row>
    <row r="2007" spans="29:29">
      <c r="AC2007" s="74"/>
    </row>
    <row r="2008" spans="29:29">
      <c r="AC2008" s="74"/>
    </row>
    <row r="2009" spans="29:29">
      <c r="AC2009" s="74"/>
    </row>
    <row r="2010" spans="29:29">
      <c r="AC2010" s="74"/>
    </row>
    <row r="2011" spans="29:29">
      <c r="AC2011" s="74"/>
    </row>
    <row r="2012" spans="29:29">
      <c r="AC2012" s="74"/>
    </row>
    <row r="2013" spans="29:29">
      <c r="AC2013" s="74"/>
    </row>
    <row r="2014" spans="29:29">
      <c r="AC2014" s="74"/>
    </row>
    <row r="2015" spans="29:29">
      <c r="AC2015" s="74"/>
    </row>
    <row r="2016" spans="29:29">
      <c r="AC2016" s="74"/>
    </row>
    <row r="2017" spans="29:29">
      <c r="AC2017" s="74"/>
    </row>
    <row r="2018" spans="29:29">
      <c r="AC2018" s="74"/>
    </row>
    <row r="2019" spans="29:29">
      <c r="AC2019" s="74"/>
    </row>
    <row r="2020" spans="29:29">
      <c r="AC2020" s="74"/>
    </row>
    <row r="2021" spans="29:29">
      <c r="AC2021" s="74"/>
    </row>
    <row r="2022" spans="29:29">
      <c r="AC2022" s="74"/>
    </row>
    <row r="2023" spans="29:29">
      <c r="AC2023" s="74"/>
    </row>
    <row r="2024" spans="29:29">
      <c r="AC2024" s="74"/>
    </row>
    <row r="2025" spans="29:29">
      <c r="AC2025" s="74"/>
    </row>
    <row r="2026" spans="29:29">
      <c r="AC2026" s="74"/>
    </row>
    <row r="2027" spans="29:29">
      <c r="AC2027" s="74"/>
    </row>
    <row r="2028" spans="29:29">
      <c r="AC2028" s="74"/>
    </row>
    <row r="2029" spans="29:29">
      <c r="AC2029" s="74"/>
    </row>
    <row r="2030" spans="29:29">
      <c r="AC2030" s="74"/>
    </row>
    <row r="2031" spans="29:29">
      <c r="AC2031" s="74"/>
    </row>
    <row r="2032" spans="29:29">
      <c r="AC2032" s="74"/>
    </row>
    <row r="2033" spans="29:29">
      <c r="AC2033" s="74"/>
    </row>
    <row r="2034" spans="29:29">
      <c r="AC2034" s="74"/>
    </row>
    <row r="2035" spans="29:29">
      <c r="AC2035" s="74"/>
    </row>
    <row r="2036" spans="29:29">
      <c r="AC2036" s="74"/>
    </row>
    <row r="2037" spans="29:29">
      <c r="AC2037" s="74"/>
    </row>
    <row r="2038" spans="29:29">
      <c r="AC2038" s="74"/>
    </row>
    <row r="2039" spans="29:29">
      <c r="AC2039" s="74"/>
    </row>
    <row r="2040" spans="29:29">
      <c r="AC2040" s="74"/>
    </row>
    <row r="2041" spans="29:29">
      <c r="AC2041" s="74"/>
    </row>
    <row r="2042" spans="29:29">
      <c r="AC2042" s="74"/>
    </row>
    <row r="2043" spans="29:29">
      <c r="AC2043" s="74"/>
    </row>
    <row r="2044" spans="29:29">
      <c r="AC2044" s="74"/>
    </row>
    <row r="2045" spans="29:29">
      <c r="AC2045" s="74"/>
    </row>
    <row r="2046" spans="29:29">
      <c r="AC2046" s="74"/>
    </row>
    <row r="2047" spans="29:29">
      <c r="AC2047" s="74"/>
    </row>
    <row r="2048" spans="29:29">
      <c r="AC2048" s="74"/>
    </row>
    <row r="2049" spans="29:29">
      <c r="AC2049" s="74"/>
    </row>
    <row r="2050" spans="29:29">
      <c r="AC2050" s="74"/>
    </row>
    <row r="2051" spans="29:29">
      <c r="AC2051" s="74"/>
    </row>
    <row r="2052" spans="29:29">
      <c r="AC2052" s="74"/>
    </row>
    <row r="2053" spans="29:29">
      <c r="AC2053" s="74"/>
    </row>
    <row r="2054" spans="29:29">
      <c r="AC2054" s="74"/>
    </row>
    <row r="2055" spans="29:29">
      <c r="AC2055" s="74"/>
    </row>
    <row r="2056" spans="29:29">
      <c r="AC2056" s="74"/>
    </row>
    <row r="2057" spans="29:29">
      <c r="AC2057" s="74"/>
    </row>
    <row r="2058" spans="29:29">
      <c r="AC2058" s="74"/>
    </row>
    <row r="2059" spans="29:29">
      <c r="AC2059" s="74"/>
    </row>
    <row r="2060" spans="29:29">
      <c r="AC2060" s="74"/>
    </row>
    <row r="2061" spans="29:29">
      <c r="AC2061" s="74"/>
    </row>
    <row r="2062" spans="29:29">
      <c r="AC2062" s="74"/>
    </row>
    <row r="2063" spans="29:29">
      <c r="AC2063" s="74"/>
    </row>
    <row r="2064" spans="29:29">
      <c r="AC2064" s="74"/>
    </row>
    <row r="2065" spans="29:29">
      <c r="AC2065" s="74"/>
    </row>
    <row r="2066" spans="29:29">
      <c r="AC2066" s="74"/>
    </row>
    <row r="2067" spans="29:29">
      <c r="AC2067" s="74"/>
    </row>
    <row r="2068" spans="29:29">
      <c r="AC2068" s="74"/>
    </row>
    <row r="2069" spans="29:29">
      <c r="AC2069" s="74"/>
    </row>
    <row r="2070" spans="29:29">
      <c r="AC2070" s="74"/>
    </row>
    <row r="2071" spans="29:29">
      <c r="AC2071" s="74"/>
    </row>
    <row r="2072" spans="29:29">
      <c r="AC2072" s="74"/>
    </row>
    <row r="2073" spans="29:29">
      <c r="AC2073" s="74"/>
    </row>
    <row r="2074" spans="29:29">
      <c r="AC2074" s="74"/>
    </row>
    <row r="2075" spans="29:29">
      <c r="AC2075" s="74"/>
    </row>
    <row r="2076" spans="29:29">
      <c r="AC2076" s="74"/>
    </row>
    <row r="2077" spans="29:29">
      <c r="AC2077" s="74"/>
    </row>
    <row r="2078" spans="29:29">
      <c r="AC2078" s="74"/>
    </row>
    <row r="2079" spans="29:29">
      <c r="AC2079" s="74"/>
    </row>
    <row r="2080" spans="29:29">
      <c r="AC2080" s="74"/>
    </row>
    <row r="2081" spans="29:29">
      <c r="AC2081" s="74"/>
    </row>
    <row r="2082" spans="29:29">
      <c r="AC2082" s="74"/>
    </row>
    <row r="2083" spans="29:29">
      <c r="AC2083" s="74"/>
    </row>
    <row r="2084" spans="29:29">
      <c r="AC2084" s="74"/>
    </row>
    <row r="2085" spans="29:29">
      <c r="AC2085" s="74"/>
    </row>
    <row r="2086" spans="29:29">
      <c r="AC2086" s="74"/>
    </row>
    <row r="2087" spans="29:29">
      <c r="AC2087" s="74"/>
    </row>
    <row r="2088" spans="29:29">
      <c r="AC2088" s="74"/>
    </row>
    <row r="2089" spans="29:29">
      <c r="AC2089" s="74"/>
    </row>
    <row r="2090" spans="29:29">
      <c r="AC2090" s="74"/>
    </row>
    <row r="2091" spans="29:29">
      <c r="AC2091" s="74"/>
    </row>
    <row r="2092" spans="29:29">
      <c r="AC2092" s="74"/>
    </row>
    <row r="2093" spans="29:29">
      <c r="AC2093" s="74"/>
    </row>
    <row r="2094" spans="29:29">
      <c r="AC2094" s="74"/>
    </row>
    <row r="2095" spans="29:29">
      <c r="AC2095" s="74"/>
    </row>
    <row r="2096" spans="29:29">
      <c r="AC2096" s="74"/>
    </row>
    <row r="2097" spans="29:29">
      <c r="AC2097" s="74"/>
    </row>
    <row r="2098" spans="29:29">
      <c r="AC2098" s="74"/>
    </row>
    <row r="2099" spans="29:29">
      <c r="AC2099" s="74"/>
    </row>
    <row r="2100" spans="29:29">
      <c r="AC2100" s="74"/>
    </row>
    <row r="2101" spans="29:29">
      <c r="AC2101" s="74"/>
    </row>
    <row r="2102" spans="29:29">
      <c r="AC2102" s="74"/>
    </row>
    <row r="2103" spans="29:29">
      <c r="AC2103" s="74"/>
    </row>
    <row r="2104" spans="29:29">
      <c r="AC2104" s="74"/>
    </row>
    <row r="2105" spans="29:29">
      <c r="AC2105" s="74"/>
    </row>
    <row r="2106" spans="29:29">
      <c r="AC2106" s="74"/>
    </row>
    <row r="2107" spans="29:29">
      <c r="AC2107" s="74"/>
    </row>
    <row r="2108" spans="29:29">
      <c r="AC2108" s="74"/>
    </row>
    <row r="2109" spans="29:29">
      <c r="AC2109" s="74"/>
    </row>
    <row r="2110" spans="29:29">
      <c r="AC2110" s="74"/>
    </row>
    <row r="2111" spans="29:29">
      <c r="AC2111" s="74"/>
    </row>
    <row r="2112" spans="29:29">
      <c r="AC2112" s="74"/>
    </row>
    <row r="2113" spans="29:29">
      <c r="AC2113" s="74"/>
    </row>
    <row r="2114" spans="29:29">
      <c r="AC2114" s="74"/>
    </row>
    <row r="2115" spans="29:29">
      <c r="AC2115" s="74"/>
    </row>
    <row r="2116" spans="29:29">
      <c r="AC2116" s="74"/>
    </row>
    <row r="2117" spans="29:29">
      <c r="AC2117" s="74"/>
    </row>
    <row r="2118" spans="29:29">
      <c r="AC2118" s="74"/>
    </row>
    <row r="2119" spans="29:29">
      <c r="AC2119" s="74"/>
    </row>
    <row r="2120" spans="29:29">
      <c r="AC2120" s="74"/>
    </row>
    <row r="2121" spans="29:29">
      <c r="AC2121" s="74"/>
    </row>
    <row r="2122" spans="29:29">
      <c r="AC2122" s="74"/>
    </row>
    <row r="2123" spans="29:29">
      <c r="AC2123" s="74"/>
    </row>
    <row r="2124" spans="29:29">
      <c r="AC2124" s="74"/>
    </row>
    <row r="2125" spans="29:29">
      <c r="AC2125" s="74"/>
    </row>
    <row r="2126" spans="29:29">
      <c r="AC2126" s="74"/>
    </row>
    <row r="2127" spans="29:29">
      <c r="AC2127" s="74"/>
    </row>
    <row r="2128" spans="29:29">
      <c r="AC2128" s="74"/>
    </row>
    <row r="2129" spans="29:29">
      <c r="AC2129" s="74"/>
    </row>
    <row r="2130" spans="29:29">
      <c r="AC2130" s="74"/>
    </row>
    <row r="2131" spans="29:29">
      <c r="AC2131" s="74"/>
    </row>
    <row r="2132" spans="29:29">
      <c r="AC2132" s="74"/>
    </row>
    <row r="2133" spans="29:29">
      <c r="AC2133" s="74"/>
    </row>
    <row r="2134" spans="29:29">
      <c r="AC2134" s="74"/>
    </row>
    <row r="2135" spans="29:29">
      <c r="AC2135" s="74"/>
    </row>
    <row r="2136" spans="29:29">
      <c r="AC2136" s="74"/>
    </row>
    <row r="2137" spans="29:29">
      <c r="AC2137" s="74"/>
    </row>
    <row r="2138" spans="29:29">
      <c r="AC2138" s="74"/>
    </row>
    <row r="2139" spans="29:29">
      <c r="AC2139" s="74"/>
    </row>
    <row r="2140" spans="29:29">
      <c r="AC2140" s="74"/>
    </row>
    <row r="2141" spans="29:29">
      <c r="AC2141" s="74"/>
    </row>
    <row r="2142" spans="29:29">
      <c r="AC2142" s="74"/>
    </row>
    <row r="2143" spans="29:29">
      <c r="AC2143" s="74"/>
    </row>
    <row r="2144" spans="29:29">
      <c r="AC2144" s="74"/>
    </row>
    <row r="2145" spans="29:29">
      <c r="AC2145" s="74"/>
    </row>
    <row r="2146" spans="29:29">
      <c r="AC2146" s="74"/>
    </row>
    <row r="2147" spans="29:29">
      <c r="AC2147" s="74"/>
    </row>
    <row r="2148" spans="29:29">
      <c r="AC2148" s="74"/>
    </row>
    <row r="2149" spans="29:29">
      <c r="AC2149" s="74"/>
    </row>
    <row r="2150" spans="29:29">
      <c r="AC2150" s="74"/>
    </row>
    <row r="2151" spans="29:29">
      <c r="AC2151" s="74"/>
    </row>
    <row r="2152" spans="29:29">
      <c r="AC2152" s="74"/>
    </row>
    <row r="2153" spans="29:29">
      <c r="AC2153" s="74"/>
    </row>
    <row r="2154" spans="29:29">
      <c r="AC2154" s="74"/>
    </row>
    <row r="2155" spans="29:29">
      <c r="AC2155" s="74"/>
    </row>
    <row r="2156" spans="29:29">
      <c r="AC2156" s="74"/>
    </row>
    <row r="2157" spans="29:29">
      <c r="AC2157" s="74"/>
    </row>
    <row r="2158" spans="29:29">
      <c r="AC2158" s="74"/>
    </row>
    <row r="2159" spans="29:29">
      <c r="AC2159" s="74"/>
    </row>
    <row r="2160" spans="29:29">
      <c r="AC2160" s="74"/>
    </row>
    <row r="2161" spans="29:29">
      <c r="AC2161" s="74"/>
    </row>
    <row r="2162" spans="29:29">
      <c r="AC2162" s="74"/>
    </row>
    <row r="2163" spans="29:29">
      <c r="AC2163" s="74"/>
    </row>
    <row r="2164" spans="29:29">
      <c r="AC2164" s="74"/>
    </row>
    <row r="2165" spans="29:29">
      <c r="AC2165" s="74"/>
    </row>
    <row r="2166" spans="29:29">
      <c r="AC2166" s="74"/>
    </row>
    <row r="2167" spans="29:29">
      <c r="AC2167" s="74"/>
    </row>
    <row r="2168" spans="29:29">
      <c r="AC2168" s="74"/>
    </row>
    <row r="2169" spans="29:29">
      <c r="AC2169" s="74"/>
    </row>
    <row r="2170" spans="29:29">
      <c r="AC2170" s="74"/>
    </row>
    <row r="2171" spans="29:29">
      <c r="AC2171" s="74"/>
    </row>
    <row r="2172" spans="29:29">
      <c r="AC2172" s="74"/>
    </row>
    <row r="2173" spans="29:29">
      <c r="AC2173" s="74"/>
    </row>
    <row r="2174" spans="29:29">
      <c r="AC2174" s="74"/>
    </row>
    <row r="2175" spans="29:29">
      <c r="AC2175" s="74"/>
    </row>
    <row r="2176" spans="29:29">
      <c r="AC2176" s="74"/>
    </row>
    <row r="2177" spans="29:29">
      <c r="AC2177" s="74"/>
    </row>
    <row r="2178" spans="29:29">
      <c r="AC2178" s="74"/>
    </row>
    <row r="2179" spans="29:29">
      <c r="AC2179" s="74"/>
    </row>
    <row r="2180" spans="29:29">
      <c r="AC2180" s="74"/>
    </row>
    <row r="2181" spans="29:29">
      <c r="AC2181" s="74"/>
    </row>
    <row r="2182" spans="29:29">
      <c r="AC2182" s="74"/>
    </row>
    <row r="2183" spans="29:29">
      <c r="AC2183" s="74"/>
    </row>
    <row r="2184" spans="29:29">
      <c r="AC2184" s="74"/>
    </row>
    <row r="2185" spans="29:29">
      <c r="AC2185" s="74"/>
    </row>
    <row r="2186" spans="29:29">
      <c r="AC2186" s="74"/>
    </row>
    <row r="2187" spans="29:29">
      <c r="AC2187" s="74"/>
    </row>
    <row r="2188" spans="29:29">
      <c r="AC2188" s="74"/>
    </row>
    <row r="2189" spans="29:29">
      <c r="AC2189" s="74"/>
    </row>
    <row r="2190" spans="29:29">
      <c r="AC2190" s="74"/>
    </row>
    <row r="2191" spans="29:29">
      <c r="AC2191" s="74"/>
    </row>
    <row r="2192" spans="29:29">
      <c r="AC2192" s="74"/>
    </row>
    <row r="2193" spans="29:29">
      <c r="AC2193" s="74"/>
    </row>
    <row r="2194" spans="29:29">
      <c r="AC2194" s="74"/>
    </row>
    <row r="2195" spans="29:29">
      <c r="AC2195" s="74"/>
    </row>
    <row r="2196" spans="29:29">
      <c r="AC2196" s="74"/>
    </row>
    <row r="2197" spans="29:29">
      <c r="AC2197" s="74"/>
    </row>
    <row r="2198" spans="29:29">
      <c r="AC2198" s="74"/>
    </row>
    <row r="2199" spans="29:29">
      <c r="AC2199" s="74"/>
    </row>
    <row r="2200" spans="29:29">
      <c r="AC2200" s="74"/>
    </row>
    <row r="2201" spans="29:29">
      <c r="AC2201" s="74"/>
    </row>
    <row r="2202" spans="29:29">
      <c r="AC2202" s="74"/>
    </row>
    <row r="2203" spans="29:29">
      <c r="AC2203" s="74"/>
    </row>
    <row r="2204" spans="29:29">
      <c r="AC2204" s="74"/>
    </row>
    <row r="2205" spans="29:29">
      <c r="AC2205" s="74"/>
    </row>
    <row r="2206" spans="29:29">
      <c r="AC2206" s="74"/>
    </row>
    <row r="2207" spans="29:29">
      <c r="AC2207" s="74"/>
    </row>
    <row r="2208" spans="29:29">
      <c r="AC2208" s="74"/>
    </row>
    <row r="2209" spans="29:29">
      <c r="AC2209" s="74"/>
    </row>
    <row r="2210" spans="29:29">
      <c r="AC2210" s="74"/>
    </row>
    <row r="2211" spans="29:29">
      <c r="AC2211" s="74"/>
    </row>
    <row r="2212" spans="29:29">
      <c r="AC2212" s="74"/>
    </row>
    <row r="2213" spans="29:29">
      <c r="AC2213" s="74"/>
    </row>
    <row r="2214" spans="29:29">
      <c r="AC2214" s="74"/>
    </row>
    <row r="2215" spans="29:29">
      <c r="AC2215" s="74"/>
    </row>
    <row r="2216" spans="29:29">
      <c r="AC2216" s="74"/>
    </row>
    <row r="2217" spans="29:29">
      <c r="AC2217" s="74"/>
    </row>
    <row r="2218" spans="29:29">
      <c r="AC2218" s="74"/>
    </row>
    <row r="2219" spans="29:29">
      <c r="AC2219" s="74"/>
    </row>
    <row r="2220" spans="29:29">
      <c r="AC2220" s="74"/>
    </row>
    <row r="2221" spans="29:29">
      <c r="AC2221" s="74"/>
    </row>
    <row r="2222" spans="29:29">
      <c r="AC2222" s="74"/>
    </row>
    <row r="2223" spans="29:29">
      <c r="AC2223" s="74"/>
    </row>
    <row r="2224" spans="29:29">
      <c r="AC2224" s="74"/>
    </row>
    <row r="2225" spans="29:29">
      <c r="AC2225" s="74"/>
    </row>
    <row r="2226" spans="29:29">
      <c r="AC2226" s="74"/>
    </row>
    <row r="2227" spans="29:29">
      <c r="AC2227" s="74"/>
    </row>
    <row r="2228" spans="29:29">
      <c r="AC2228" s="74"/>
    </row>
    <row r="2229" spans="29:29">
      <c r="AC2229" s="74"/>
    </row>
    <row r="2230" spans="29:29">
      <c r="AC2230" s="74"/>
    </row>
    <row r="2231" spans="29:29">
      <c r="AC2231" s="74"/>
    </row>
    <row r="2232" spans="29:29">
      <c r="AC2232" s="74"/>
    </row>
    <row r="2233" spans="29:29">
      <c r="AC2233" s="74"/>
    </row>
    <row r="2234" spans="29:29">
      <c r="AC2234" s="74"/>
    </row>
    <row r="2235" spans="29:29">
      <c r="AC2235" s="74"/>
    </row>
    <row r="2236" spans="29:29">
      <c r="AC2236" s="74"/>
    </row>
    <row r="2237" spans="29:29">
      <c r="AC2237" s="74"/>
    </row>
    <row r="2238" spans="29:29">
      <c r="AC2238" s="74"/>
    </row>
    <row r="2239" spans="29:29">
      <c r="AC2239" s="74"/>
    </row>
    <row r="2240" spans="29:29">
      <c r="AC2240" s="74"/>
    </row>
    <row r="2241" spans="29:29">
      <c r="AC2241" s="74"/>
    </row>
    <row r="2242" spans="29:29">
      <c r="AC2242" s="74"/>
    </row>
    <row r="2243" spans="29:29">
      <c r="AC2243" s="74"/>
    </row>
    <row r="2244" spans="29:29">
      <c r="AC2244" s="74"/>
    </row>
    <row r="2245" spans="29:29">
      <c r="AC2245" s="74"/>
    </row>
    <row r="2246" spans="29:29">
      <c r="AC2246" s="74"/>
    </row>
    <row r="2247" spans="29:29">
      <c r="AC2247" s="74"/>
    </row>
    <row r="2248" spans="29:29">
      <c r="AC2248" s="74"/>
    </row>
    <row r="2249" spans="29:29">
      <c r="AC2249" s="74"/>
    </row>
    <row r="2250" spans="29:29">
      <c r="AC2250" s="74"/>
    </row>
    <row r="2251" spans="29:29">
      <c r="AC2251" s="74"/>
    </row>
    <row r="2252" spans="29:29">
      <c r="AC2252" s="74"/>
    </row>
    <row r="2253" spans="29:29">
      <c r="AC2253" s="74"/>
    </row>
    <row r="2254" spans="29:29">
      <c r="AC2254" s="74"/>
    </row>
    <row r="2255" spans="29:29">
      <c r="AC2255" s="74"/>
    </row>
    <row r="2256" spans="29:29">
      <c r="AC2256" s="74"/>
    </row>
    <row r="2257" spans="29:29">
      <c r="AC2257" s="74"/>
    </row>
    <row r="2258" spans="29:29">
      <c r="AC2258" s="74"/>
    </row>
    <row r="2259" spans="29:29">
      <c r="AC2259" s="74"/>
    </row>
    <row r="2260" spans="29:29">
      <c r="AC2260" s="74"/>
    </row>
    <row r="2261" spans="29:29">
      <c r="AC2261" s="74"/>
    </row>
    <row r="2262" spans="29:29">
      <c r="AC2262" s="74"/>
    </row>
    <row r="2263" spans="29:29">
      <c r="AC2263" s="74"/>
    </row>
    <row r="2264" spans="29:29">
      <c r="AC2264" s="74"/>
    </row>
    <row r="2265" spans="29:29">
      <c r="AC2265" s="74"/>
    </row>
    <row r="2266" spans="29:29">
      <c r="AC2266" s="74"/>
    </row>
    <row r="2267" spans="29:29">
      <c r="AC2267" s="74"/>
    </row>
    <row r="2268" spans="29:29">
      <c r="AC2268" s="74"/>
    </row>
    <row r="2269" spans="29:29">
      <c r="AC2269" s="74"/>
    </row>
    <row r="2270" spans="29:29">
      <c r="AC2270" s="74"/>
    </row>
    <row r="2271" spans="29:29">
      <c r="AC2271" s="74"/>
    </row>
    <row r="2272" spans="29:29">
      <c r="AC2272" s="74"/>
    </row>
    <row r="2273" spans="29:29">
      <c r="AC2273" s="74"/>
    </row>
    <row r="2274" spans="29:29">
      <c r="AC2274" s="74"/>
    </row>
    <row r="2275" spans="29:29">
      <c r="AC2275" s="74"/>
    </row>
    <row r="2276" spans="29:29">
      <c r="AC2276" s="74"/>
    </row>
    <row r="2277" spans="29:29">
      <c r="AC2277" s="74"/>
    </row>
    <row r="2278" spans="29:29">
      <c r="AC2278" s="74"/>
    </row>
    <row r="2279" spans="29:29">
      <c r="AC2279" s="74"/>
    </row>
    <row r="2280" spans="29:29">
      <c r="AC2280" s="74"/>
    </row>
    <row r="2281" spans="29:29">
      <c r="AC2281" s="74"/>
    </row>
    <row r="2282" spans="29:29">
      <c r="AC2282" s="74"/>
    </row>
    <row r="2283" spans="29:29">
      <c r="AC2283" s="74"/>
    </row>
    <row r="2284" spans="29:29">
      <c r="AC2284" s="74"/>
    </row>
    <row r="2285" spans="29:29">
      <c r="AC2285" s="74"/>
    </row>
    <row r="2286" spans="29:29">
      <c r="AC2286" s="74"/>
    </row>
    <row r="2287" spans="29:29">
      <c r="AC2287" s="74"/>
    </row>
    <row r="2288" spans="29:29">
      <c r="AC2288" s="74"/>
    </row>
    <row r="2289" spans="29:29">
      <c r="AC2289" s="74"/>
    </row>
    <row r="2290" spans="29:29">
      <c r="AC2290" s="74"/>
    </row>
    <row r="2291" spans="29:29">
      <c r="AC2291" s="74"/>
    </row>
    <row r="2292" spans="29:29">
      <c r="AC2292" s="74"/>
    </row>
    <row r="2293" spans="29:29">
      <c r="AC2293" s="74"/>
    </row>
    <row r="2294" spans="29:29">
      <c r="AC2294" s="74"/>
    </row>
    <row r="2295" spans="29:29">
      <c r="AC2295" s="74"/>
    </row>
    <row r="2296" spans="29:29">
      <c r="AC2296" s="74"/>
    </row>
    <row r="2297" spans="29:29">
      <c r="AC2297" s="74"/>
    </row>
    <row r="2298" spans="29:29">
      <c r="AC2298" s="74"/>
    </row>
    <row r="2299" spans="29:29">
      <c r="AC2299" s="74"/>
    </row>
    <row r="2300" spans="29:29">
      <c r="AC2300" s="74"/>
    </row>
    <row r="2301" spans="29:29">
      <c r="AC2301" s="74"/>
    </row>
    <row r="2302" spans="29:29">
      <c r="AC2302" s="74"/>
    </row>
    <row r="2303" spans="29:29">
      <c r="AC2303" s="74"/>
    </row>
    <row r="2304" spans="29:29">
      <c r="AC2304" s="74"/>
    </row>
    <row r="2305" spans="29:29">
      <c r="AC2305" s="74"/>
    </row>
    <row r="2306" spans="29:29">
      <c r="AC2306" s="74"/>
    </row>
    <row r="2307" spans="29:29">
      <c r="AC2307" s="74"/>
    </row>
    <row r="2308" spans="29:29">
      <c r="AC2308" s="74"/>
    </row>
    <row r="2309" spans="29:29">
      <c r="AC2309" s="74"/>
    </row>
    <row r="2310" spans="29:29">
      <c r="AC2310" s="74"/>
    </row>
    <row r="2311" spans="29:29">
      <c r="AC2311" s="74"/>
    </row>
    <row r="2312" spans="29:29">
      <c r="AC2312" s="74"/>
    </row>
    <row r="2313" spans="29:29">
      <c r="AC2313" s="74"/>
    </row>
    <row r="2314" spans="29:29">
      <c r="AC2314" s="74"/>
    </row>
    <row r="2315" spans="29:29">
      <c r="AC2315" s="74"/>
    </row>
    <row r="2316" spans="29:29">
      <c r="AC2316" s="74"/>
    </row>
    <row r="2317" spans="29:29">
      <c r="AC2317" s="74"/>
    </row>
    <row r="2318" spans="29:29">
      <c r="AC2318" s="74"/>
    </row>
    <row r="2319" spans="29:29">
      <c r="AC2319" s="74"/>
    </row>
    <row r="2320" spans="29:29">
      <c r="AC2320" s="74"/>
    </row>
    <row r="2321" spans="29:29">
      <c r="AC2321" s="74"/>
    </row>
    <row r="2322" spans="29:29">
      <c r="AC2322" s="74"/>
    </row>
    <row r="2323" spans="29:29">
      <c r="AC2323" s="74"/>
    </row>
    <row r="2324" spans="29:29">
      <c r="AC2324" s="74"/>
    </row>
    <row r="2325" spans="29:29">
      <c r="AC2325" s="74"/>
    </row>
    <row r="2326" spans="29:29">
      <c r="AC2326" s="74"/>
    </row>
    <row r="2327" spans="29:29">
      <c r="AC2327" s="74"/>
    </row>
    <row r="2328" spans="29:29">
      <c r="AC2328" s="74"/>
    </row>
    <row r="2329" spans="29:29">
      <c r="AC2329" s="74"/>
    </row>
    <row r="2330" spans="29:29">
      <c r="AC2330" s="74"/>
    </row>
    <row r="2331" spans="29:29">
      <c r="AC2331" s="74"/>
    </row>
    <row r="2332" spans="29:29">
      <c r="AC2332" s="74"/>
    </row>
    <row r="2333" spans="29:29">
      <c r="AC2333" s="74"/>
    </row>
    <row r="2334" spans="29:29">
      <c r="AC2334" s="74"/>
    </row>
    <row r="2335" spans="29:29">
      <c r="AC2335" s="74"/>
    </row>
    <row r="2336" spans="29:29">
      <c r="AC2336" s="74"/>
    </row>
    <row r="2337" spans="29:29">
      <c r="AC2337" s="74"/>
    </row>
    <row r="2338" spans="29:29">
      <c r="AC2338" s="74"/>
    </row>
    <row r="2339" spans="29:29">
      <c r="AC2339" s="74"/>
    </row>
    <row r="2340" spans="29:29">
      <c r="AC2340" s="74"/>
    </row>
    <row r="2341" spans="29:29">
      <c r="AC2341" s="74"/>
    </row>
    <row r="2342" spans="29:29">
      <c r="AC2342" s="74"/>
    </row>
    <row r="2343" spans="29:29">
      <c r="AC2343" s="74"/>
    </row>
    <row r="2344" spans="29:29">
      <c r="AC2344" s="74"/>
    </row>
    <row r="2345" spans="29:29">
      <c r="AC2345" s="74"/>
    </row>
    <row r="2346" spans="29:29">
      <c r="AC2346" s="74"/>
    </row>
    <row r="2347" spans="29:29">
      <c r="AC2347" s="74"/>
    </row>
    <row r="2348" spans="29:29">
      <c r="AC2348" s="74"/>
    </row>
    <row r="2349" spans="29:29">
      <c r="AC2349" s="74"/>
    </row>
    <row r="2350" spans="29:29">
      <c r="AC2350" s="74"/>
    </row>
    <row r="2351" spans="29:29">
      <c r="AC2351" s="74"/>
    </row>
    <row r="2352" spans="29:29">
      <c r="AC2352" s="74"/>
    </row>
    <row r="2353" spans="29:29">
      <c r="AC2353" s="74"/>
    </row>
    <row r="2354" spans="29:29">
      <c r="AC2354" s="74"/>
    </row>
    <row r="2355" spans="29:29">
      <c r="AC2355" s="74"/>
    </row>
    <row r="2356" spans="29:29">
      <c r="AC2356" s="74"/>
    </row>
    <row r="2357" spans="29:29">
      <c r="AC2357" s="74"/>
    </row>
    <row r="2358" spans="29:29">
      <c r="AC2358" s="74"/>
    </row>
    <row r="2359" spans="29:29">
      <c r="AC2359" s="74"/>
    </row>
    <row r="2360" spans="29:29">
      <c r="AC2360" s="74"/>
    </row>
    <row r="2361" spans="29:29">
      <c r="AC2361" s="74"/>
    </row>
    <row r="2362" spans="29:29">
      <c r="AC2362" s="74"/>
    </row>
    <row r="2363" spans="29:29">
      <c r="AC2363" s="74"/>
    </row>
    <row r="2364" spans="29:29">
      <c r="AC2364" s="74"/>
    </row>
    <row r="2365" spans="29:29">
      <c r="AC2365" s="74"/>
    </row>
    <row r="2366" spans="29:29">
      <c r="AC2366" s="74"/>
    </row>
    <row r="2367" spans="29:29">
      <c r="AC2367" s="74"/>
    </row>
    <row r="2368" spans="29:29">
      <c r="AC2368" s="74"/>
    </row>
    <row r="2369" spans="29:29">
      <c r="AC2369" s="74"/>
    </row>
    <row r="2370" spans="29:29">
      <c r="AC2370" s="74"/>
    </row>
    <row r="2371" spans="29:29">
      <c r="AC2371" s="74"/>
    </row>
    <row r="2372" spans="29:29">
      <c r="AC2372" s="74"/>
    </row>
    <row r="2373" spans="29:29">
      <c r="AC2373" s="74"/>
    </row>
    <row r="2374" spans="29:29">
      <c r="AC2374" s="74"/>
    </row>
    <row r="2375" spans="29:29">
      <c r="AC2375" s="74"/>
    </row>
    <row r="2376" spans="29:29">
      <c r="AC2376" s="74"/>
    </row>
    <row r="2377" spans="29:29">
      <c r="AC2377" s="74"/>
    </row>
    <row r="2378" spans="29:29">
      <c r="AC2378" s="74"/>
    </row>
    <row r="2379" spans="29:29">
      <c r="AC2379" s="74"/>
    </row>
    <row r="2380" spans="29:29">
      <c r="AC2380" s="74"/>
    </row>
    <row r="2381" spans="29:29">
      <c r="AC2381" s="74"/>
    </row>
    <row r="2382" spans="29:29">
      <c r="AC2382" s="74"/>
    </row>
    <row r="2383" spans="29:29">
      <c r="AC2383" s="74"/>
    </row>
    <row r="2384" spans="29:29">
      <c r="AC2384" s="74"/>
    </row>
    <row r="2385" spans="29:29">
      <c r="AC2385" s="74"/>
    </row>
    <row r="2386" spans="29:29">
      <c r="AC2386" s="74"/>
    </row>
    <row r="2387" spans="29:29">
      <c r="AC2387" s="74"/>
    </row>
    <row r="2388" spans="29:29">
      <c r="AC2388" s="74"/>
    </row>
    <row r="2389" spans="29:29">
      <c r="AC2389" s="74"/>
    </row>
    <row r="2390" spans="29:29">
      <c r="AC2390" s="74"/>
    </row>
    <row r="2391" spans="29:29">
      <c r="AC2391" s="74"/>
    </row>
    <row r="2392" spans="29:29">
      <c r="AC2392" s="74"/>
    </row>
    <row r="2393" spans="29:29">
      <c r="AC2393" s="74"/>
    </row>
    <row r="2394" spans="29:29">
      <c r="AC2394" s="74"/>
    </row>
    <row r="2395" spans="29:29">
      <c r="AC2395" s="74"/>
    </row>
    <row r="2396" spans="29:29">
      <c r="AC2396" s="74"/>
    </row>
    <row r="2397" spans="29:29">
      <c r="AC2397" s="74"/>
    </row>
    <row r="2398" spans="29:29">
      <c r="AC2398" s="74"/>
    </row>
    <row r="2399" spans="29:29">
      <c r="AC2399" s="74"/>
    </row>
    <row r="2400" spans="29:29">
      <c r="AC2400" s="74"/>
    </row>
    <row r="2401" spans="29:29">
      <c r="AC2401" s="74"/>
    </row>
    <row r="2402" spans="29:29">
      <c r="AC2402" s="74"/>
    </row>
    <row r="2403" spans="29:29">
      <c r="AC2403" s="74"/>
    </row>
    <row r="2404" spans="29:29">
      <c r="AC2404" s="74"/>
    </row>
    <row r="2405" spans="29:29">
      <c r="AC2405" s="74"/>
    </row>
    <row r="2406" spans="29:29">
      <c r="AC2406" s="74"/>
    </row>
    <row r="2407" spans="29:29">
      <c r="AC2407" s="74"/>
    </row>
    <row r="2408" spans="29:29">
      <c r="AC2408" s="74"/>
    </row>
    <row r="2409" spans="29:29">
      <c r="AC2409" s="74"/>
    </row>
    <row r="2410" spans="29:29">
      <c r="AC2410" s="74"/>
    </row>
    <row r="2411" spans="29:29">
      <c r="AC2411" s="74"/>
    </row>
    <row r="2412" spans="29:29">
      <c r="AC2412" s="74"/>
    </row>
    <row r="2413" spans="29:29">
      <c r="AC2413" s="74"/>
    </row>
    <row r="2414" spans="29:29">
      <c r="AC2414" s="74"/>
    </row>
    <row r="2415" spans="29:29">
      <c r="AC2415" s="74"/>
    </row>
    <row r="2416" spans="29:29">
      <c r="AC2416" s="74"/>
    </row>
    <row r="2417" spans="29:29">
      <c r="AC2417" s="74"/>
    </row>
    <row r="2418" spans="29:29">
      <c r="AC2418" s="74"/>
    </row>
    <row r="2419" spans="29:29">
      <c r="AC2419" s="74"/>
    </row>
    <row r="2420" spans="29:29">
      <c r="AC2420" s="74"/>
    </row>
    <row r="2421" spans="29:29">
      <c r="AC2421" s="74"/>
    </row>
    <row r="2422" spans="29:29">
      <c r="AC2422" s="74"/>
    </row>
    <row r="2423" spans="29:29">
      <c r="AC2423" s="74"/>
    </row>
    <row r="2424" spans="29:29">
      <c r="AC2424" s="74"/>
    </row>
    <row r="2425" spans="29:29">
      <c r="AC2425" s="74"/>
    </row>
    <row r="2426" spans="29:29">
      <c r="AC2426" s="74"/>
    </row>
    <row r="2427" spans="29:29">
      <c r="AC2427" s="74"/>
    </row>
    <row r="2428" spans="29:29">
      <c r="AC2428" s="74"/>
    </row>
    <row r="2429" spans="29:29">
      <c r="AC2429" s="74"/>
    </row>
    <row r="2430" spans="29:29">
      <c r="AC2430" s="74"/>
    </row>
    <row r="2431" spans="29:29">
      <c r="AC2431" s="74"/>
    </row>
    <row r="2432" spans="29:29">
      <c r="AC2432" s="74"/>
    </row>
    <row r="2433" spans="29:29">
      <c r="AC2433" s="74"/>
    </row>
    <row r="2434" spans="29:29">
      <c r="AC2434" s="74"/>
    </row>
    <row r="2435" spans="29:29">
      <c r="AC2435" s="74"/>
    </row>
    <row r="2436" spans="29:29">
      <c r="AC2436" s="74"/>
    </row>
    <row r="2437" spans="29:29">
      <c r="AC2437" s="74"/>
    </row>
    <row r="2438" spans="29:29">
      <c r="AC2438" s="74"/>
    </row>
    <row r="2439" spans="29:29">
      <c r="AC2439" s="74"/>
    </row>
    <row r="2440" spans="29:29">
      <c r="AC2440" s="74"/>
    </row>
    <row r="2441" spans="29:29">
      <c r="AC2441" s="74"/>
    </row>
    <row r="2442" spans="29:29">
      <c r="AC2442" s="74"/>
    </row>
    <row r="2443" spans="29:29">
      <c r="AC2443" s="74"/>
    </row>
    <row r="2444" spans="29:29">
      <c r="AC2444" s="74"/>
    </row>
    <row r="2445" spans="29:29">
      <c r="AC2445" s="74"/>
    </row>
    <row r="2446" spans="29:29">
      <c r="AC2446" s="74"/>
    </row>
    <row r="2447" spans="29:29">
      <c r="AC2447" s="74"/>
    </row>
    <row r="2448" spans="29:29">
      <c r="AC2448" s="74"/>
    </row>
    <row r="2449" spans="29:29">
      <c r="AC2449" s="74"/>
    </row>
    <row r="2450" spans="29:29">
      <c r="AC2450" s="74"/>
    </row>
    <row r="2451" spans="29:29">
      <c r="AC2451" s="74"/>
    </row>
    <row r="2452" spans="29:29">
      <c r="AC2452" s="74"/>
    </row>
    <row r="2453" spans="29:29">
      <c r="AC2453" s="74"/>
    </row>
    <row r="2454" spans="29:29">
      <c r="AC2454" s="74"/>
    </row>
    <row r="2455" spans="29:29">
      <c r="AC2455" s="74"/>
    </row>
    <row r="2456" spans="29:29">
      <c r="AC2456" s="74"/>
    </row>
    <row r="2457" spans="29:29">
      <c r="AC2457" s="74"/>
    </row>
    <row r="2458" spans="29:29">
      <c r="AC2458" s="74"/>
    </row>
    <row r="2459" spans="29:29">
      <c r="AC2459" s="74"/>
    </row>
    <row r="2460" spans="29:29">
      <c r="AC2460" s="74"/>
    </row>
    <row r="2461" spans="29:29">
      <c r="AC2461" s="74"/>
    </row>
    <row r="2462" spans="29:29">
      <c r="AC2462" s="74"/>
    </row>
    <row r="2463" spans="29:29">
      <c r="AC2463" s="74"/>
    </row>
    <row r="2464" spans="29:29">
      <c r="AC2464" s="74"/>
    </row>
    <row r="2465" spans="29:29">
      <c r="AC2465" s="74"/>
    </row>
    <row r="2466" spans="29:29">
      <c r="AC2466" s="74"/>
    </row>
    <row r="2467" spans="29:29">
      <c r="AC2467" s="74"/>
    </row>
    <row r="2468" spans="29:29">
      <c r="AC2468" s="74"/>
    </row>
    <row r="2469" spans="29:29">
      <c r="AC2469" s="74"/>
    </row>
    <row r="2470" spans="29:29">
      <c r="AC2470" s="74"/>
    </row>
    <row r="2471" spans="29:29">
      <c r="AC2471" s="74"/>
    </row>
    <row r="2472" spans="29:29">
      <c r="AC2472" s="74"/>
    </row>
    <row r="2473" spans="29:29">
      <c r="AC2473" s="74"/>
    </row>
    <row r="2474" spans="29:29">
      <c r="AC2474" s="74"/>
    </row>
    <row r="2475" spans="29:29">
      <c r="AC2475" s="74"/>
    </row>
    <row r="2476" spans="29:29">
      <c r="AC2476" s="74"/>
    </row>
    <row r="2477" spans="29:29">
      <c r="AC2477" s="74"/>
    </row>
    <row r="2478" spans="29:29">
      <c r="AC2478" s="74"/>
    </row>
    <row r="2479" spans="29:29">
      <c r="AC2479" s="74"/>
    </row>
    <row r="2480" spans="29:29">
      <c r="AC2480" s="74"/>
    </row>
    <row r="2481" spans="29:29">
      <c r="AC2481" s="74"/>
    </row>
    <row r="2482" spans="29:29">
      <c r="AC2482" s="74"/>
    </row>
    <row r="2483" spans="29:29">
      <c r="AC2483" s="74"/>
    </row>
    <row r="2484" spans="29:29">
      <c r="AC2484" s="74"/>
    </row>
    <row r="2485" spans="29:29">
      <c r="AC2485" s="74"/>
    </row>
    <row r="2486" spans="29:29">
      <c r="AC2486" s="74"/>
    </row>
    <row r="2487" spans="29:29">
      <c r="AC2487" s="74"/>
    </row>
    <row r="2488" spans="29:29">
      <c r="AC2488" s="74"/>
    </row>
    <row r="2489" spans="29:29">
      <c r="AC2489" s="74"/>
    </row>
    <row r="2490" spans="29:29">
      <c r="AC2490" s="74"/>
    </row>
    <row r="2491" spans="29:29">
      <c r="AC2491" s="74"/>
    </row>
    <row r="2492" spans="29:29">
      <c r="AC2492" s="74"/>
    </row>
    <row r="2493" spans="29:29">
      <c r="AC2493" s="74"/>
    </row>
    <row r="2494" spans="29:29">
      <c r="AC2494" s="74"/>
    </row>
    <row r="2495" spans="29:29">
      <c r="AC2495" s="74"/>
    </row>
    <row r="2496" spans="29:29">
      <c r="AC2496" s="74"/>
    </row>
    <row r="2497" spans="29:29">
      <c r="AC2497" s="74"/>
    </row>
    <row r="2498" spans="29:29">
      <c r="AC2498" s="74"/>
    </row>
    <row r="2499" spans="29:29">
      <c r="AC2499" s="74"/>
    </row>
    <row r="2500" spans="29:29">
      <c r="AC2500" s="74"/>
    </row>
    <row r="2501" spans="29:29">
      <c r="AC2501" s="74"/>
    </row>
    <row r="2502" spans="29:29">
      <c r="AC2502" s="74"/>
    </row>
    <row r="2503" spans="29:29">
      <c r="AC2503" s="74"/>
    </row>
    <row r="2504" spans="29:29">
      <c r="AC2504" s="74"/>
    </row>
    <row r="2505" spans="29:29">
      <c r="AC2505" s="74"/>
    </row>
    <row r="2506" spans="29:29">
      <c r="AC2506" s="74"/>
    </row>
    <row r="2507" spans="29:29">
      <c r="AC2507" s="74"/>
    </row>
    <row r="2508" spans="29:29">
      <c r="AC2508" s="74"/>
    </row>
    <row r="2509" spans="29:29">
      <c r="AC2509" s="74"/>
    </row>
    <row r="2510" spans="29:29">
      <c r="AC2510" s="74"/>
    </row>
    <row r="2511" spans="29:29">
      <c r="AC2511" s="74"/>
    </row>
    <row r="2512" spans="29:29">
      <c r="AC2512" s="74"/>
    </row>
    <row r="2513" spans="29:29">
      <c r="AC2513" s="74"/>
    </row>
    <row r="2514" spans="29:29">
      <c r="AC2514" s="74"/>
    </row>
    <row r="2515" spans="29:29">
      <c r="AC2515" s="74"/>
    </row>
    <row r="2516" spans="29:29">
      <c r="AC2516" s="74"/>
    </row>
    <row r="2517" spans="29:29">
      <c r="AC2517" s="74"/>
    </row>
    <row r="2518" spans="29:29">
      <c r="AC2518" s="74"/>
    </row>
    <row r="2519" spans="29:29">
      <c r="AC2519" s="74"/>
    </row>
    <row r="2520" spans="29:29">
      <c r="AC2520" s="74"/>
    </row>
    <row r="2521" spans="29:29">
      <c r="AC2521" s="74"/>
    </row>
    <row r="2522" spans="29:29">
      <c r="AC2522" s="74"/>
    </row>
    <row r="2523" spans="29:29">
      <c r="AC2523" s="74"/>
    </row>
    <row r="2524" spans="29:29">
      <c r="AC2524" s="74"/>
    </row>
    <row r="2525" spans="29:29">
      <c r="AC2525" s="74"/>
    </row>
    <row r="2526" spans="29:29">
      <c r="AC2526" s="74"/>
    </row>
    <row r="2527" spans="29:29">
      <c r="AC2527" s="74"/>
    </row>
    <row r="2528" spans="29:29">
      <c r="AC2528" s="74"/>
    </row>
    <row r="2529" spans="29:29">
      <c r="AC2529" s="74"/>
    </row>
    <row r="2530" spans="29:29">
      <c r="AC2530" s="74"/>
    </row>
    <row r="2531" spans="29:29">
      <c r="AC2531" s="74"/>
    </row>
    <row r="2532" spans="29:29">
      <c r="AC2532" s="74"/>
    </row>
    <row r="2533" spans="29:29">
      <c r="AC2533" s="74"/>
    </row>
    <row r="2534" spans="29:29">
      <c r="AC2534" s="74"/>
    </row>
    <row r="2535" spans="29:29">
      <c r="AC2535" s="74"/>
    </row>
    <row r="2536" spans="29:29">
      <c r="AC2536" s="74"/>
    </row>
    <row r="2537" spans="29:29">
      <c r="AC2537" s="74"/>
    </row>
    <row r="2538" spans="29:29">
      <c r="AC2538" s="74"/>
    </row>
    <row r="2539" spans="29:29">
      <c r="AC2539" s="74"/>
    </row>
    <row r="2540" spans="29:29">
      <c r="AC2540" s="74"/>
    </row>
    <row r="2541" spans="29:29">
      <c r="AC2541" s="74"/>
    </row>
    <row r="2542" spans="29:29">
      <c r="AC2542" s="74"/>
    </row>
    <row r="2543" spans="29:29">
      <c r="AC2543" s="74"/>
    </row>
    <row r="2544" spans="29:29">
      <c r="AC2544" s="74"/>
    </row>
    <row r="2545" spans="29:29">
      <c r="AC2545" s="74"/>
    </row>
    <row r="2546" spans="29:29">
      <c r="AC2546" s="74"/>
    </row>
    <row r="2547" spans="29:29">
      <c r="AC2547" s="74"/>
    </row>
    <row r="2548" spans="29:29">
      <c r="AC2548" s="74"/>
    </row>
    <row r="2549" spans="29:29">
      <c r="AC2549" s="74"/>
    </row>
    <row r="2550" spans="29:29">
      <c r="AC2550" s="74"/>
    </row>
    <row r="2551" spans="29:29">
      <c r="AC2551" s="74"/>
    </row>
    <row r="2552" spans="29:29">
      <c r="AC2552" s="74"/>
    </row>
    <row r="2553" spans="29:29">
      <c r="AC2553" s="74"/>
    </row>
    <row r="2554" spans="29:29">
      <c r="AC2554" s="74"/>
    </row>
    <row r="2555" spans="29:29">
      <c r="AC2555" s="74"/>
    </row>
    <row r="2556" spans="29:29">
      <c r="AC2556" s="74"/>
    </row>
    <row r="2557" spans="29:29">
      <c r="AC2557" s="74"/>
    </row>
    <row r="2558" spans="29:29">
      <c r="AC2558" s="74"/>
    </row>
    <row r="2559" spans="29:29">
      <c r="AC2559" s="74"/>
    </row>
    <row r="2560" spans="29:29">
      <c r="AC2560" s="74"/>
    </row>
    <row r="2561" spans="29:29">
      <c r="AC2561" s="74"/>
    </row>
    <row r="2562" spans="29:29">
      <c r="AC2562" s="74"/>
    </row>
    <row r="2563" spans="29:29">
      <c r="AC2563" s="74"/>
    </row>
    <row r="2564" spans="29:29">
      <c r="AC2564" s="74"/>
    </row>
    <row r="2565" spans="29:29">
      <c r="AC2565" s="74"/>
    </row>
    <row r="2566" spans="29:29">
      <c r="AC2566" s="74"/>
    </row>
    <row r="2567" spans="29:29">
      <c r="AC2567" s="74"/>
    </row>
    <row r="2568" spans="29:29">
      <c r="AC2568" s="74"/>
    </row>
    <row r="2569" spans="29:29">
      <c r="AC2569" s="74"/>
    </row>
    <row r="2570" spans="29:29">
      <c r="AC2570" s="74"/>
    </row>
    <row r="2571" spans="29:29">
      <c r="AC2571" s="74"/>
    </row>
    <row r="2572" spans="29:29">
      <c r="AC2572" s="74"/>
    </row>
    <row r="2573" spans="29:29">
      <c r="AC2573" s="74"/>
    </row>
    <row r="2574" spans="29:29">
      <c r="AC2574" s="74"/>
    </row>
    <row r="2575" spans="29:29">
      <c r="AC2575" s="74"/>
    </row>
    <row r="2576" spans="29:29">
      <c r="AC2576" s="74"/>
    </row>
    <row r="2577" spans="29:29">
      <c r="AC2577" s="74"/>
    </row>
    <row r="2578" spans="29:29">
      <c r="AC2578" s="74"/>
    </row>
    <row r="2579" spans="29:29">
      <c r="AC2579" s="74"/>
    </row>
    <row r="2580" spans="29:29">
      <c r="AC2580" s="74"/>
    </row>
    <row r="2581" spans="29:29">
      <c r="AC2581" s="74"/>
    </row>
    <row r="2582" spans="29:29">
      <c r="AC2582" s="74"/>
    </row>
    <row r="2583" spans="29:29">
      <c r="AC2583" s="74"/>
    </row>
    <row r="2584" spans="29:29">
      <c r="AC2584" s="74"/>
    </row>
    <row r="2585" spans="29:29">
      <c r="AC2585" s="74"/>
    </row>
    <row r="2586" spans="29:29">
      <c r="AC2586" s="74"/>
    </row>
    <row r="2587" spans="29:29">
      <c r="AC2587" s="74"/>
    </row>
    <row r="2588" spans="29:29">
      <c r="AC2588" s="74"/>
    </row>
    <row r="2589" spans="29:29">
      <c r="AC2589" s="74"/>
    </row>
    <row r="2590" spans="29:29">
      <c r="AC2590" s="74"/>
    </row>
    <row r="2591" spans="29:29">
      <c r="AC2591" s="74"/>
    </row>
    <row r="2592" spans="29:29">
      <c r="AC2592" s="74"/>
    </row>
    <row r="2593" spans="29:29">
      <c r="AC2593" s="74"/>
    </row>
    <row r="2594" spans="29:29">
      <c r="AC2594" s="74"/>
    </row>
    <row r="2595" spans="29:29">
      <c r="AC2595" s="74"/>
    </row>
    <row r="2596" spans="29:29">
      <c r="AC2596" s="74"/>
    </row>
    <row r="2597" spans="29:29">
      <c r="AC2597" s="74"/>
    </row>
    <row r="2598" spans="29:29">
      <c r="AC2598" s="74"/>
    </row>
    <row r="2599" spans="29:29">
      <c r="AC2599" s="74"/>
    </row>
    <row r="2600" spans="29:29">
      <c r="AC2600" s="74"/>
    </row>
    <row r="2601" spans="29:29">
      <c r="AC2601" s="74"/>
    </row>
    <row r="2602" spans="29:29">
      <c r="AC2602" s="74"/>
    </row>
    <row r="2603" spans="29:29">
      <c r="AC2603" s="74"/>
    </row>
    <row r="2604" spans="29:29">
      <c r="AC2604" s="74"/>
    </row>
    <row r="2605" spans="29:29">
      <c r="AC2605" s="74"/>
    </row>
    <row r="2606" spans="29:29">
      <c r="AC2606" s="74"/>
    </row>
    <row r="2607" spans="29:29">
      <c r="AC2607" s="74"/>
    </row>
    <row r="2608" spans="29:29">
      <c r="AC2608" s="74"/>
    </row>
    <row r="2609" spans="29:29">
      <c r="AC2609" s="74"/>
    </row>
    <row r="2610" spans="29:29">
      <c r="AC2610" s="74"/>
    </row>
    <row r="2611" spans="29:29">
      <c r="AC2611" s="74"/>
    </row>
    <row r="2612" spans="29:29">
      <c r="AC2612" s="74"/>
    </row>
    <row r="2613" spans="29:29">
      <c r="AC2613" s="74"/>
    </row>
    <row r="2614" spans="29:29">
      <c r="AC2614" s="74"/>
    </row>
    <row r="2615" spans="29:29">
      <c r="AC2615" s="74"/>
    </row>
    <row r="2616" spans="29:29">
      <c r="AC2616" s="74"/>
    </row>
    <row r="2617" spans="29:29">
      <c r="AC2617" s="74"/>
    </row>
    <row r="2618" spans="29:29">
      <c r="AC2618" s="74"/>
    </row>
    <row r="2619" spans="29:29">
      <c r="AC2619" s="74"/>
    </row>
    <row r="2620" spans="29:29">
      <c r="AC2620" s="74"/>
    </row>
    <row r="2621" spans="29:29">
      <c r="AC2621" s="74"/>
    </row>
    <row r="2622" spans="29:29">
      <c r="AC2622" s="74"/>
    </row>
    <row r="2623" spans="29:29">
      <c r="AC2623" s="74"/>
    </row>
    <row r="2624" spans="29:29">
      <c r="AC2624" s="74"/>
    </row>
    <row r="2625" spans="29:29">
      <c r="AC2625" s="74"/>
    </row>
    <row r="2626" spans="29:29">
      <c r="AC2626" s="74"/>
    </row>
    <row r="2627" spans="29:29">
      <c r="AC2627" s="74"/>
    </row>
    <row r="2628" spans="29:29">
      <c r="AC2628" s="74"/>
    </row>
    <row r="2629" spans="29:29">
      <c r="AC2629" s="74"/>
    </row>
    <row r="2630" spans="29:29">
      <c r="AC2630" s="74"/>
    </row>
    <row r="2631" spans="29:29">
      <c r="AC2631" s="74"/>
    </row>
    <row r="2632" spans="29:29">
      <c r="AC2632" s="74"/>
    </row>
    <row r="2633" spans="29:29">
      <c r="AC2633" s="74"/>
    </row>
    <row r="2634" spans="29:29">
      <c r="AC2634" s="74"/>
    </row>
    <row r="2635" spans="29:29">
      <c r="AC2635" s="74"/>
    </row>
    <row r="2636" spans="29:29">
      <c r="AC2636" s="74"/>
    </row>
    <row r="2637" spans="29:29">
      <c r="AC2637" s="74"/>
    </row>
    <row r="2638" spans="29:29">
      <c r="AC2638" s="74"/>
    </row>
    <row r="2639" spans="29:29">
      <c r="AC2639" s="74"/>
    </row>
    <row r="2640" spans="29:29">
      <c r="AC2640" s="74"/>
    </row>
    <row r="2641" spans="29:29">
      <c r="AC2641" s="74"/>
    </row>
    <row r="2642" spans="29:29">
      <c r="AC2642" s="74"/>
    </row>
    <row r="2643" spans="29:29">
      <c r="AC2643" s="74"/>
    </row>
    <row r="2644" spans="29:29">
      <c r="AC2644" s="74"/>
    </row>
    <row r="2645" spans="29:29">
      <c r="AC2645" s="74"/>
    </row>
    <row r="2646" spans="29:29">
      <c r="AC2646" s="74"/>
    </row>
    <row r="2647" spans="29:29">
      <c r="AC2647" s="74"/>
    </row>
    <row r="2648" spans="29:29">
      <c r="AC2648" s="74"/>
    </row>
    <row r="2649" spans="29:29">
      <c r="AC2649" s="74"/>
    </row>
    <row r="2650" spans="29:29">
      <c r="AC2650" s="74"/>
    </row>
    <row r="2651" spans="29:29">
      <c r="AC2651" s="74"/>
    </row>
    <row r="2652" spans="29:29">
      <c r="AC2652" s="74"/>
    </row>
    <row r="2653" spans="29:29">
      <c r="AC2653" s="74"/>
    </row>
    <row r="2654" spans="29:29">
      <c r="AC2654" s="74"/>
    </row>
    <row r="2655" spans="29:29">
      <c r="AC2655" s="74"/>
    </row>
    <row r="2656" spans="29:29">
      <c r="AC2656" s="74"/>
    </row>
    <row r="2657" spans="29:29">
      <c r="AC2657" s="74"/>
    </row>
    <row r="2658" spans="29:29">
      <c r="AC2658" s="74"/>
    </row>
    <row r="2659" spans="29:29">
      <c r="AC2659" s="74"/>
    </row>
    <row r="2660" spans="29:29">
      <c r="AC2660" s="74"/>
    </row>
    <row r="2661" spans="29:29">
      <c r="AC2661" s="74"/>
    </row>
    <row r="2662" spans="29:29">
      <c r="AC2662" s="74"/>
    </row>
    <row r="2663" spans="29:29">
      <c r="AC2663" s="74"/>
    </row>
    <row r="2664" spans="29:29">
      <c r="AC2664" s="74"/>
    </row>
    <row r="2665" spans="29:29">
      <c r="AC2665" s="74"/>
    </row>
    <row r="2666" spans="29:29">
      <c r="AC2666" s="74"/>
    </row>
    <row r="2667" spans="29:29">
      <c r="AC2667" s="74"/>
    </row>
    <row r="2668" spans="29:29">
      <c r="AC2668" s="74"/>
    </row>
    <row r="2669" spans="29:29">
      <c r="AC2669" s="74"/>
    </row>
    <row r="2670" spans="29:29">
      <c r="AC2670" s="74"/>
    </row>
    <row r="2671" spans="29:29">
      <c r="AC2671" s="74"/>
    </row>
    <row r="2672" spans="29:29">
      <c r="AC2672" s="74"/>
    </row>
    <row r="2673" spans="29:29">
      <c r="AC2673" s="74"/>
    </row>
    <row r="2674" spans="29:29">
      <c r="AC2674" s="74"/>
    </row>
    <row r="2675" spans="29:29">
      <c r="AC2675" s="74"/>
    </row>
    <row r="2676" spans="29:29">
      <c r="AC2676" s="74"/>
    </row>
    <row r="2677" spans="29:29">
      <c r="AC2677" s="74"/>
    </row>
    <row r="2678" spans="29:29">
      <c r="AC2678" s="74"/>
    </row>
    <row r="2679" spans="29:29">
      <c r="AC2679" s="74"/>
    </row>
    <row r="2680" spans="29:29">
      <c r="AC2680" s="74"/>
    </row>
    <row r="2681" spans="29:29">
      <c r="AC2681" s="74"/>
    </row>
    <row r="2682" spans="29:29">
      <c r="AC2682" s="74"/>
    </row>
    <row r="2683" spans="29:29">
      <c r="AC2683" s="74"/>
    </row>
    <row r="2684" spans="29:29">
      <c r="AC2684" s="74"/>
    </row>
    <row r="2685" spans="29:29">
      <c r="AC2685" s="74"/>
    </row>
    <row r="2686" spans="29:29">
      <c r="AC2686" s="74"/>
    </row>
    <row r="2687" spans="29:29">
      <c r="AC2687" s="74"/>
    </row>
    <row r="2688" spans="29:29">
      <c r="AC2688" s="74"/>
    </row>
    <row r="2689" spans="29:29">
      <c r="AC2689" s="74"/>
    </row>
    <row r="2690" spans="29:29">
      <c r="AC2690" s="74"/>
    </row>
    <row r="2691" spans="29:29">
      <c r="AC2691" s="74"/>
    </row>
    <row r="2692" spans="29:29">
      <c r="AC2692" s="74"/>
    </row>
    <row r="2693" spans="29:29">
      <c r="AC2693" s="74"/>
    </row>
    <row r="2694" spans="29:29">
      <c r="AC2694" s="74"/>
    </row>
    <row r="2695" spans="29:29">
      <c r="AC2695" s="74"/>
    </row>
    <row r="2696" spans="29:29">
      <c r="AC2696" s="74"/>
    </row>
    <row r="2697" spans="29:29">
      <c r="AC2697" s="74"/>
    </row>
    <row r="2698" spans="29:29">
      <c r="AC2698" s="74"/>
    </row>
    <row r="2699" spans="29:29">
      <c r="AC2699" s="74"/>
    </row>
    <row r="2700" spans="29:29">
      <c r="AC2700" s="74"/>
    </row>
    <row r="2701" spans="29:29">
      <c r="AC2701" s="74"/>
    </row>
    <row r="2702" spans="29:29">
      <c r="AC2702" s="74"/>
    </row>
    <row r="2703" spans="29:29">
      <c r="AC2703" s="74"/>
    </row>
    <row r="2704" spans="29:29">
      <c r="AC2704" s="74"/>
    </row>
    <row r="2705" spans="29:29">
      <c r="AC2705" s="74"/>
    </row>
    <row r="2706" spans="29:29">
      <c r="AC2706" s="74"/>
    </row>
    <row r="2707" spans="29:29">
      <c r="AC2707" s="74"/>
    </row>
    <row r="2708" spans="29:29">
      <c r="AC2708" s="74"/>
    </row>
    <row r="2709" spans="29:29">
      <c r="AC2709" s="74"/>
    </row>
    <row r="2710" spans="29:29">
      <c r="AC2710" s="74"/>
    </row>
    <row r="2711" spans="29:29">
      <c r="AC2711" s="74"/>
    </row>
    <row r="2712" spans="29:29">
      <c r="AC2712" s="74"/>
    </row>
    <row r="2713" spans="29:29">
      <c r="AC2713" s="74"/>
    </row>
    <row r="2714" spans="29:29">
      <c r="AC2714" s="74"/>
    </row>
    <row r="2715" spans="29:29">
      <c r="AC2715" s="74"/>
    </row>
    <row r="2716" spans="29:29">
      <c r="AC2716" s="74"/>
    </row>
    <row r="2717" spans="29:29">
      <c r="AC2717" s="74"/>
    </row>
    <row r="2718" spans="29:29">
      <c r="AC2718" s="74"/>
    </row>
    <row r="2719" spans="29:29">
      <c r="AC2719" s="74"/>
    </row>
    <row r="2720" spans="29:29">
      <c r="AC2720" s="74"/>
    </row>
    <row r="2721" spans="29:29">
      <c r="AC2721" s="74"/>
    </row>
    <row r="2722" spans="29:29">
      <c r="AC2722" s="74"/>
    </row>
    <row r="2723" spans="29:29">
      <c r="AC2723" s="74"/>
    </row>
    <row r="2724" spans="29:29">
      <c r="AC2724" s="74"/>
    </row>
    <row r="2725" spans="29:29">
      <c r="AC2725" s="74"/>
    </row>
    <row r="2726" spans="29:29">
      <c r="AC2726" s="74"/>
    </row>
    <row r="2727" spans="29:29">
      <c r="AC2727" s="74"/>
    </row>
    <row r="2728" spans="29:29">
      <c r="AC2728" s="74"/>
    </row>
    <row r="2729" spans="29:29">
      <c r="AC2729" s="74"/>
    </row>
    <row r="2730" spans="29:29">
      <c r="AC2730" s="74"/>
    </row>
    <row r="2731" spans="29:29">
      <c r="AC2731" s="74"/>
    </row>
    <row r="2732" spans="29:29">
      <c r="AC2732" s="74"/>
    </row>
    <row r="2733" spans="29:29">
      <c r="AC2733" s="74"/>
    </row>
    <row r="2734" spans="29:29">
      <c r="AC2734" s="74"/>
    </row>
    <row r="2735" spans="29:29">
      <c r="AC2735" s="74"/>
    </row>
    <row r="2736" spans="29:29">
      <c r="AC2736" s="74"/>
    </row>
    <row r="2737" spans="29:29">
      <c r="AC2737" s="74"/>
    </row>
    <row r="2738" spans="29:29">
      <c r="AC2738" s="74"/>
    </row>
    <row r="2739" spans="29:29">
      <c r="AC2739" s="74"/>
    </row>
    <row r="2740" spans="29:29">
      <c r="AC2740" s="74"/>
    </row>
    <row r="2741" spans="29:29">
      <c r="AC2741" s="74"/>
    </row>
    <row r="2742" spans="29:29">
      <c r="AC2742" s="74"/>
    </row>
    <row r="2743" spans="29:29">
      <c r="AC2743" s="74"/>
    </row>
    <row r="2744" spans="29:29">
      <c r="AC2744" s="74"/>
    </row>
    <row r="2745" spans="29:29">
      <c r="AC2745" s="74"/>
    </row>
    <row r="2746" spans="29:29">
      <c r="AC2746" s="74"/>
    </row>
    <row r="2747" spans="29:29">
      <c r="AC2747" s="74"/>
    </row>
    <row r="2748" spans="29:29">
      <c r="AC2748" s="74"/>
    </row>
    <row r="2749" spans="29:29">
      <c r="AC2749" s="74"/>
    </row>
    <row r="2750" spans="29:29">
      <c r="AC2750" s="74"/>
    </row>
    <row r="2751" spans="29:29">
      <c r="AC2751" s="74"/>
    </row>
    <row r="2752" spans="29:29">
      <c r="AC2752" s="74"/>
    </row>
    <row r="2753" spans="29:29">
      <c r="AC2753" s="74"/>
    </row>
    <row r="2754" spans="29:29">
      <c r="AC2754" s="74"/>
    </row>
    <row r="2755" spans="29:29">
      <c r="AC2755" s="74"/>
    </row>
    <row r="2756" spans="29:29">
      <c r="AC2756" s="74"/>
    </row>
    <row r="2757" spans="29:29">
      <c r="AC2757" s="74"/>
    </row>
    <row r="2758" spans="29:29">
      <c r="AC2758" s="74"/>
    </row>
    <row r="2759" spans="29:29">
      <c r="AC2759" s="74"/>
    </row>
    <row r="2760" spans="29:29">
      <c r="AC2760" s="74"/>
    </row>
    <row r="2761" spans="29:29">
      <c r="AC2761" s="74"/>
    </row>
    <row r="2762" spans="29:29">
      <c r="AC2762" s="74"/>
    </row>
    <row r="2763" spans="29:29">
      <c r="AC2763" s="74"/>
    </row>
    <row r="2764" spans="29:29">
      <c r="AC2764" s="74"/>
    </row>
    <row r="2765" spans="29:29">
      <c r="AC2765" s="74"/>
    </row>
    <row r="2766" spans="29:29">
      <c r="AC2766" s="74"/>
    </row>
    <row r="2767" spans="29:29">
      <c r="AC2767" s="74"/>
    </row>
    <row r="2768" spans="29:29">
      <c r="AC2768" s="74"/>
    </row>
    <row r="2769" spans="29:29">
      <c r="AC2769" s="74"/>
    </row>
    <row r="2770" spans="29:29">
      <c r="AC2770" s="74"/>
    </row>
    <row r="2771" spans="29:29">
      <c r="AC2771" s="74"/>
    </row>
    <row r="2772" spans="29:29">
      <c r="AC2772" s="74"/>
    </row>
    <row r="2773" spans="29:29">
      <c r="AC2773" s="74"/>
    </row>
    <row r="2774" spans="29:29">
      <c r="AC2774" s="74"/>
    </row>
    <row r="2775" spans="29:29">
      <c r="AC2775" s="74"/>
    </row>
    <row r="2776" spans="29:29">
      <c r="AC2776" s="74"/>
    </row>
    <row r="2777" spans="29:29">
      <c r="AC2777" s="74"/>
    </row>
    <row r="2778" spans="29:29">
      <c r="AC2778" s="74"/>
    </row>
    <row r="2779" spans="29:29">
      <c r="AC2779" s="74"/>
    </row>
    <row r="2780" spans="29:29">
      <c r="AC2780" s="74"/>
    </row>
    <row r="2781" spans="29:29">
      <c r="AC2781" s="74"/>
    </row>
    <row r="2782" spans="29:29">
      <c r="AC2782" s="74"/>
    </row>
    <row r="2783" spans="29:29">
      <c r="AC2783" s="74"/>
    </row>
    <row r="2784" spans="29:29">
      <c r="AC2784" s="74"/>
    </row>
    <row r="2785" spans="29:29">
      <c r="AC2785" s="74"/>
    </row>
    <row r="2786" spans="29:29">
      <c r="AC2786" s="74"/>
    </row>
    <row r="2787" spans="29:29">
      <c r="AC2787" s="74"/>
    </row>
    <row r="2788" spans="29:29">
      <c r="AC2788" s="74"/>
    </row>
    <row r="2789" spans="29:29">
      <c r="AC2789" s="74"/>
    </row>
    <row r="2790" spans="29:29">
      <c r="AC2790" s="74"/>
    </row>
    <row r="2791" spans="29:29">
      <c r="AC2791" s="74"/>
    </row>
    <row r="2792" spans="29:29">
      <c r="AC2792" s="74"/>
    </row>
    <row r="2793" spans="29:29">
      <c r="AC2793" s="74"/>
    </row>
    <row r="2794" spans="29:29">
      <c r="AC2794" s="74"/>
    </row>
    <row r="2795" spans="29:29">
      <c r="AC2795" s="74"/>
    </row>
    <row r="2796" spans="29:29">
      <c r="AC2796" s="74"/>
    </row>
    <row r="2797" spans="29:29">
      <c r="AC2797" s="74"/>
    </row>
    <row r="2798" spans="29:29">
      <c r="AC2798" s="74"/>
    </row>
    <row r="2799" spans="29:29">
      <c r="AC2799" s="74"/>
    </row>
    <row r="2800" spans="29:29">
      <c r="AC2800" s="74"/>
    </row>
    <row r="2801" spans="29:29">
      <c r="AC2801" s="74"/>
    </row>
    <row r="2802" spans="29:29">
      <c r="AC2802" s="74"/>
    </row>
    <row r="2803" spans="29:29">
      <c r="AC2803" s="74"/>
    </row>
    <row r="2804" spans="29:29">
      <c r="AC2804" s="74"/>
    </row>
    <row r="2805" spans="29:29">
      <c r="AC2805" s="74"/>
    </row>
    <row r="2806" spans="29:29">
      <c r="AC2806" s="74"/>
    </row>
    <row r="2807" spans="29:29">
      <c r="AC2807" s="74"/>
    </row>
    <row r="2808" spans="29:29">
      <c r="AC2808" s="74"/>
    </row>
    <row r="2809" spans="29:29">
      <c r="AC2809" s="74"/>
    </row>
    <row r="2810" spans="29:29">
      <c r="AC2810" s="74"/>
    </row>
    <row r="2811" spans="29:29">
      <c r="AC2811" s="74"/>
    </row>
    <row r="2812" spans="29:29">
      <c r="AC2812" s="74"/>
    </row>
    <row r="2813" spans="29:29">
      <c r="AC2813" s="74"/>
    </row>
    <row r="2814" spans="29:29">
      <c r="AC2814" s="74"/>
    </row>
    <row r="2815" spans="29:29">
      <c r="AC2815" s="74"/>
    </row>
    <row r="2816" spans="29:29">
      <c r="AC2816" s="74"/>
    </row>
    <row r="2817" spans="29:29">
      <c r="AC2817" s="74"/>
    </row>
    <row r="2818" spans="29:29">
      <c r="AC2818" s="74"/>
    </row>
    <row r="2819" spans="29:29">
      <c r="AC2819" s="74"/>
    </row>
    <row r="2820" spans="29:29">
      <c r="AC2820" s="74"/>
    </row>
    <row r="2821" spans="29:29">
      <c r="AC2821" s="74"/>
    </row>
    <row r="2822" spans="29:29">
      <c r="AC2822" s="74"/>
    </row>
    <row r="2823" spans="29:29">
      <c r="AC2823" s="74"/>
    </row>
    <row r="2824" spans="29:29">
      <c r="AC2824" s="74"/>
    </row>
    <row r="2825" spans="29:29">
      <c r="AC2825" s="74"/>
    </row>
    <row r="2826" spans="29:29">
      <c r="AC2826" s="74"/>
    </row>
    <row r="2827" spans="29:29">
      <c r="AC2827" s="74"/>
    </row>
    <row r="2828" spans="29:29">
      <c r="AC2828" s="74"/>
    </row>
    <row r="2829" spans="29:29">
      <c r="AC2829" s="74"/>
    </row>
    <row r="2830" spans="29:29">
      <c r="AC2830" s="74"/>
    </row>
    <row r="2831" spans="29:29">
      <c r="AC2831" s="74"/>
    </row>
    <row r="2832" spans="29:29">
      <c r="AC2832" s="74"/>
    </row>
    <row r="2833" spans="29:29">
      <c r="AC2833" s="74"/>
    </row>
    <row r="2834" spans="29:29">
      <c r="AC2834" s="74"/>
    </row>
    <row r="2835" spans="29:29">
      <c r="AC2835" s="74"/>
    </row>
    <row r="2836" spans="29:29">
      <c r="AC2836" s="74"/>
    </row>
    <row r="2837" spans="29:29">
      <c r="AC2837" s="74"/>
    </row>
    <row r="2838" spans="29:29">
      <c r="AC2838" s="74"/>
    </row>
    <row r="2839" spans="29:29">
      <c r="AC2839" s="74"/>
    </row>
    <row r="2840" spans="29:29">
      <c r="AC2840" s="74"/>
    </row>
    <row r="2841" spans="29:29">
      <c r="AC2841" s="74"/>
    </row>
    <row r="2842" spans="29:29">
      <c r="AC2842" s="74"/>
    </row>
    <row r="2843" spans="29:29">
      <c r="AC2843" s="74"/>
    </row>
    <row r="2844" spans="29:29">
      <c r="AC2844" s="74"/>
    </row>
    <row r="2845" spans="29:29">
      <c r="AC2845" s="74"/>
    </row>
    <row r="2846" spans="29:29">
      <c r="AC2846" s="74"/>
    </row>
    <row r="2847" spans="29:29">
      <c r="AC2847" s="74"/>
    </row>
    <row r="2848" spans="29:29">
      <c r="AC2848" s="74"/>
    </row>
    <row r="2849" spans="29:29">
      <c r="AC2849" s="74"/>
    </row>
    <row r="2850" spans="29:29">
      <c r="AC2850" s="74"/>
    </row>
    <row r="2851" spans="29:29">
      <c r="AC2851" s="74"/>
    </row>
    <row r="2852" spans="29:29">
      <c r="AC2852" s="74"/>
    </row>
    <row r="2853" spans="29:29">
      <c r="AC2853" s="74"/>
    </row>
    <row r="2854" spans="29:29">
      <c r="AC2854" s="74"/>
    </row>
    <row r="2855" spans="29:29">
      <c r="AC2855" s="74"/>
    </row>
    <row r="2856" spans="29:29">
      <c r="AC2856" s="74"/>
    </row>
    <row r="2857" spans="29:29">
      <c r="AC2857" s="74"/>
    </row>
    <row r="2858" spans="29:29">
      <c r="AC2858" s="74"/>
    </row>
    <row r="2859" spans="29:29">
      <c r="AC2859" s="74"/>
    </row>
    <row r="2860" spans="29:29">
      <c r="AC2860" s="74"/>
    </row>
    <row r="2861" spans="29:29">
      <c r="AC2861" s="74"/>
    </row>
    <row r="2862" spans="29:29">
      <c r="AC2862" s="74"/>
    </row>
    <row r="2863" spans="29:29">
      <c r="AC2863" s="74"/>
    </row>
    <row r="2864" spans="29:29">
      <c r="AC2864" s="74"/>
    </row>
    <row r="2865" spans="29:29">
      <c r="AC2865" s="74"/>
    </row>
    <row r="2866" spans="29:29">
      <c r="AC2866" s="74"/>
    </row>
    <row r="2867" spans="29:29">
      <c r="AC2867" s="74"/>
    </row>
    <row r="2868" spans="29:29">
      <c r="AC2868" s="74"/>
    </row>
    <row r="2869" spans="29:29">
      <c r="AC2869" s="74"/>
    </row>
    <row r="2870" spans="29:29">
      <c r="AC2870" s="74"/>
    </row>
    <row r="2871" spans="29:29">
      <c r="AC2871" s="74"/>
    </row>
    <row r="2872" spans="29:29">
      <c r="AC2872" s="74"/>
    </row>
    <row r="2873" spans="29:29">
      <c r="AC2873" s="74"/>
    </row>
    <row r="2874" spans="29:29">
      <c r="AC2874" s="74"/>
    </row>
    <row r="2875" spans="29:29">
      <c r="AC2875" s="74"/>
    </row>
    <row r="2876" spans="29:29">
      <c r="AC2876" s="74"/>
    </row>
    <row r="2877" spans="29:29">
      <c r="AC2877" s="74"/>
    </row>
    <row r="2878" spans="29:29">
      <c r="AC2878" s="74"/>
    </row>
    <row r="2879" spans="29:29">
      <c r="AC2879" s="74"/>
    </row>
    <row r="2880" spans="29:29">
      <c r="AC2880" s="74"/>
    </row>
    <row r="2881" spans="29:29">
      <c r="AC2881" s="74"/>
    </row>
    <row r="2882" spans="29:29">
      <c r="AC2882" s="74"/>
    </row>
    <row r="2883" spans="29:29">
      <c r="AC2883" s="74"/>
    </row>
    <row r="2884" spans="29:29">
      <c r="AC2884" s="74"/>
    </row>
    <row r="2885" spans="29:29">
      <c r="AC2885" s="74"/>
    </row>
    <row r="2886" spans="29:29">
      <c r="AC2886" s="74"/>
    </row>
    <row r="2887" spans="29:29">
      <c r="AC2887" s="74"/>
    </row>
    <row r="2888" spans="29:29">
      <c r="AC2888" s="74"/>
    </row>
    <row r="2889" spans="29:29">
      <c r="AC2889" s="74"/>
    </row>
    <row r="2890" spans="29:29">
      <c r="AC2890" s="74"/>
    </row>
    <row r="2891" spans="29:29">
      <c r="AC2891" s="74"/>
    </row>
    <row r="2892" spans="29:29">
      <c r="AC2892" s="74"/>
    </row>
    <row r="2893" spans="29:29">
      <c r="AC2893" s="74"/>
    </row>
    <row r="2894" spans="29:29">
      <c r="AC2894" s="74"/>
    </row>
    <row r="2895" spans="29:29">
      <c r="AC2895" s="74"/>
    </row>
    <row r="2896" spans="29:29">
      <c r="AC2896" s="74"/>
    </row>
    <row r="2897" spans="29:29">
      <c r="AC2897" s="74"/>
    </row>
    <row r="2898" spans="29:29">
      <c r="AC2898" s="74"/>
    </row>
    <row r="2899" spans="29:29">
      <c r="AC2899" s="74"/>
    </row>
    <row r="2900" spans="29:29">
      <c r="AC2900" s="74"/>
    </row>
    <row r="2901" spans="29:29">
      <c r="AC2901" s="74"/>
    </row>
    <row r="2902" spans="29:29">
      <c r="AC2902" s="74"/>
    </row>
    <row r="2903" spans="29:29">
      <c r="AC2903" s="74"/>
    </row>
    <row r="2904" spans="29:29">
      <c r="AC2904" s="74"/>
    </row>
    <row r="2905" spans="29:29">
      <c r="AC2905" s="74"/>
    </row>
    <row r="2906" spans="29:29">
      <c r="AC2906" s="74"/>
    </row>
    <row r="2907" spans="29:29">
      <c r="AC2907" s="74"/>
    </row>
    <row r="2908" spans="29:29">
      <c r="AC2908" s="74"/>
    </row>
    <row r="2909" spans="29:29">
      <c r="AC2909" s="74"/>
    </row>
    <row r="2910" spans="29:29">
      <c r="AC2910" s="74"/>
    </row>
    <row r="2911" spans="29:29">
      <c r="AC2911" s="74"/>
    </row>
    <row r="2912" spans="29:29">
      <c r="AC2912" s="74"/>
    </row>
    <row r="2913" spans="29:29">
      <c r="AC2913" s="74"/>
    </row>
    <row r="2914" spans="29:29">
      <c r="AC2914" s="74"/>
    </row>
    <row r="2915" spans="29:29">
      <c r="AC2915" s="74"/>
    </row>
    <row r="2916" spans="29:29">
      <c r="AC2916" s="74"/>
    </row>
    <row r="2917" spans="29:29">
      <c r="AC2917" s="74"/>
    </row>
    <row r="2918" spans="29:29">
      <c r="AC2918" s="74"/>
    </row>
    <row r="2919" spans="29:29">
      <c r="AC2919" s="74"/>
    </row>
    <row r="2920" spans="29:29">
      <c r="AC2920" s="74"/>
    </row>
    <row r="2921" spans="29:29">
      <c r="AC2921" s="74"/>
    </row>
    <row r="2922" spans="29:29">
      <c r="AC2922" s="74"/>
    </row>
    <row r="2923" spans="29:29">
      <c r="AC2923" s="74"/>
    </row>
    <row r="2924" spans="29:29">
      <c r="AC2924" s="74"/>
    </row>
    <row r="2925" spans="29:29">
      <c r="AC2925" s="74"/>
    </row>
    <row r="2926" spans="29:29">
      <c r="AC2926" s="74"/>
    </row>
    <row r="2927" spans="29:29">
      <c r="AC2927" s="74"/>
    </row>
    <row r="2928" spans="29:29">
      <c r="AC2928" s="74"/>
    </row>
    <row r="2929" spans="29:29">
      <c r="AC2929" s="74"/>
    </row>
    <row r="2930" spans="29:29">
      <c r="AC2930" s="74"/>
    </row>
    <row r="2931" spans="29:29">
      <c r="AC2931" s="74"/>
    </row>
    <row r="2932" spans="29:29">
      <c r="AC2932" s="74"/>
    </row>
    <row r="2933" spans="29:29">
      <c r="AC2933" s="74"/>
    </row>
    <row r="2934" spans="29:29">
      <c r="AC2934" s="74"/>
    </row>
    <row r="2935" spans="29:29">
      <c r="AC2935" s="74"/>
    </row>
    <row r="2936" spans="29:29">
      <c r="AC2936" s="74"/>
    </row>
    <row r="2937" spans="29:29">
      <c r="AC2937" s="74"/>
    </row>
    <row r="2938" spans="29:29">
      <c r="AC2938" s="74"/>
    </row>
    <row r="2939" spans="29:29">
      <c r="AC2939" s="74"/>
    </row>
    <row r="2940" spans="29:29">
      <c r="AC2940" s="74"/>
    </row>
    <row r="2941" spans="29:29">
      <c r="AC2941" s="74"/>
    </row>
    <row r="2942" spans="29:29">
      <c r="AC2942" s="74"/>
    </row>
    <row r="2943" spans="29:29">
      <c r="AC2943" s="74"/>
    </row>
    <row r="2944" spans="29:29">
      <c r="AC2944" s="74"/>
    </row>
    <row r="2945" spans="29:29">
      <c r="AC2945" s="74"/>
    </row>
    <row r="2946" spans="29:29">
      <c r="AC2946" s="74"/>
    </row>
    <row r="2947" spans="29:29">
      <c r="AC2947" s="74"/>
    </row>
    <row r="2948" spans="29:29">
      <c r="AC2948" s="74"/>
    </row>
    <row r="2949" spans="29:29">
      <c r="AC2949" s="74"/>
    </row>
    <row r="2950" spans="29:29">
      <c r="AC2950" s="74"/>
    </row>
    <row r="2951" spans="29:29">
      <c r="AC2951" s="74"/>
    </row>
    <row r="2952" spans="29:29">
      <c r="AC2952" s="74"/>
    </row>
    <row r="2953" spans="29:29">
      <c r="AC2953" s="74"/>
    </row>
    <row r="2954" spans="29:29">
      <c r="AC2954" s="74"/>
    </row>
    <row r="2955" spans="29:29">
      <c r="AC2955" s="74"/>
    </row>
    <row r="2956" spans="29:29">
      <c r="AC2956" s="74"/>
    </row>
    <row r="2957" spans="29:29">
      <c r="AC2957" s="74"/>
    </row>
    <row r="2958" spans="29:29">
      <c r="AC2958" s="74"/>
    </row>
    <row r="2959" spans="29:29">
      <c r="AC2959" s="74"/>
    </row>
    <row r="2960" spans="29:29">
      <c r="AC2960" s="74"/>
    </row>
    <row r="2961" spans="29:29">
      <c r="AC2961" s="74"/>
    </row>
    <row r="2962" spans="29:29">
      <c r="AC2962" s="74"/>
    </row>
    <row r="2963" spans="29:29">
      <c r="AC2963" s="74"/>
    </row>
    <row r="2964" spans="29:29">
      <c r="AC2964" s="74"/>
    </row>
    <row r="2965" spans="29:29">
      <c r="AC2965" s="74"/>
    </row>
    <row r="2966" spans="29:29">
      <c r="AC2966" s="74"/>
    </row>
    <row r="2967" spans="29:29">
      <c r="AC2967" s="74"/>
    </row>
    <row r="2968" spans="29:29">
      <c r="AC2968" s="74"/>
    </row>
    <row r="2969" spans="29:29">
      <c r="AC2969" s="74"/>
    </row>
    <row r="2970" spans="29:29">
      <c r="AC2970" s="74"/>
    </row>
    <row r="2971" spans="29:29">
      <c r="AC2971" s="74"/>
    </row>
    <row r="2972" spans="29:29">
      <c r="AC2972" s="74"/>
    </row>
    <row r="2973" spans="29:29">
      <c r="AC2973" s="74"/>
    </row>
    <row r="2974" spans="29:29">
      <c r="AC2974" s="74"/>
    </row>
    <row r="2975" spans="29:29">
      <c r="AC2975" s="74"/>
    </row>
    <row r="2976" spans="29:29">
      <c r="AC2976" s="74"/>
    </row>
    <row r="2977" spans="29:29">
      <c r="AC2977" s="74"/>
    </row>
    <row r="2978" spans="29:29">
      <c r="AC2978" s="74"/>
    </row>
    <row r="2979" spans="29:29">
      <c r="AC2979" s="74"/>
    </row>
    <row r="2980" spans="29:29">
      <c r="AC2980" s="74"/>
    </row>
    <row r="2981" spans="29:29">
      <c r="AC2981" s="74"/>
    </row>
    <row r="2982" spans="29:29">
      <c r="AC2982" s="74"/>
    </row>
    <row r="2983" spans="29:29">
      <c r="AC2983" s="74"/>
    </row>
    <row r="2984" spans="29:29">
      <c r="AC2984" s="74"/>
    </row>
    <row r="2985" spans="29:29">
      <c r="AC2985" s="74"/>
    </row>
    <row r="2986" spans="29:29">
      <c r="AC2986" s="74"/>
    </row>
    <row r="2987" spans="29:29">
      <c r="AC2987" s="74"/>
    </row>
    <row r="2988" spans="29:29">
      <c r="AC2988" s="74"/>
    </row>
    <row r="2989" spans="29:29">
      <c r="AC2989" s="74"/>
    </row>
    <row r="2990" spans="29:29">
      <c r="AC2990" s="74"/>
    </row>
    <row r="2991" spans="29:29">
      <c r="AC2991" s="74"/>
    </row>
    <row r="2992" spans="29:29">
      <c r="AC2992" s="74"/>
    </row>
    <row r="2993" spans="29:29">
      <c r="AC2993" s="74"/>
    </row>
    <row r="2994" spans="29:29">
      <c r="AC2994" s="74"/>
    </row>
    <row r="2995" spans="29:29">
      <c r="AC2995" s="74"/>
    </row>
    <row r="2996" spans="29:29">
      <c r="AC2996" s="74"/>
    </row>
    <row r="2997" spans="29:29">
      <c r="AC2997" s="74"/>
    </row>
    <row r="2998" spans="29:29">
      <c r="AC2998" s="74"/>
    </row>
    <row r="2999" spans="29:29">
      <c r="AC2999" s="74"/>
    </row>
    <row r="3000" spans="29:29">
      <c r="AC3000" s="74"/>
    </row>
    <row r="3001" spans="29:29">
      <c r="AC3001" s="74"/>
    </row>
    <row r="3002" spans="29:29">
      <c r="AC3002" s="74"/>
    </row>
    <row r="3003" spans="29:29">
      <c r="AC3003" s="74"/>
    </row>
    <row r="3004" spans="29:29">
      <c r="AC3004" s="74"/>
    </row>
    <row r="3005" spans="29:29">
      <c r="AC3005" s="74"/>
    </row>
    <row r="3006" spans="29:29">
      <c r="AC3006" s="74"/>
    </row>
    <row r="3007" spans="29:29">
      <c r="AC3007" s="74"/>
    </row>
    <row r="3008" spans="29:29">
      <c r="AC3008" s="74"/>
    </row>
    <row r="3009" spans="29:29">
      <c r="AC3009" s="74"/>
    </row>
    <row r="3010" spans="29:29">
      <c r="AC3010" s="74"/>
    </row>
    <row r="3011" spans="29:29">
      <c r="AC3011" s="74"/>
    </row>
    <row r="3012" spans="29:29">
      <c r="AC3012" s="74"/>
    </row>
    <row r="3013" spans="29:29">
      <c r="AC3013" s="74"/>
    </row>
    <row r="3014" spans="29:29">
      <c r="AC3014" s="74"/>
    </row>
    <row r="3015" spans="29:29">
      <c r="AC3015" s="74"/>
    </row>
    <row r="3016" spans="29:29">
      <c r="AC3016" s="74"/>
    </row>
    <row r="3017" spans="29:29">
      <c r="AC3017" s="74"/>
    </row>
    <row r="3018" spans="29:29">
      <c r="AC3018" s="74"/>
    </row>
    <row r="3019" spans="29:29">
      <c r="AC3019" s="74"/>
    </row>
    <row r="3020" spans="29:29">
      <c r="AC3020" s="74"/>
    </row>
    <row r="3021" spans="29:29">
      <c r="AC3021" s="74"/>
    </row>
    <row r="3022" spans="29:29">
      <c r="AC3022" s="74"/>
    </row>
    <row r="3023" spans="29:29">
      <c r="AC3023" s="74"/>
    </row>
    <row r="3024" spans="29:29">
      <c r="AC3024" s="74"/>
    </row>
    <row r="3025" spans="29:29">
      <c r="AC3025" s="74"/>
    </row>
    <row r="3026" spans="29:29">
      <c r="AC3026" s="74"/>
    </row>
    <row r="3027" spans="29:29">
      <c r="AC3027" s="74"/>
    </row>
    <row r="3028" spans="29:29">
      <c r="AC3028" s="74"/>
    </row>
    <row r="3029" spans="29:29">
      <c r="AC3029" s="74"/>
    </row>
    <row r="3030" spans="29:29">
      <c r="AC3030" s="74"/>
    </row>
    <row r="3031" spans="29:29">
      <c r="AC3031" s="74"/>
    </row>
    <row r="3032" spans="29:29">
      <c r="AC3032" s="74"/>
    </row>
    <row r="3033" spans="29:29">
      <c r="AC3033" s="74"/>
    </row>
    <row r="3034" spans="29:29">
      <c r="AC3034" s="74"/>
    </row>
    <row r="3035" spans="29:29">
      <c r="AC3035" s="74"/>
    </row>
    <row r="3036" spans="29:29">
      <c r="AC3036" s="74"/>
    </row>
    <row r="3037" spans="29:29">
      <c r="AC3037" s="74"/>
    </row>
    <row r="3038" spans="29:29">
      <c r="AC3038" s="74"/>
    </row>
    <row r="3039" spans="29:29">
      <c r="AC3039" s="74"/>
    </row>
    <row r="3040" spans="29:29">
      <c r="AC3040" s="74"/>
    </row>
    <row r="3041" spans="29:29">
      <c r="AC3041" s="74"/>
    </row>
    <row r="3042" spans="29:29">
      <c r="AC3042" s="74"/>
    </row>
    <row r="3043" spans="29:29">
      <c r="AC3043" s="74"/>
    </row>
    <row r="3044" spans="29:29">
      <c r="AC3044" s="74"/>
    </row>
    <row r="3045" spans="29:29">
      <c r="AC3045" s="74"/>
    </row>
    <row r="3046" spans="29:29">
      <c r="AC3046" s="74"/>
    </row>
    <row r="3047" spans="29:29">
      <c r="AC3047" s="74"/>
    </row>
    <row r="3048" spans="29:29">
      <c r="AC3048" s="74"/>
    </row>
    <row r="3049" spans="29:29">
      <c r="AC3049" s="74"/>
    </row>
    <row r="3050" spans="29:29">
      <c r="AC3050" s="74"/>
    </row>
    <row r="3051" spans="29:29">
      <c r="AC3051" s="74"/>
    </row>
    <row r="3052" spans="29:29">
      <c r="AC3052" s="74"/>
    </row>
    <row r="3053" spans="29:29">
      <c r="AC3053" s="74"/>
    </row>
    <row r="3054" spans="29:29">
      <c r="AC3054" s="74"/>
    </row>
    <row r="3055" spans="29:29">
      <c r="AC3055" s="74"/>
    </row>
    <row r="3056" spans="29:29">
      <c r="AC3056" s="74"/>
    </row>
    <row r="3057" spans="29:29">
      <c r="AC3057" s="74"/>
    </row>
    <row r="3058" spans="29:29">
      <c r="AC3058" s="74"/>
    </row>
    <row r="3059" spans="29:29">
      <c r="AC3059" s="74"/>
    </row>
    <row r="3060" spans="29:29">
      <c r="AC3060" s="74"/>
    </row>
    <row r="3061" spans="29:29">
      <c r="AC3061" s="74"/>
    </row>
    <row r="3062" spans="29:29">
      <c r="AC3062" s="74"/>
    </row>
    <row r="3063" spans="29:29">
      <c r="AC3063" s="74"/>
    </row>
    <row r="3064" spans="29:29">
      <c r="AC3064" s="74"/>
    </row>
    <row r="3065" spans="29:29">
      <c r="AC3065" s="74"/>
    </row>
    <row r="3066" spans="29:29">
      <c r="AC3066" s="74"/>
    </row>
    <row r="3067" spans="29:29">
      <c r="AC3067" s="74"/>
    </row>
    <row r="3068" spans="29:29">
      <c r="AC3068" s="74"/>
    </row>
    <row r="3069" spans="29:29">
      <c r="AC3069" s="74"/>
    </row>
    <row r="3070" spans="29:29">
      <c r="AC3070" s="74"/>
    </row>
    <row r="3071" spans="29:29">
      <c r="AC3071" s="74"/>
    </row>
    <row r="3072" spans="29:29">
      <c r="AC3072" s="74"/>
    </row>
    <row r="3073" spans="29:29">
      <c r="AC3073" s="74"/>
    </row>
    <row r="3074" spans="29:29">
      <c r="AC3074" s="74"/>
    </row>
    <row r="3075" spans="29:29">
      <c r="AC3075" s="74"/>
    </row>
    <row r="3076" spans="29:29">
      <c r="AC3076" s="74"/>
    </row>
    <row r="3077" spans="29:29">
      <c r="AC3077" s="74"/>
    </row>
    <row r="3078" spans="29:29">
      <c r="AC3078" s="74"/>
    </row>
    <row r="3079" spans="29:29">
      <c r="AC3079" s="74"/>
    </row>
    <row r="3080" spans="29:29">
      <c r="AC3080" s="74"/>
    </row>
    <row r="3081" spans="29:29">
      <c r="AC3081" s="74"/>
    </row>
    <row r="3082" spans="29:29">
      <c r="AC3082" s="74"/>
    </row>
    <row r="3083" spans="29:29">
      <c r="AC3083" s="74"/>
    </row>
    <row r="3084" spans="29:29">
      <c r="AC3084" s="74"/>
    </row>
    <row r="3085" spans="29:29">
      <c r="AC3085" s="74"/>
    </row>
    <row r="3086" spans="29:29">
      <c r="AC3086" s="74"/>
    </row>
    <row r="3087" spans="29:29">
      <c r="AC3087" s="74"/>
    </row>
    <row r="3088" spans="29:29">
      <c r="AC3088" s="74"/>
    </row>
    <row r="3089" spans="29:29">
      <c r="AC3089" s="74"/>
    </row>
    <row r="3090" spans="29:29">
      <c r="AC3090" s="74"/>
    </row>
    <row r="3091" spans="29:29">
      <c r="AC3091" s="74"/>
    </row>
    <row r="3092" spans="29:29">
      <c r="AC3092" s="74"/>
    </row>
    <row r="3093" spans="29:29">
      <c r="AC3093" s="74"/>
    </row>
    <row r="3094" spans="29:29">
      <c r="AC3094" s="74"/>
    </row>
    <row r="3095" spans="29:29">
      <c r="AC3095" s="74"/>
    </row>
    <row r="3096" spans="29:29">
      <c r="AC3096" s="74"/>
    </row>
    <row r="3097" spans="29:29">
      <c r="AC3097" s="74"/>
    </row>
    <row r="3098" spans="29:29">
      <c r="AC3098" s="74"/>
    </row>
    <row r="3099" spans="29:29">
      <c r="AC3099" s="74"/>
    </row>
    <row r="3100" spans="29:29">
      <c r="AC3100" s="74"/>
    </row>
    <row r="3101" spans="29:29">
      <c r="AC3101" s="74"/>
    </row>
    <row r="3102" spans="29:29">
      <c r="AC3102" s="74"/>
    </row>
    <row r="3103" spans="29:29">
      <c r="AC3103" s="74"/>
    </row>
    <row r="3104" spans="29:29">
      <c r="AC3104" s="74"/>
    </row>
    <row r="3105" spans="29:29">
      <c r="AC3105" s="74"/>
    </row>
    <row r="3106" spans="29:29">
      <c r="AC3106" s="74"/>
    </row>
    <row r="3107" spans="29:29">
      <c r="AC3107" s="74"/>
    </row>
    <row r="3108" spans="29:29">
      <c r="AC3108" s="74"/>
    </row>
    <row r="3109" spans="29:29">
      <c r="AC3109" s="74"/>
    </row>
    <row r="3110" spans="29:29">
      <c r="AC3110" s="74"/>
    </row>
    <row r="3111" spans="29:29">
      <c r="AC3111" s="74"/>
    </row>
    <row r="3112" spans="29:29">
      <c r="AC3112" s="74"/>
    </row>
    <row r="3113" spans="29:29">
      <c r="AC3113" s="74"/>
    </row>
    <row r="3114" spans="29:29">
      <c r="AC3114" s="74"/>
    </row>
    <row r="3115" spans="29:29">
      <c r="AC3115" s="74"/>
    </row>
    <row r="3116" spans="29:29">
      <c r="AC3116" s="74"/>
    </row>
    <row r="3117" spans="29:29">
      <c r="AC3117" s="74"/>
    </row>
    <row r="3118" spans="29:29">
      <c r="AC3118" s="74"/>
    </row>
    <row r="3119" spans="29:29">
      <c r="AC3119" s="74"/>
    </row>
    <row r="3120" spans="29:29">
      <c r="AC3120" s="74"/>
    </row>
    <row r="3121" spans="29:29">
      <c r="AC3121" s="74"/>
    </row>
    <row r="3122" spans="29:29">
      <c r="AC3122" s="74"/>
    </row>
    <row r="3123" spans="29:29">
      <c r="AC3123" s="74"/>
    </row>
    <row r="3124" spans="29:29">
      <c r="AC3124" s="74"/>
    </row>
    <row r="3125" spans="29:29">
      <c r="AC3125" s="74"/>
    </row>
    <row r="3126" spans="29:29">
      <c r="AC3126" s="74"/>
    </row>
    <row r="3127" spans="29:29">
      <c r="AC3127" s="74"/>
    </row>
    <row r="3128" spans="29:29">
      <c r="AC3128" s="74"/>
    </row>
    <row r="3129" spans="29:29">
      <c r="AC3129" s="74"/>
    </row>
    <row r="3130" spans="29:29">
      <c r="AC3130" s="74"/>
    </row>
    <row r="3131" spans="29:29">
      <c r="AC3131" s="74"/>
    </row>
    <row r="3132" spans="29:29">
      <c r="AC3132" s="74"/>
    </row>
    <row r="3133" spans="29:29">
      <c r="AC3133" s="74"/>
    </row>
    <row r="3134" spans="29:29">
      <c r="AC3134" s="74"/>
    </row>
    <row r="3135" spans="29:29">
      <c r="AC3135" s="74"/>
    </row>
    <row r="3136" spans="29:29">
      <c r="AC3136" s="74"/>
    </row>
    <row r="3137" spans="29:29">
      <c r="AC3137" s="74"/>
    </row>
    <row r="3138" spans="29:29">
      <c r="AC3138" s="74"/>
    </row>
    <row r="3139" spans="29:29">
      <c r="AC3139" s="74"/>
    </row>
    <row r="3140" spans="29:29">
      <c r="AC3140" s="74"/>
    </row>
    <row r="3141" spans="29:29">
      <c r="AC3141" s="74"/>
    </row>
    <row r="3142" spans="29:29">
      <c r="AC3142" s="74"/>
    </row>
    <row r="3143" spans="29:29">
      <c r="AC3143" s="74"/>
    </row>
    <row r="3144" spans="29:29">
      <c r="AC3144" s="74"/>
    </row>
    <row r="3145" spans="29:29">
      <c r="AC3145" s="74"/>
    </row>
    <row r="3146" spans="29:29">
      <c r="AC3146" s="74"/>
    </row>
    <row r="3147" spans="29:29">
      <c r="AC3147" s="74"/>
    </row>
    <row r="3148" spans="29:29">
      <c r="AC3148" s="74"/>
    </row>
    <row r="3149" spans="29:29">
      <c r="AC3149" s="74"/>
    </row>
    <row r="3150" spans="29:29">
      <c r="AC3150" s="74"/>
    </row>
    <row r="3151" spans="29:29">
      <c r="AC3151" s="74"/>
    </row>
    <row r="3152" spans="29:29">
      <c r="AC3152" s="74"/>
    </row>
    <row r="3153" spans="29:29">
      <c r="AC3153" s="74"/>
    </row>
    <row r="3154" spans="29:29">
      <c r="AC3154" s="74"/>
    </row>
    <row r="3155" spans="29:29">
      <c r="AC3155" s="74"/>
    </row>
    <row r="3156" spans="29:29">
      <c r="AC3156" s="74"/>
    </row>
    <row r="3157" spans="29:29">
      <c r="AC3157" s="74"/>
    </row>
    <row r="3158" spans="29:29">
      <c r="AC3158" s="74"/>
    </row>
    <row r="3159" spans="29:29">
      <c r="AC3159" s="74"/>
    </row>
    <row r="3160" spans="29:29">
      <c r="AC3160" s="74"/>
    </row>
    <row r="3161" spans="29:29">
      <c r="AC3161" s="74"/>
    </row>
    <row r="3162" spans="29:29">
      <c r="AC3162" s="74"/>
    </row>
    <row r="3163" spans="29:29">
      <c r="AC3163" s="74"/>
    </row>
    <row r="3164" spans="29:29">
      <c r="AC3164" s="74"/>
    </row>
    <row r="3165" spans="29:29">
      <c r="AC3165" s="74"/>
    </row>
    <row r="3166" spans="29:29">
      <c r="AC3166" s="74"/>
    </row>
    <row r="3167" spans="29:29">
      <c r="AC3167" s="74"/>
    </row>
    <row r="3168" spans="29:29">
      <c r="AC3168" s="74"/>
    </row>
    <row r="3169" spans="29:29">
      <c r="AC3169" s="74"/>
    </row>
    <row r="3170" spans="29:29">
      <c r="AC3170" s="74"/>
    </row>
    <row r="3171" spans="29:29">
      <c r="AC3171" s="74"/>
    </row>
    <row r="3172" spans="29:29">
      <c r="AC3172" s="74"/>
    </row>
    <row r="3173" spans="29:29">
      <c r="AC3173" s="74"/>
    </row>
    <row r="3174" spans="29:29">
      <c r="AC3174" s="74"/>
    </row>
    <row r="3175" spans="29:29">
      <c r="AC3175" s="74"/>
    </row>
    <row r="3176" spans="29:29">
      <c r="AC3176" s="74"/>
    </row>
    <row r="3177" spans="29:29">
      <c r="AC3177" s="74"/>
    </row>
    <row r="3178" spans="29:29">
      <c r="AC3178" s="74"/>
    </row>
    <row r="3179" spans="29:29">
      <c r="AC3179" s="74"/>
    </row>
    <row r="3180" spans="29:29">
      <c r="AC3180" s="74"/>
    </row>
    <row r="3181" spans="29:29">
      <c r="AC3181" s="74"/>
    </row>
    <row r="3182" spans="29:29">
      <c r="AC3182" s="74"/>
    </row>
    <row r="3183" spans="29:29">
      <c r="AC3183" s="74"/>
    </row>
    <row r="3184" spans="29:29">
      <c r="AC3184" s="74"/>
    </row>
    <row r="3185" spans="29:29">
      <c r="AC3185" s="74"/>
    </row>
    <row r="3186" spans="29:29">
      <c r="AC3186" s="74"/>
    </row>
    <row r="3187" spans="29:29">
      <c r="AC3187" s="74"/>
    </row>
    <row r="3188" spans="29:29">
      <c r="AC3188" s="74"/>
    </row>
    <row r="3189" spans="29:29">
      <c r="AC3189" s="74"/>
    </row>
    <row r="3190" spans="29:29">
      <c r="AC3190" s="74"/>
    </row>
    <row r="3191" spans="29:29">
      <c r="AC3191" s="74"/>
    </row>
    <row r="3192" spans="29:29">
      <c r="AC3192" s="74"/>
    </row>
    <row r="3193" spans="29:29">
      <c r="AC3193" s="74"/>
    </row>
    <row r="3194" spans="29:29">
      <c r="AC3194" s="74"/>
    </row>
    <row r="3195" spans="29:29">
      <c r="AC3195" s="74"/>
    </row>
    <row r="3196" spans="29:29">
      <c r="AC3196" s="74"/>
    </row>
    <row r="3197" spans="29:29">
      <c r="AC3197" s="74"/>
    </row>
    <row r="3198" spans="29:29">
      <c r="AC3198" s="74"/>
    </row>
    <row r="3199" spans="29:29">
      <c r="AC3199" s="74"/>
    </row>
    <row r="3200" spans="29:29">
      <c r="AC3200" s="74"/>
    </row>
    <row r="3201" spans="29:29">
      <c r="AC3201" s="74"/>
    </row>
    <row r="3202" spans="29:29">
      <c r="AC3202" s="74"/>
    </row>
    <row r="3203" spans="29:29">
      <c r="AC3203" s="74"/>
    </row>
    <row r="3204" spans="29:29">
      <c r="AC3204" s="74"/>
    </row>
    <row r="3205" spans="29:29">
      <c r="AC3205" s="74"/>
    </row>
    <row r="3206" spans="29:29">
      <c r="AC3206" s="74"/>
    </row>
    <row r="3207" spans="29:29">
      <c r="AC3207" s="74"/>
    </row>
    <row r="3208" spans="29:29">
      <c r="AC3208" s="74"/>
    </row>
    <row r="3209" spans="29:29">
      <c r="AC3209" s="74"/>
    </row>
    <row r="3210" spans="29:29">
      <c r="AC3210" s="74"/>
    </row>
    <row r="3211" spans="29:29">
      <c r="AC3211" s="74"/>
    </row>
    <row r="3212" spans="29:29">
      <c r="AC3212" s="74"/>
    </row>
    <row r="3213" spans="29:29">
      <c r="AC3213" s="74"/>
    </row>
    <row r="3214" spans="29:29">
      <c r="AC3214" s="74"/>
    </row>
    <row r="3215" spans="29:29">
      <c r="AC3215" s="74"/>
    </row>
    <row r="3216" spans="29:29">
      <c r="AC3216" s="74"/>
    </row>
    <row r="3217" spans="29:29">
      <c r="AC3217" s="74"/>
    </row>
    <row r="3218" spans="29:29">
      <c r="AC3218" s="74"/>
    </row>
    <row r="3219" spans="29:29">
      <c r="AC3219" s="74"/>
    </row>
    <row r="3220" spans="29:29">
      <c r="AC3220" s="74"/>
    </row>
    <row r="3221" spans="29:29">
      <c r="AC3221" s="74"/>
    </row>
    <row r="3222" spans="29:29">
      <c r="AC3222" s="74"/>
    </row>
    <row r="3223" spans="29:29">
      <c r="AC3223" s="74"/>
    </row>
    <row r="3224" spans="29:29">
      <c r="AC3224" s="74"/>
    </row>
    <row r="3225" spans="29:29">
      <c r="AC3225" s="74"/>
    </row>
    <row r="3226" spans="29:29">
      <c r="AC3226" s="74"/>
    </row>
    <row r="3227" spans="29:29">
      <c r="AC3227" s="74"/>
    </row>
    <row r="3228" spans="29:29">
      <c r="AC3228" s="74"/>
    </row>
    <row r="3229" spans="29:29">
      <c r="AC3229" s="74"/>
    </row>
    <row r="3230" spans="29:29">
      <c r="AC3230" s="74"/>
    </row>
    <row r="3231" spans="29:29">
      <c r="AC3231" s="74"/>
    </row>
    <row r="3232" spans="29:29">
      <c r="AC3232" s="74"/>
    </row>
    <row r="3233" spans="29:29">
      <c r="AC3233" s="74"/>
    </row>
    <row r="3234" spans="29:29">
      <c r="AC3234" s="74"/>
    </row>
    <row r="3235" spans="29:29">
      <c r="AC3235" s="74"/>
    </row>
    <row r="3236" spans="29:29">
      <c r="AC3236" s="74"/>
    </row>
    <row r="3237" spans="29:29">
      <c r="AC3237" s="74"/>
    </row>
    <row r="3238" spans="29:29">
      <c r="AC3238" s="74"/>
    </row>
    <row r="3239" spans="29:29">
      <c r="AC3239" s="74"/>
    </row>
    <row r="3240" spans="29:29">
      <c r="AC3240" s="74"/>
    </row>
    <row r="3241" spans="29:29">
      <c r="AC3241" s="74"/>
    </row>
    <row r="3242" spans="29:29">
      <c r="AC3242" s="74"/>
    </row>
    <row r="3243" spans="29:29">
      <c r="AC3243" s="74"/>
    </row>
    <row r="3244" spans="29:29">
      <c r="AC3244" s="74"/>
    </row>
    <row r="3245" spans="29:29">
      <c r="AC3245" s="74"/>
    </row>
    <row r="3246" spans="29:29">
      <c r="AC3246" s="74"/>
    </row>
    <row r="3247" spans="29:29">
      <c r="AC3247" s="74"/>
    </row>
    <row r="3248" spans="29:29">
      <c r="AC3248" s="74"/>
    </row>
    <row r="3249" spans="29:29">
      <c r="AC3249" s="74"/>
    </row>
    <row r="3250" spans="29:29">
      <c r="AC3250" s="74"/>
    </row>
    <row r="3251" spans="29:29">
      <c r="AC3251" s="74"/>
    </row>
    <row r="3252" spans="29:29">
      <c r="AC3252" s="74"/>
    </row>
    <row r="3253" spans="29:29">
      <c r="AC3253" s="74"/>
    </row>
    <row r="3254" spans="29:29">
      <c r="AC3254" s="74"/>
    </row>
    <row r="3255" spans="29:29">
      <c r="AC3255" s="74"/>
    </row>
    <row r="3256" spans="29:29">
      <c r="AC3256" s="74"/>
    </row>
    <row r="3257" spans="29:29">
      <c r="AC3257" s="74"/>
    </row>
    <row r="3258" spans="29:29">
      <c r="AC3258" s="74"/>
    </row>
    <row r="3259" spans="29:29">
      <c r="AC3259" s="74"/>
    </row>
    <row r="3260" spans="29:29">
      <c r="AC3260" s="74"/>
    </row>
    <row r="3261" spans="29:29">
      <c r="AC3261" s="74"/>
    </row>
    <row r="3262" spans="29:29">
      <c r="AC3262" s="74"/>
    </row>
    <row r="3263" spans="29:29">
      <c r="AC3263" s="74"/>
    </row>
    <row r="3264" spans="29:29">
      <c r="AC3264" s="74"/>
    </row>
    <row r="3265" spans="29:29">
      <c r="AC3265" s="74"/>
    </row>
    <row r="3266" spans="29:29">
      <c r="AC3266" s="74"/>
    </row>
    <row r="3267" spans="29:29">
      <c r="AC3267" s="74"/>
    </row>
    <row r="3268" spans="29:29">
      <c r="AC3268" s="74"/>
    </row>
    <row r="3269" spans="29:29">
      <c r="AC3269" s="74"/>
    </row>
    <row r="3270" spans="29:29">
      <c r="AC3270" s="74"/>
    </row>
    <row r="3271" spans="29:29">
      <c r="AC3271" s="74"/>
    </row>
    <row r="3272" spans="29:29">
      <c r="AC3272" s="74"/>
    </row>
    <row r="3273" spans="29:29">
      <c r="AC3273" s="74"/>
    </row>
    <row r="3274" spans="29:29">
      <c r="AC3274" s="74"/>
    </row>
    <row r="3275" spans="29:29">
      <c r="AC3275" s="74"/>
    </row>
    <row r="3276" spans="29:29">
      <c r="AC3276" s="74"/>
    </row>
    <row r="3277" spans="29:29">
      <c r="AC3277" s="74"/>
    </row>
    <row r="3278" spans="29:29">
      <c r="AC3278" s="74"/>
    </row>
    <row r="3279" spans="29:29">
      <c r="AC3279" s="74"/>
    </row>
    <row r="3280" spans="29:29">
      <c r="AC3280" s="74"/>
    </row>
    <row r="3281" spans="29:29">
      <c r="AC3281" s="74"/>
    </row>
    <row r="3282" spans="29:29">
      <c r="AC3282" s="74"/>
    </row>
    <row r="3283" spans="29:29">
      <c r="AC3283" s="74"/>
    </row>
    <row r="3284" spans="29:29">
      <c r="AC3284" s="74"/>
    </row>
    <row r="3285" spans="29:29">
      <c r="AC3285" s="74"/>
    </row>
    <row r="3286" spans="29:29">
      <c r="AC3286" s="74"/>
    </row>
    <row r="3287" spans="29:29">
      <c r="AC3287" s="74"/>
    </row>
    <row r="3288" spans="29:29">
      <c r="AC3288" s="74"/>
    </row>
    <row r="3289" spans="29:29">
      <c r="AC3289" s="74"/>
    </row>
    <row r="3290" spans="29:29">
      <c r="AC3290" s="74"/>
    </row>
    <row r="3291" spans="29:29">
      <c r="AC3291" s="74"/>
    </row>
    <row r="3292" spans="29:29">
      <c r="AC3292" s="74"/>
    </row>
    <row r="3293" spans="29:29">
      <c r="AC3293" s="74"/>
    </row>
    <row r="3294" spans="29:29">
      <c r="AC3294" s="74"/>
    </row>
    <row r="3295" spans="29:29">
      <c r="AC3295" s="74"/>
    </row>
    <row r="3296" spans="29:29">
      <c r="AC3296" s="74"/>
    </row>
    <row r="3297" spans="29:29">
      <c r="AC3297" s="74"/>
    </row>
    <row r="3298" spans="29:29">
      <c r="AC3298" s="74"/>
    </row>
    <row r="3299" spans="29:29">
      <c r="AC3299" s="74"/>
    </row>
    <row r="3300" spans="29:29">
      <c r="AC3300" s="74"/>
    </row>
    <row r="3301" spans="29:29">
      <c r="AC3301" s="74"/>
    </row>
    <row r="3302" spans="29:29">
      <c r="AC3302" s="74"/>
    </row>
    <row r="3303" spans="29:29">
      <c r="AC3303" s="74"/>
    </row>
    <row r="3304" spans="29:29">
      <c r="AC3304" s="74"/>
    </row>
    <row r="3305" spans="29:29">
      <c r="AC3305" s="74"/>
    </row>
    <row r="3306" spans="29:29">
      <c r="AC3306" s="74"/>
    </row>
    <row r="3307" spans="29:29">
      <c r="AC3307" s="74"/>
    </row>
    <row r="3308" spans="29:29">
      <c r="AC3308" s="74"/>
    </row>
    <row r="3309" spans="29:29">
      <c r="AC3309" s="74"/>
    </row>
    <row r="3310" spans="29:29">
      <c r="AC3310" s="74"/>
    </row>
    <row r="3311" spans="29:29">
      <c r="AC3311" s="74"/>
    </row>
    <row r="3312" spans="29:29">
      <c r="AC3312" s="74"/>
    </row>
    <row r="3313" spans="29:29">
      <c r="AC3313" s="74"/>
    </row>
    <row r="3314" spans="29:29">
      <c r="AC3314" s="74"/>
    </row>
    <row r="3315" spans="29:29">
      <c r="AC3315" s="74"/>
    </row>
    <row r="3316" spans="29:29">
      <c r="AC3316" s="74"/>
    </row>
    <row r="3317" spans="29:29">
      <c r="AC3317" s="74"/>
    </row>
    <row r="3318" spans="29:29">
      <c r="AC3318" s="74"/>
    </row>
    <row r="3319" spans="29:29">
      <c r="AC3319" s="74"/>
    </row>
    <row r="3320" spans="29:29">
      <c r="AC3320" s="74"/>
    </row>
    <row r="3321" spans="29:29">
      <c r="AC3321" s="74"/>
    </row>
    <row r="3322" spans="29:29">
      <c r="AC3322" s="74"/>
    </row>
    <row r="3323" spans="29:29">
      <c r="AC3323" s="74"/>
    </row>
    <row r="3324" spans="29:29">
      <c r="AC3324" s="74"/>
    </row>
    <row r="3325" spans="29:29">
      <c r="AC3325" s="74"/>
    </row>
    <row r="3326" spans="29:29">
      <c r="AC3326" s="74"/>
    </row>
    <row r="3327" spans="29:29">
      <c r="AC3327" s="74"/>
    </row>
    <row r="3328" spans="29:29">
      <c r="AC3328" s="74"/>
    </row>
    <row r="3329" spans="29:29">
      <c r="AC3329" s="74"/>
    </row>
    <row r="3330" spans="29:29">
      <c r="AC3330" s="74"/>
    </row>
    <row r="3331" spans="29:29">
      <c r="AC3331" s="74"/>
    </row>
    <row r="3332" spans="29:29">
      <c r="AC3332" s="74"/>
    </row>
    <row r="3333" spans="29:29">
      <c r="AC3333" s="74"/>
    </row>
    <row r="3334" spans="29:29">
      <c r="AC3334" s="74"/>
    </row>
    <row r="3335" spans="29:29">
      <c r="AC3335" s="74"/>
    </row>
    <row r="3336" spans="29:29">
      <c r="AC3336" s="74"/>
    </row>
    <row r="3337" spans="29:29">
      <c r="AC3337" s="74"/>
    </row>
    <row r="3338" spans="29:29">
      <c r="AC3338" s="74"/>
    </row>
    <row r="3339" spans="29:29">
      <c r="AC3339" s="74"/>
    </row>
    <row r="3340" spans="29:29">
      <c r="AC3340" s="74"/>
    </row>
    <row r="3341" spans="29:29">
      <c r="AC3341" s="74"/>
    </row>
    <row r="3342" spans="29:29">
      <c r="AC3342" s="74"/>
    </row>
    <row r="3343" spans="29:29">
      <c r="AC3343" s="74"/>
    </row>
    <row r="3344" spans="29:29">
      <c r="AC3344" s="74"/>
    </row>
    <row r="3345" spans="29:29">
      <c r="AC3345" s="74"/>
    </row>
    <row r="3346" spans="29:29">
      <c r="AC3346" s="74"/>
    </row>
    <row r="3347" spans="29:29">
      <c r="AC3347" s="74"/>
    </row>
    <row r="3348" spans="29:29">
      <c r="AC3348" s="74"/>
    </row>
    <row r="3349" spans="29:29">
      <c r="AC3349" s="74"/>
    </row>
    <row r="3350" spans="29:29">
      <c r="AC3350" s="74"/>
    </row>
    <row r="3351" spans="29:29">
      <c r="AC3351" s="74"/>
    </row>
    <row r="3352" spans="29:29">
      <c r="AC3352" s="74"/>
    </row>
    <row r="3353" spans="29:29">
      <c r="AC3353" s="74"/>
    </row>
    <row r="3354" spans="29:29">
      <c r="AC3354" s="74"/>
    </row>
    <row r="3355" spans="29:29">
      <c r="AC3355" s="74"/>
    </row>
    <row r="3356" spans="29:29">
      <c r="AC3356" s="74"/>
    </row>
    <row r="3357" spans="29:29">
      <c r="AC3357" s="74"/>
    </row>
    <row r="3358" spans="29:29">
      <c r="AC3358" s="74"/>
    </row>
    <row r="3359" spans="29:29">
      <c r="AC3359" s="74"/>
    </row>
    <row r="3360" spans="29:29">
      <c r="AC3360" s="74"/>
    </row>
    <row r="3361" spans="29:29">
      <c r="AC3361" s="74"/>
    </row>
    <row r="3362" spans="29:29">
      <c r="AC3362" s="74"/>
    </row>
    <row r="3363" spans="29:29">
      <c r="AC3363" s="74"/>
    </row>
    <row r="3364" spans="29:29">
      <c r="AC3364" s="74"/>
    </row>
    <row r="3365" spans="29:29">
      <c r="AC3365" s="74"/>
    </row>
    <row r="3366" spans="29:29">
      <c r="AC3366" s="74"/>
    </row>
    <row r="3367" spans="29:29">
      <c r="AC3367" s="74"/>
    </row>
    <row r="3368" spans="29:29">
      <c r="AC3368" s="74"/>
    </row>
    <row r="3369" spans="29:29">
      <c r="AC3369" s="74"/>
    </row>
    <row r="3370" spans="29:29">
      <c r="AC3370" s="74"/>
    </row>
    <row r="3371" spans="29:29">
      <c r="AC3371" s="74"/>
    </row>
    <row r="3372" spans="29:29">
      <c r="AC3372" s="74"/>
    </row>
    <row r="3373" spans="29:29">
      <c r="AC3373" s="74"/>
    </row>
    <row r="3374" spans="29:29">
      <c r="AC3374" s="74"/>
    </row>
    <row r="3375" spans="29:29">
      <c r="AC3375" s="74"/>
    </row>
    <row r="3376" spans="29:29">
      <c r="AC3376" s="74"/>
    </row>
    <row r="3377" spans="29:29">
      <c r="AC3377" s="74"/>
    </row>
    <row r="3378" spans="29:29">
      <c r="AC3378" s="74"/>
    </row>
    <row r="3379" spans="29:29">
      <c r="AC3379" s="74"/>
    </row>
    <row r="3380" spans="29:29">
      <c r="AC3380" s="74"/>
    </row>
    <row r="3381" spans="29:29">
      <c r="AC3381" s="74"/>
    </row>
    <row r="3382" spans="29:29">
      <c r="AC3382" s="74"/>
    </row>
    <row r="3383" spans="29:29">
      <c r="AC3383" s="74"/>
    </row>
    <row r="3384" spans="29:29">
      <c r="AC3384" s="74"/>
    </row>
    <row r="3385" spans="29:29">
      <c r="AC3385" s="74"/>
    </row>
    <row r="3386" spans="29:29">
      <c r="AC3386" s="74"/>
    </row>
    <row r="3387" spans="29:29">
      <c r="AC3387" s="74"/>
    </row>
    <row r="3388" spans="29:29">
      <c r="AC3388" s="74"/>
    </row>
    <row r="3389" spans="29:29">
      <c r="AC3389" s="74"/>
    </row>
    <row r="3390" spans="29:29">
      <c r="AC3390" s="74"/>
    </row>
    <row r="3391" spans="29:29">
      <c r="AC3391" s="74"/>
    </row>
    <row r="3392" spans="29:29">
      <c r="AC3392" s="74"/>
    </row>
    <row r="3393" spans="29:29">
      <c r="AC3393" s="74"/>
    </row>
    <row r="3394" spans="29:29">
      <c r="AC3394" s="74"/>
    </row>
    <row r="3395" spans="29:29">
      <c r="AC3395" s="74"/>
    </row>
    <row r="3396" spans="29:29">
      <c r="AC3396" s="74"/>
    </row>
    <row r="3397" spans="29:29">
      <c r="AC3397" s="74"/>
    </row>
    <row r="3398" spans="29:29">
      <c r="AC3398" s="74"/>
    </row>
    <row r="3399" spans="29:29">
      <c r="AC3399" s="74"/>
    </row>
    <row r="3400" spans="29:29">
      <c r="AC3400" s="74"/>
    </row>
    <row r="3401" spans="29:29">
      <c r="AC3401" s="74"/>
    </row>
    <row r="3402" spans="29:29">
      <c r="AC3402" s="74"/>
    </row>
    <row r="3403" spans="29:29">
      <c r="AC3403" s="74"/>
    </row>
    <row r="3404" spans="29:29">
      <c r="AC3404" s="74"/>
    </row>
    <row r="3405" spans="29:29">
      <c r="AC3405" s="74"/>
    </row>
    <row r="3406" spans="29:29">
      <c r="AC3406" s="74"/>
    </row>
    <row r="3407" spans="29:29">
      <c r="AC3407" s="74"/>
    </row>
    <row r="3408" spans="29:29">
      <c r="AC3408" s="74"/>
    </row>
    <row r="3409" spans="29:29">
      <c r="AC3409" s="74"/>
    </row>
    <row r="3410" spans="29:29">
      <c r="AC3410" s="74"/>
    </row>
    <row r="3411" spans="29:29">
      <c r="AC3411" s="74"/>
    </row>
    <row r="3412" spans="29:29">
      <c r="AC3412" s="74"/>
    </row>
    <row r="3413" spans="29:29">
      <c r="AC3413" s="74"/>
    </row>
    <row r="3414" spans="29:29">
      <c r="AC3414" s="74"/>
    </row>
    <row r="3415" spans="29:29">
      <c r="AC3415" s="74"/>
    </row>
    <row r="3416" spans="29:29">
      <c r="AC3416" s="74"/>
    </row>
    <row r="3417" spans="29:29">
      <c r="AC3417" s="74"/>
    </row>
    <row r="3418" spans="29:29">
      <c r="AC3418" s="74"/>
    </row>
    <row r="3419" spans="29:29">
      <c r="AC3419" s="74"/>
    </row>
    <row r="3420" spans="29:29">
      <c r="AC3420" s="74"/>
    </row>
    <row r="3421" spans="29:29">
      <c r="AC3421" s="74"/>
    </row>
    <row r="3422" spans="29:29">
      <c r="AC3422" s="74"/>
    </row>
    <row r="3423" spans="29:29">
      <c r="AC3423" s="74"/>
    </row>
    <row r="3424" spans="29:29">
      <c r="AC3424" s="74"/>
    </row>
    <row r="3425" spans="29:29">
      <c r="AC3425" s="74"/>
    </row>
    <row r="3426" spans="29:29">
      <c r="AC3426" s="74"/>
    </row>
    <row r="3427" spans="29:29">
      <c r="AC3427" s="74"/>
    </row>
    <row r="3428" spans="29:29">
      <c r="AC3428" s="74"/>
    </row>
    <row r="3429" spans="29:29">
      <c r="AC3429" s="74"/>
    </row>
    <row r="3430" spans="29:29">
      <c r="AC3430" s="74"/>
    </row>
    <row r="3431" spans="29:29">
      <c r="AC3431" s="74"/>
    </row>
    <row r="3432" spans="29:29">
      <c r="AC3432" s="74"/>
    </row>
    <row r="3433" spans="29:29">
      <c r="AC3433" s="74"/>
    </row>
    <row r="3434" spans="29:29">
      <c r="AC3434" s="74"/>
    </row>
    <row r="3435" spans="29:29">
      <c r="AC3435" s="74"/>
    </row>
    <row r="3436" spans="29:29">
      <c r="AC3436" s="74"/>
    </row>
    <row r="3437" spans="29:29">
      <c r="AC3437" s="74"/>
    </row>
    <row r="3438" spans="29:29">
      <c r="AC3438" s="74"/>
    </row>
    <row r="3439" spans="29:29">
      <c r="AC3439" s="74"/>
    </row>
    <row r="3440" spans="29:29">
      <c r="AC3440" s="74"/>
    </row>
    <row r="3441" spans="29:29">
      <c r="AC3441" s="74"/>
    </row>
    <row r="3442" spans="29:29">
      <c r="AC3442" s="74"/>
    </row>
    <row r="3443" spans="29:29">
      <c r="AC3443" s="74"/>
    </row>
    <row r="3444" spans="29:29">
      <c r="AC3444" s="74"/>
    </row>
    <row r="3445" spans="29:29">
      <c r="AC3445" s="74"/>
    </row>
    <row r="3446" spans="29:29">
      <c r="AC3446" s="74"/>
    </row>
    <row r="3447" spans="29:29">
      <c r="AC3447" s="74"/>
    </row>
    <row r="3448" spans="29:29">
      <c r="AC3448" s="74"/>
    </row>
    <row r="3449" spans="29:29">
      <c r="AC3449" s="74"/>
    </row>
    <row r="3450" spans="29:29">
      <c r="AC3450" s="74"/>
    </row>
    <row r="3451" spans="29:29">
      <c r="AC3451" s="74"/>
    </row>
    <row r="3452" spans="29:29">
      <c r="AC3452" s="74"/>
    </row>
    <row r="3453" spans="29:29">
      <c r="AC3453" s="74"/>
    </row>
    <row r="3454" spans="29:29">
      <c r="AC3454" s="74"/>
    </row>
    <row r="3455" spans="29:29">
      <c r="AC3455" s="74"/>
    </row>
    <row r="3456" spans="29:29">
      <c r="AC3456" s="74"/>
    </row>
    <row r="3457" spans="29:29">
      <c r="AC3457" s="74"/>
    </row>
    <row r="3458" spans="29:29">
      <c r="AC3458" s="74"/>
    </row>
    <row r="3459" spans="29:29">
      <c r="AC3459" s="74"/>
    </row>
    <row r="3460" spans="29:29">
      <c r="AC3460" s="74"/>
    </row>
    <row r="3461" spans="29:29">
      <c r="AC3461" s="74"/>
    </row>
    <row r="3462" spans="29:29">
      <c r="AC3462" s="74"/>
    </row>
    <row r="3463" spans="29:29">
      <c r="AC3463" s="74"/>
    </row>
    <row r="3464" spans="29:29">
      <c r="AC3464" s="74"/>
    </row>
    <row r="3465" spans="29:29">
      <c r="AC3465" s="74"/>
    </row>
    <row r="3466" spans="29:29">
      <c r="AC3466" s="74"/>
    </row>
    <row r="3467" spans="29:29">
      <c r="AC3467" s="74"/>
    </row>
    <row r="3468" spans="29:29">
      <c r="AC3468" s="74"/>
    </row>
    <row r="3469" spans="29:29">
      <c r="AC3469" s="74"/>
    </row>
    <row r="3470" spans="29:29">
      <c r="AC3470" s="74"/>
    </row>
    <row r="3471" spans="29:29">
      <c r="AC3471" s="74"/>
    </row>
    <row r="3472" spans="29:29">
      <c r="AC3472" s="74"/>
    </row>
    <row r="3473" spans="29:29">
      <c r="AC3473" s="74"/>
    </row>
    <row r="3474" spans="29:29">
      <c r="AC3474" s="74"/>
    </row>
    <row r="3475" spans="29:29">
      <c r="AC3475" s="74"/>
    </row>
    <row r="3476" spans="29:29">
      <c r="AC3476" s="74"/>
    </row>
    <row r="3477" spans="29:29">
      <c r="AC3477" s="74"/>
    </row>
    <row r="3478" spans="29:29">
      <c r="AC3478" s="74"/>
    </row>
    <row r="3479" spans="29:29">
      <c r="AC3479" s="74"/>
    </row>
    <row r="3480" spans="29:29">
      <c r="AC3480" s="74"/>
    </row>
    <row r="3481" spans="29:29">
      <c r="AC3481" s="74"/>
    </row>
    <row r="3482" spans="29:29">
      <c r="AC3482" s="74"/>
    </row>
    <row r="3483" spans="29:29">
      <c r="AC3483" s="74"/>
    </row>
    <row r="3484" spans="29:29">
      <c r="AC3484" s="74"/>
    </row>
    <row r="3485" spans="29:29">
      <c r="AC3485" s="74"/>
    </row>
    <row r="3486" spans="29:29">
      <c r="AC3486" s="74"/>
    </row>
    <row r="3487" spans="29:29">
      <c r="AC3487" s="74"/>
    </row>
    <row r="3488" spans="29:29">
      <c r="AC3488" s="74"/>
    </row>
    <row r="3489" spans="29:29">
      <c r="AC3489" s="74"/>
    </row>
    <row r="3490" spans="29:29">
      <c r="AC3490" s="74"/>
    </row>
    <row r="3491" spans="29:29">
      <c r="AC3491" s="74"/>
    </row>
    <row r="3492" spans="29:29">
      <c r="AC3492" s="74"/>
    </row>
    <row r="3493" spans="29:29">
      <c r="AC3493" s="74"/>
    </row>
    <row r="3494" spans="29:29">
      <c r="AC3494" s="74"/>
    </row>
    <row r="3495" spans="29:29">
      <c r="AC3495" s="74"/>
    </row>
    <row r="3496" spans="29:29">
      <c r="AC3496" s="74"/>
    </row>
    <row r="3497" spans="29:29">
      <c r="AC3497" s="74"/>
    </row>
    <row r="3498" spans="29:29">
      <c r="AC3498" s="74"/>
    </row>
    <row r="3499" spans="29:29">
      <c r="AC3499" s="74"/>
    </row>
    <row r="3500" spans="29:29">
      <c r="AC3500" s="74"/>
    </row>
    <row r="3501" spans="29:29">
      <c r="AC3501" s="74"/>
    </row>
    <row r="3502" spans="29:29">
      <c r="AC3502" s="74"/>
    </row>
    <row r="3503" spans="29:29">
      <c r="AC3503" s="74"/>
    </row>
    <row r="3504" spans="29:29">
      <c r="AC3504" s="74"/>
    </row>
    <row r="3505" spans="29:29">
      <c r="AC3505" s="74"/>
    </row>
    <row r="3506" spans="29:29">
      <c r="AC3506" s="74"/>
    </row>
    <row r="3507" spans="29:29">
      <c r="AC3507" s="74"/>
    </row>
    <row r="3508" spans="29:29">
      <c r="AC3508" s="74"/>
    </row>
    <row r="3509" spans="29:29">
      <c r="AC3509" s="74"/>
    </row>
    <row r="3510" spans="29:29">
      <c r="AC3510" s="74"/>
    </row>
    <row r="3511" spans="29:29">
      <c r="AC3511" s="74"/>
    </row>
    <row r="3512" spans="29:29">
      <c r="AC3512" s="74"/>
    </row>
    <row r="3513" spans="29:29">
      <c r="AC3513" s="74"/>
    </row>
    <row r="3514" spans="29:29">
      <c r="AC3514" s="74"/>
    </row>
    <row r="3515" spans="29:29">
      <c r="AC3515" s="74"/>
    </row>
    <row r="3516" spans="29:29">
      <c r="AC3516" s="74"/>
    </row>
    <row r="3517" spans="29:29">
      <c r="AC3517" s="74"/>
    </row>
    <row r="3518" spans="29:29">
      <c r="AC3518" s="74"/>
    </row>
    <row r="3519" spans="29:29">
      <c r="AC3519" s="74"/>
    </row>
    <row r="3520" spans="29:29">
      <c r="AC3520" s="74"/>
    </row>
    <row r="3521" spans="29:29">
      <c r="AC3521" s="74"/>
    </row>
    <row r="3522" spans="29:29">
      <c r="AC3522" s="74"/>
    </row>
    <row r="3523" spans="29:29">
      <c r="AC3523" s="74"/>
    </row>
    <row r="3524" spans="29:29">
      <c r="AC3524" s="74"/>
    </row>
    <row r="3525" spans="29:29">
      <c r="AC3525" s="74"/>
    </row>
    <row r="3526" spans="29:29">
      <c r="AC3526" s="74"/>
    </row>
    <row r="3527" spans="29:29">
      <c r="AC3527" s="74"/>
    </row>
    <row r="3528" spans="29:29">
      <c r="AC3528" s="74"/>
    </row>
    <row r="3529" spans="29:29">
      <c r="AC3529" s="74"/>
    </row>
    <row r="3530" spans="29:29">
      <c r="AC3530" s="74"/>
    </row>
    <row r="3531" spans="29:29">
      <c r="AC3531" s="74"/>
    </row>
    <row r="3532" spans="29:29">
      <c r="AC3532" s="74"/>
    </row>
    <row r="3533" spans="29:29">
      <c r="AC3533" s="74"/>
    </row>
    <row r="3534" spans="29:29">
      <c r="AC3534" s="74"/>
    </row>
    <row r="3535" spans="29:29">
      <c r="AC3535" s="74"/>
    </row>
    <row r="3536" spans="29:29">
      <c r="AC3536" s="74"/>
    </row>
    <row r="3537" spans="29:29">
      <c r="AC3537" s="74"/>
    </row>
    <row r="3538" spans="29:29">
      <c r="AC3538" s="74"/>
    </row>
    <row r="3539" spans="29:29">
      <c r="AC3539" s="74"/>
    </row>
    <row r="3540" spans="29:29">
      <c r="AC3540" s="74"/>
    </row>
    <row r="3541" spans="29:29">
      <c r="AC3541" s="74"/>
    </row>
    <row r="3542" spans="29:29">
      <c r="AC3542" s="74"/>
    </row>
    <row r="3543" spans="29:29">
      <c r="AC3543" s="74"/>
    </row>
    <row r="3544" spans="29:29">
      <c r="AC3544" s="74"/>
    </row>
    <row r="3545" spans="29:29">
      <c r="AC3545" s="74"/>
    </row>
    <row r="3546" spans="29:29">
      <c r="AC3546" s="74"/>
    </row>
    <row r="3547" spans="29:29">
      <c r="AC3547" s="74"/>
    </row>
    <row r="3548" spans="29:29">
      <c r="AC3548" s="74"/>
    </row>
    <row r="3549" spans="29:29">
      <c r="AC3549" s="74"/>
    </row>
    <row r="3550" spans="29:29">
      <c r="AC3550" s="74"/>
    </row>
    <row r="3551" spans="29:29">
      <c r="AC3551" s="74"/>
    </row>
    <row r="3552" spans="29:29">
      <c r="AC3552" s="74"/>
    </row>
    <row r="3553" spans="29:29">
      <c r="AC3553" s="74"/>
    </row>
    <row r="3554" spans="29:29">
      <c r="AC3554" s="74"/>
    </row>
    <row r="3555" spans="29:29">
      <c r="AC3555" s="74"/>
    </row>
    <row r="3556" spans="29:29">
      <c r="AC3556" s="74"/>
    </row>
    <row r="3557" spans="29:29">
      <c r="AC3557" s="74"/>
    </row>
    <row r="3558" spans="29:29">
      <c r="AC3558" s="74"/>
    </row>
    <row r="3559" spans="29:29">
      <c r="AC3559" s="74"/>
    </row>
    <row r="3560" spans="29:29">
      <c r="AC3560" s="74"/>
    </row>
    <row r="3561" spans="29:29">
      <c r="AC3561" s="74"/>
    </row>
    <row r="3562" spans="29:29">
      <c r="AC3562" s="74"/>
    </row>
    <row r="3563" spans="29:29">
      <c r="AC3563" s="74"/>
    </row>
    <row r="3564" spans="29:29">
      <c r="AC3564" s="74"/>
    </row>
    <row r="3565" spans="29:29">
      <c r="AC3565" s="74"/>
    </row>
    <row r="3566" spans="29:29">
      <c r="AC3566" s="74"/>
    </row>
    <row r="3567" spans="29:29">
      <c r="AC3567" s="74"/>
    </row>
    <row r="3568" spans="29:29">
      <c r="AC3568" s="74"/>
    </row>
    <row r="3569" spans="29:29">
      <c r="AC3569" s="74"/>
    </row>
    <row r="3570" spans="29:29">
      <c r="AC3570" s="74"/>
    </row>
    <row r="3571" spans="29:29">
      <c r="AC3571" s="74"/>
    </row>
    <row r="3572" spans="29:29">
      <c r="AC3572" s="74"/>
    </row>
    <row r="3573" spans="29:29">
      <c r="AC3573" s="74"/>
    </row>
    <row r="3574" spans="29:29">
      <c r="AC3574" s="74"/>
    </row>
    <row r="3575" spans="29:29">
      <c r="AC3575" s="74"/>
    </row>
    <row r="3576" spans="29:29">
      <c r="AC3576" s="74"/>
    </row>
    <row r="3577" spans="29:29">
      <c r="AC3577" s="74"/>
    </row>
    <row r="3578" spans="29:29">
      <c r="AC3578" s="74"/>
    </row>
    <row r="3579" spans="29:29">
      <c r="AC3579" s="74"/>
    </row>
    <row r="3580" spans="29:29">
      <c r="AC3580" s="74"/>
    </row>
    <row r="3581" spans="29:29">
      <c r="AC3581" s="74"/>
    </row>
    <row r="3582" spans="29:29">
      <c r="AC3582" s="74"/>
    </row>
    <row r="3583" spans="29:29">
      <c r="AC3583" s="74"/>
    </row>
    <row r="3584" spans="29:29">
      <c r="AC3584" s="74"/>
    </row>
    <row r="3585" spans="29:29">
      <c r="AC3585" s="74"/>
    </row>
    <row r="3586" spans="29:29">
      <c r="AC3586" s="74"/>
    </row>
    <row r="3587" spans="29:29">
      <c r="AC3587" s="74"/>
    </row>
    <row r="3588" spans="29:29">
      <c r="AC3588" s="74"/>
    </row>
    <row r="3589" spans="29:29">
      <c r="AC3589" s="74"/>
    </row>
    <row r="3590" spans="29:29">
      <c r="AC3590" s="74"/>
    </row>
    <row r="3591" spans="29:29">
      <c r="AC3591" s="74"/>
    </row>
    <row r="3592" spans="29:29">
      <c r="AC3592" s="74"/>
    </row>
    <row r="3593" spans="29:29">
      <c r="AC3593" s="74"/>
    </row>
    <row r="3594" spans="29:29">
      <c r="AC3594" s="74"/>
    </row>
    <row r="3595" spans="29:29">
      <c r="AC3595" s="74"/>
    </row>
    <row r="3596" spans="29:29">
      <c r="AC3596" s="74"/>
    </row>
    <row r="3597" spans="29:29">
      <c r="AC3597" s="74"/>
    </row>
    <row r="3598" spans="29:29">
      <c r="AC3598" s="74"/>
    </row>
    <row r="3599" spans="29:29">
      <c r="AC3599" s="74"/>
    </row>
    <row r="3600" spans="29:29">
      <c r="AC3600" s="74"/>
    </row>
    <row r="3601" spans="29:29">
      <c r="AC3601" s="74"/>
    </row>
    <row r="3602" spans="29:29">
      <c r="AC3602" s="74"/>
    </row>
    <row r="3603" spans="29:29">
      <c r="AC3603" s="74"/>
    </row>
    <row r="3604" spans="29:29">
      <c r="AC3604" s="74"/>
    </row>
    <row r="3605" spans="29:29">
      <c r="AC3605" s="74"/>
    </row>
    <row r="3606" spans="29:29">
      <c r="AC3606" s="74"/>
    </row>
    <row r="3607" spans="29:29">
      <c r="AC3607" s="74"/>
    </row>
    <row r="3608" spans="29:29">
      <c r="AC3608" s="74"/>
    </row>
    <row r="3609" spans="29:29">
      <c r="AC3609" s="74"/>
    </row>
    <row r="3610" spans="29:29">
      <c r="AC3610" s="74"/>
    </row>
    <row r="3611" spans="29:29">
      <c r="AC3611" s="74"/>
    </row>
    <row r="3612" spans="29:29">
      <c r="AC3612" s="74"/>
    </row>
    <row r="3613" spans="29:29">
      <c r="AC3613" s="74"/>
    </row>
    <row r="3614" spans="29:29">
      <c r="AC3614" s="74"/>
    </row>
    <row r="3615" spans="29:29">
      <c r="AC3615" s="74"/>
    </row>
    <row r="3616" spans="29:29">
      <c r="AC3616" s="74"/>
    </row>
    <row r="3617" spans="29:29">
      <c r="AC3617" s="74"/>
    </row>
    <row r="3618" spans="29:29">
      <c r="AC3618" s="74"/>
    </row>
    <row r="3619" spans="29:29">
      <c r="AC3619" s="74"/>
    </row>
    <row r="3620" spans="29:29">
      <c r="AC3620" s="74"/>
    </row>
    <row r="3621" spans="29:29">
      <c r="AC3621" s="74"/>
    </row>
    <row r="3622" spans="29:29">
      <c r="AC3622" s="74"/>
    </row>
    <row r="3623" spans="29:29">
      <c r="AC3623" s="74"/>
    </row>
    <row r="3624" spans="29:29">
      <c r="AC3624" s="74"/>
    </row>
    <row r="3625" spans="29:29">
      <c r="AC3625" s="74"/>
    </row>
    <row r="3626" spans="29:29">
      <c r="AC3626" s="74"/>
    </row>
    <row r="3627" spans="29:29">
      <c r="AC3627" s="74"/>
    </row>
    <row r="3628" spans="29:29">
      <c r="AC3628" s="74"/>
    </row>
    <row r="3629" spans="29:29">
      <c r="AC3629" s="74"/>
    </row>
    <row r="3630" spans="29:29">
      <c r="AC3630" s="74"/>
    </row>
    <row r="3631" spans="29:29">
      <c r="AC3631" s="74"/>
    </row>
    <row r="3632" spans="29:29">
      <c r="AC3632" s="74"/>
    </row>
    <row r="3633" spans="29:29">
      <c r="AC3633" s="74"/>
    </row>
    <row r="3634" spans="29:29">
      <c r="AC3634" s="74"/>
    </row>
    <row r="3635" spans="29:29">
      <c r="AC3635" s="74"/>
    </row>
    <row r="3636" spans="29:29">
      <c r="AC3636" s="74"/>
    </row>
    <row r="3637" spans="29:29">
      <c r="AC3637" s="74"/>
    </row>
    <row r="3638" spans="29:29">
      <c r="AC3638" s="74"/>
    </row>
    <row r="3639" spans="29:29">
      <c r="AC3639" s="74"/>
    </row>
    <row r="3640" spans="29:29">
      <c r="AC3640" s="74"/>
    </row>
    <row r="3641" spans="29:29">
      <c r="AC3641" s="74"/>
    </row>
    <row r="3642" spans="29:29">
      <c r="AC3642" s="74"/>
    </row>
    <row r="3643" spans="29:29">
      <c r="AC3643" s="74"/>
    </row>
    <row r="3644" spans="29:29">
      <c r="AC3644" s="74"/>
    </row>
    <row r="3645" spans="29:29">
      <c r="AC3645" s="74"/>
    </row>
    <row r="3646" spans="29:29">
      <c r="AC3646" s="74"/>
    </row>
    <row r="3647" spans="29:29">
      <c r="AC3647" s="74"/>
    </row>
    <row r="3648" spans="29:29">
      <c r="AC3648" s="74"/>
    </row>
    <row r="3649" spans="29:29">
      <c r="AC3649" s="74"/>
    </row>
    <row r="3650" spans="29:29">
      <c r="AC3650" s="74"/>
    </row>
    <row r="3651" spans="29:29">
      <c r="AC3651" s="74"/>
    </row>
    <row r="3652" spans="29:29">
      <c r="AC3652" s="74"/>
    </row>
    <row r="3653" spans="29:29">
      <c r="AC3653" s="74"/>
    </row>
    <row r="3654" spans="29:29">
      <c r="AC3654" s="74"/>
    </row>
    <row r="3655" spans="29:29">
      <c r="AC3655" s="74"/>
    </row>
    <row r="3656" spans="29:29">
      <c r="AC3656" s="74"/>
    </row>
    <row r="3657" spans="29:29">
      <c r="AC3657" s="74"/>
    </row>
    <row r="3658" spans="29:29">
      <c r="AC3658" s="74"/>
    </row>
    <row r="3659" spans="29:29">
      <c r="AC3659" s="74"/>
    </row>
    <row r="3660" spans="29:29">
      <c r="AC3660" s="74"/>
    </row>
    <row r="3661" spans="29:29">
      <c r="AC3661" s="74"/>
    </row>
    <row r="3662" spans="29:29">
      <c r="AC3662" s="74"/>
    </row>
    <row r="3663" spans="29:29">
      <c r="AC3663" s="74"/>
    </row>
    <row r="3664" spans="29:29">
      <c r="AC3664" s="74"/>
    </row>
    <row r="3665" spans="29:29">
      <c r="AC3665" s="74"/>
    </row>
    <row r="3666" spans="29:29">
      <c r="AC3666" s="74"/>
    </row>
    <row r="3667" spans="29:29">
      <c r="AC3667" s="74"/>
    </row>
    <row r="3668" spans="29:29">
      <c r="AC3668" s="74"/>
    </row>
    <row r="3669" spans="29:29">
      <c r="AC3669" s="74"/>
    </row>
    <row r="3670" spans="29:29">
      <c r="AC3670" s="74"/>
    </row>
    <row r="3671" spans="29:29">
      <c r="AC3671" s="74"/>
    </row>
    <row r="3672" spans="29:29">
      <c r="AC3672" s="74"/>
    </row>
    <row r="3673" spans="29:29">
      <c r="AC3673" s="74"/>
    </row>
    <row r="3674" spans="29:29">
      <c r="AC3674" s="74"/>
    </row>
    <row r="3675" spans="29:29">
      <c r="AC3675" s="74"/>
    </row>
    <row r="3676" spans="29:29">
      <c r="AC3676" s="74"/>
    </row>
    <row r="3677" spans="29:29">
      <c r="AC3677" s="74"/>
    </row>
    <row r="3678" spans="29:29">
      <c r="AC3678" s="74"/>
    </row>
    <row r="3679" spans="29:29">
      <c r="AC3679" s="74"/>
    </row>
    <row r="3680" spans="29:29">
      <c r="AC3680" s="74"/>
    </row>
    <row r="3681" spans="29:29">
      <c r="AC3681" s="74"/>
    </row>
    <row r="3682" spans="29:29">
      <c r="AC3682" s="74"/>
    </row>
    <row r="3683" spans="29:29">
      <c r="AC3683" s="74"/>
    </row>
    <row r="3684" spans="29:29">
      <c r="AC3684" s="74"/>
    </row>
    <row r="3685" spans="29:29">
      <c r="AC3685" s="74"/>
    </row>
    <row r="3686" spans="29:29">
      <c r="AC3686" s="74"/>
    </row>
    <row r="3687" spans="29:29">
      <c r="AC3687" s="74"/>
    </row>
    <row r="3688" spans="29:29">
      <c r="AC3688" s="74"/>
    </row>
    <row r="3689" spans="29:29">
      <c r="AC3689" s="74"/>
    </row>
    <row r="3690" spans="29:29">
      <c r="AC3690" s="74"/>
    </row>
    <row r="3691" spans="29:29">
      <c r="AC3691" s="74"/>
    </row>
    <row r="3692" spans="29:29">
      <c r="AC3692" s="74"/>
    </row>
    <row r="3693" spans="29:29">
      <c r="AC3693" s="74"/>
    </row>
    <row r="3694" spans="29:29">
      <c r="AC3694" s="74"/>
    </row>
    <row r="3695" spans="29:29">
      <c r="AC3695" s="74"/>
    </row>
    <row r="3696" spans="29:29">
      <c r="AC3696" s="74"/>
    </row>
    <row r="3697" spans="29:29">
      <c r="AC3697" s="74"/>
    </row>
    <row r="3698" spans="29:29">
      <c r="AC3698" s="74"/>
    </row>
    <row r="3699" spans="29:29">
      <c r="AC3699" s="74"/>
    </row>
    <row r="3700" spans="29:29">
      <c r="AC3700" s="74"/>
    </row>
    <row r="3701" spans="29:29">
      <c r="AC3701" s="74"/>
    </row>
    <row r="3702" spans="29:29">
      <c r="AC3702" s="74"/>
    </row>
    <row r="3703" spans="29:29">
      <c r="AC3703" s="74"/>
    </row>
    <row r="3704" spans="29:29">
      <c r="AC3704" s="74"/>
    </row>
    <row r="3705" spans="29:29">
      <c r="AC3705" s="74"/>
    </row>
    <row r="3706" spans="29:29">
      <c r="AC3706" s="74"/>
    </row>
    <row r="3707" spans="29:29">
      <c r="AC3707" s="74"/>
    </row>
    <row r="3708" spans="29:29">
      <c r="AC3708" s="74"/>
    </row>
    <row r="3709" spans="29:29">
      <c r="AC3709" s="74"/>
    </row>
    <row r="3710" spans="29:29">
      <c r="AC3710" s="74"/>
    </row>
    <row r="3711" spans="29:29">
      <c r="AC3711" s="74"/>
    </row>
    <row r="3712" spans="29:29">
      <c r="AC3712" s="74"/>
    </row>
    <row r="3713" spans="29:29">
      <c r="AC3713" s="74"/>
    </row>
    <row r="3714" spans="29:29">
      <c r="AC3714" s="74"/>
    </row>
    <row r="3715" spans="29:29">
      <c r="AC3715" s="74"/>
    </row>
    <row r="3716" spans="29:29">
      <c r="AC3716" s="74"/>
    </row>
    <row r="3717" spans="29:29">
      <c r="AC3717" s="74"/>
    </row>
    <row r="3718" spans="29:29">
      <c r="AC3718" s="74"/>
    </row>
    <row r="3719" spans="29:29">
      <c r="AC3719" s="74"/>
    </row>
    <row r="3720" spans="29:29">
      <c r="AC3720" s="74"/>
    </row>
    <row r="3721" spans="29:29">
      <c r="AC3721" s="74"/>
    </row>
    <row r="3722" spans="29:29">
      <c r="AC3722" s="74"/>
    </row>
    <row r="3723" spans="29:29">
      <c r="AC3723" s="74"/>
    </row>
    <row r="3724" spans="29:29">
      <c r="AC3724" s="74"/>
    </row>
    <row r="3725" spans="29:29">
      <c r="AC3725" s="74"/>
    </row>
    <row r="3726" spans="29:29">
      <c r="AC3726" s="74"/>
    </row>
    <row r="3727" spans="29:29">
      <c r="AC3727" s="74"/>
    </row>
    <row r="3728" spans="29:29">
      <c r="AC3728" s="74"/>
    </row>
    <row r="3729" spans="29:29">
      <c r="AC3729" s="74"/>
    </row>
    <row r="3730" spans="29:29">
      <c r="AC3730" s="74"/>
    </row>
    <row r="3731" spans="29:29">
      <c r="AC3731" s="74"/>
    </row>
    <row r="3732" spans="29:29">
      <c r="AC3732" s="74"/>
    </row>
    <row r="3733" spans="29:29">
      <c r="AC3733" s="74"/>
    </row>
    <row r="3734" spans="29:29">
      <c r="AC3734" s="74"/>
    </row>
    <row r="3735" spans="29:29">
      <c r="AC3735" s="74"/>
    </row>
    <row r="3736" spans="29:29">
      <c r="AC3736" s="74"/>
    </row>
    <row r="3737" spans="29:29">
      <c r="AC3737" s="74"/>
    </row>
    <row r="3738" spans="29:29">
      <c r="AC3738" s="74"/>
    </row>
    <row r="3739" spans="29:29">
      <c r="AC3739" s="74"/>
    </row>
    <row r="3740" spans="29:29">
      <c r="AC3740" s="74"/>
    </row>
    <row r="3741" spans="29:29">
      <c r="AC3741" s="74"/>
    </row>
    <row r="3742" spans="29:29">
      <c r="AC3742" s="74"/>
    </row>
    <row r="3743" spans="29:29">
      <c r="AC3743" s="74"/>
    </row>
    <row r="3744" spans="29:29">
      <c r="AC3744" s="74"/>
    </row>
    <row r="3745" spans="29:29">
      <c r="AC3745" s="74"/>
    </row>
    <row r="3746" spans="29:29">
      <c r="AC3746" s="74"/>
    </row>
    <row r="3747" spans="29:29">
      <c r="AC3747" s="74"/>
    </row>
    <row r="3748" spans="29:29">
      <c r="AC3748" s="74"/>
    </row>
    <row r="3749" spans="29:29">
      <c r="AC3749" s="74"/>
    </row>
    <row r="3750" spans="29:29">
      <c r="AC3750" s="74"/>
    </row>
    <row r="3751" spans="29:29">
      <c r="AC3751" s="74"/>
    </row>
    <row r="3752" spans="29:29">
      <c r="AC3752" s="74"/>
    </row>
    <row r="3753" spans="29:29">
      <c r="AC3753" s="74"/>
    </row>
    <row r="3754" spans="29:29">
      <c r="AC3754" s="74"/>
    </row>
    <row r="3755" spans="29:29">
      <c r="AC3755" s="74"/>
    </row>
    <row r="3756" spans="29:29">
      <c r="AC3756" s="74"/>
    </row>
    <row r="3757" spans="29:29">
      <c r="AC3757" s="74"/>
    </row>
    <row r="3758" spans="29:29">
      <c r="AC3758" s="74"/>
    </row>
    <row r="3759" spans="29:29">
      <c r="AC3759" s="74"/>
    </row>
    <row r="3760" spans="29:29">
      <c r="AC3760" s="74"/>
    </row>
    <row r="3761" spans="29:29">
      <c r="AC3761" s="74"/>
    </row>
    <row r="3762" spans="29:29">
      <c r="AC3762" s="74"/>
    </row>
    <row r="3763" spans="29:29">
      <c r="AC3763" s="74"/>
    </row>
    <row r="3764" spans="29:29">
      <c r="AC3764" s="74"/>
    </row>
    <row r="3765" spans="29:29">
      <c r="AC3765" s="74"/>
    </row>
    <row r="3766" spans="29:29">
      <c r="AC3766" s="74"/>
    </row>
    <row r="3767" spans="29:29">
      <c r="AC3767" s="74"/>
    </row>
    <row r="3768" spans="29:29">
      <c r="AC3768" s="74"/>
    </row>
    <row r="3769" spans="29:29">
      <c r="AC3769" s="74"/>
    </row>
    <row r="3770" spans="29:29">
      <c r="AC3770" s="74"/>
    </row>
    <row r="3771" spans="29:29">
      <c r="AC3771" s="74"/>
    </row>
    <row r="3772" spans="29:29">
      <c r="AC3772" s="74"/>
    </row>
    <row r="3773" spans="29:29">
      <c r="AC3773" s="74"/>
    </row>
    <row r="3774" spans="29:29">
      <c r="AC3774" s="74"/>
    </row>
    <row r="3775" spans="29:29">
      <c r="AC3775" s="74"/>
    </row>
    <row r="3776" spans="29:29">
      <c r="AC3776" s="74"/>
    </row>
    <row r="3777" spans="29:29">
      <c r="AC3777" s="74"/>
    </row>
    <row r="3778" spans="29:29">
      <c r="AC3778" s="74"/>
    </row>
    <row r="3779" spans="29:29">
      <c r="AC3779" s="74"/>
    </row>
    <row r="3780" spans="29:29">
      <c r="AC3780" s="74"/>
    </row>
    <row r="3781" spans="29:29">
      <c r="AC3781" s="74"/>
    </row>
    <row r="3782" spans="29:29">
      <c r="AC3782" s="74"/>
    </row>
    <row r="3783" spans="29:29">
      <c r="AC3783" s="74"/>
    </row>
    <row r="3784" spans="29:29">
      <c r="AC3784" s="74"/>
    </row>
    <row r="3785" spans="29:29">
      <c r="AC3785" s="74"/>
    </row>
    <row r="3786" spans="29:29">
      <c r="AC3786" s="74"/>
    </row>
    <row r="3787" spans="29:29">
      <c r="AC3787" s="74"/>
    </row>
    <row r="3788" spans="29:29">
      <c r="AC3788" s="74"/>
    </row>
    <row r="3789" spans="29:29">
      <c r="AC3789" s="74"/>
    </row>
    <row r="3790" spans="29:29">
      <c r="AC3790" s="74"/>
    </row>
    <row r="3791" spans="29:29">
      <c r="AC3791" s="74"/>
    </row>
    <row r="3792" spans="29:29">
      <c r="AC3792" s="74"/>
    </row>
    <row r="3793" spans="29:29">
      <c r="AC3793" s="74"/>
    </row>
    <row r="3794" spans="29:29">
      <c r="AC3794" s="74"/>
    </row>
    <row r="3795" spans="29:29">
      <c r="AC3795" s="74"/>
    </row>
    <row r="3796" spans="29:29">
      <c r="AC3796" s="74"/>
    </row>
    <row r="3797" spans="29:29">
      <c r="AC3797" s="74"/>
    </row>
    <row r="3798" spans="29:29">
      <c r="AC3798" s="74"/>
    </row>
    <row r="3799" spans="29:29">
      <c r="AC3799" s="74"/>
    </row>
    <row r="3800" spans="29:29">
      <c r="AC3800" s="74"/>
    </row>
    <row r="3801" spans="29:29">
      <c r="AC3801" s="74"/>
    </row>
    <row r="3802" spans="29:29">
      <c r="AC3802" s="74"/>
    </row>
    <row r="3803" spans="29:29">
      <c r="AC3803" s="74"/>
    </row>
    <row r="3804" spans="29:29">
      <c r="AC3804" s="74"/>
    </row>
    <row r="3805" spans="29:29">
      <c r="AC3805" s="74"/>
    </row>
    <row r="3806" spans="29:29">
      <c r="AC3806" s="74"/>
    </row>
    <row r="3807" spans="29:29">
      <c r="AC3807" s="74"/>
    </row>
    <row r="3808" spans="29:29">
      <c r="AC3808" s="74"/>
    </row>
    <row r="3809" spans="29:29">
      <c r="AC3809" s="74"/>
    </row>
    <row r="3810" spans="29:29">
      <c r="AC3810" s="74"/>
    </row>
    <row r="3811" spans="29:29">
      <c r="AC3811" s="74"/>
    </row>
    <row r="3812" spans="29:29">
      <c r="AC3812" s="74"/>
    </row>
    <row r="3813" spans="29:29">
      <c r="AC3813" s="74"/>
    </row>
    <row r="3814" spans="29:29">
      <c r="AC3814" s="74"/>
    </row>
    <row r="3815" spans="29:29">
      <c r="AC3815" s="74"/>
    </row>
    <row r="3816" spans="29:29">
      <c r="AC3816" s="74"/>
    </row>
    <row r="3817" spans="29:29">
      <c r="AC3817" s="74"/>
    </row>
    <row r="3818" spans="29:29">
      <c r="AC3818" s="74"/>
    </row>
    <row r="3819" spans="29:29">
      <c r="AC3819" s="74"/>
    </row>
    <row r="3820" spans="29:29">
      <c r="AC3820" s="74"/>
    </row>
    <row r="3821" spans="29:29">
      <c r="AC3821" s="74"/>
    </row>
    <row r="3822" spans="29:29">
      <c r="AC3822" s="74"/>
    </row>
    <row r="3823" spans="29:29">
      <c r="AC3823" s="74"/>
    </row>
    <row r="3824" spans="29:29">
      <c r="AC3824" s="74"/>
    </row>
    <row r="3825" spans="29:29">
      <c r="AC3825" s="74"/>
    </row>
    <row r="3826" spans="29:29">
      <c r="AC3826" s="74"/>
    </row>
    <row r="3827" spans="29:29">
      <c r="AC3827" s="74"/>
    </row>
    <row r="3828" spans="29:29">
      <c r="AC3828" s="74"/>
    </row>
    <row r="3829" spans="29:29">
      <c r="AC3829" s="74"/>
    </row>
    <row r="3830" spans="29:29">
      <c r="AC3830" s="74"/>
    </row>
    <row r="3831" spans="29:29">
      <c r="AC3831" s="74"/>
    </row>
    <row r="3832" spans="29:29">
      <c r="AC3832" s="74"/>
    </row>
    <row r="3833" spans="29:29">
      <c r="AC3833" s="74"/>
    </row>
    <row r="3834" spans="29:29">
      <c r="AC3834" s="74"/>
    </row>
    <row r="3835" spans="29:29">
      <c r="AC3835" s="74"/>
    </row>
    <row r="3836" spans="29:29">
      <c r="AC3836" s="74"/>
    </row>
    <row r="3837" spans="29:29">
      <c r="AC3837" s="74"/>
    </row>
    <row r="3838" spans="29:29">
      <c r="AC3838" s="74"/>
    </row>
    <row r="3839" spans="29:29">
      <c r="AC3839" s="74"/>
    </row>
    <row r="3840" spans="29:29">
      <c r="AC3840" s="74"/>
    </row>
    <row r="3841" spans="29:29">
      <c r="AC3841" s="74"/>
    </row>
    <row r="3842" spans="29:29">
      <c r="AC3842" s="74"/>
    </row>
    <row r="3843" spans="29:29">
      <c r="AC3843" s="74"/>
    </row>
    <row r="3844" spans="29:29">
      <c r="AC3844" s="74"/>
    </row>
    <row r="3845" spans="29:29">
      <c r="AC3845" s="74"/>
    </row>
    <row r="3846" spans="29:29">
      <c r="AC3846" s="74"/>
    </row>
    <row r="3847" spans="29:29">
      <c r="AC3847" s="74"/>
    </row>
    <row r="3848" spans="29:29">
      <c r="AC3848" s="74"/>
    </row>
    <row r="3849" spans="29:29">
      <c r="AC3849" s="74"/>
    </row>
    <row r="3850" spans="29:29">
      <c r="AC3850" s="74"/>
    </row>
    <row r="3851" spans="29:29">
      <c r="AC3851" s="74"/>
    </row>
    <row r="3852" spans="29:29">
      <c r="AC3852" s="74"/>
    </row>
    <row r="3853" spans="29:29">
      <c r="AC3853" s="74"/>
    </row>
    <row r="3854" spans="29:29">
      <c r="AC3854" s="74"/>
    </row>
    <row r="3855" spans="29:29">
      <c r="AC3855" s="74"/>
    </row>
    <row r="3856" spans="29:29">
      <c r="AC3856" s="74"/>
    </row>
    <row r="3857" spans="29:29">
      <c r="AC3857" s="74"/>
    </row>
    <row r="3858" spans="29:29">
      <c r="AC3858" s="74"/>
    </row>
    <row r="3859" spans="29:29">
      <c r="AC3859" s="74"/>
    </row>
    <row r="3860" spans="29:29">
      <c r="AC3860" s="74"/>
    </row>
    <row r="3861" spans="29:29">
      <c r="AC3861" s="74"/>
    </row>
    <row r="3862" spans="29:29">
      <c r="AC3862" s="74"/>
    </row>
    <row r="3863" spans="29:29">
      <c r="AC3863" s="74"/>
    </row>
    <row r="3864" spans="29:29">
      <c r="AC3864" s="74"/>
    </row>
    <row r="3865" spans="29:29">
      <c r="AC3865" s="74"/>
    </row>
    <row r="3866" spans="29:29">
      <c r="AC3866" s="74"/>
    </row>
    <row r="3867" spans="29:29">
      <c r="AC3867" s="74"/>
    </row>
    <row r="3868" spans="29:29">
      <c r="AC3868" s="74"/>
    </row>
    <row r="3869" spans="29:29">
      <c r="AC3869" s="74"/>
    </row>
    <row r="3870" spans="29:29">
      <c r="AC3870" s="74"/>
    </row>
    <row r="3871" spans="29:29">
      <c r="AC3871" s="74"/>
    </row>
    <row r="3872" spans="29:29">
      <c r="AC3872" s="74"/>
    </row>
    <row r="3873" spans="29:29">
      <c r="AC3873" s="74"/>
    </row>
    <row r="3874" spans="29:29">
      <c r="AC3874" s="74"/>
    </row>
    <row r="3875" spans="29:29">
      <c r="AC3875" s="74"/>
    </row>
    <row r="3876" spans="29:29">
      <c r="AC3876" s="74"/>
    </row>
    <row r="3877" spans="29:29">
      <c r="AC3877" s="74"/>
    </row>
    <row r="3878" spans="29:29">
      <c r="AC3878" s="74"/>
    </row>
    <row r="3879" spans="29:29">
      <c r="AC3879" s="74"/>
    </row>
    <row r="3880" spans="29:29">
      <c r="AC3880" s="74"/>
    </row>
    <row r="3881" spans="29:29">
      <c r="AC3881" s="74"/>
    </row>
    <row r="3882" spans="29:29">
      <c r="AC3882" s="74"/>
    </row>
    <row r="3883" spans="29:29">
      <c r="AC3883" s="74"/>
    </row>
    <row r="3884" spans="29:29">
      <c r="AC3884" s="74"/>
    </row>
    <row r="3885" spans="29:29">
      <c r="AC3885" s="74"/>
    </row>
    <row r="3886" spans="29:29">
      <c r="AC3886" s="74"/>
    </row>
    <row r="3887" spans="29:29">
      <c r="AC3887" s="74"/>
    </row>
    <row r="3888" spans="29:29">
      <c r="AC3888" s="74"/>
    </row>
    <row r="3889" spans="29:29">
      <c r="AC3889" s="74"/>
    </row>
    <row r="3890" spans="29:29">
      <c r="AC3890" s="74"/>
    </row>
    <row r="3891" spans="29:29">
      <c r="AC3891" s="74"/>
    </row>
    <row r="3892" spans="29:29">
      <c r="AC3892" s="74"/>
    </row>
    <row r="3893" spans="29:29">
      <c r="AC3893" s="74"/>
    </row>
    <row r="3894" spans="29:29">
      <c r="AC3894" s="74"/>
    </row>
    <row r="3895" spans="29:29">
      <c r="AC3895" s="74"/>
    </row>
    <row r="3896" spans="29:29">
      <c r="AC3896" s="74"/>
    </row>
    <row r="3897" spans="29:29">
      <c r="AC3897" s="74"/>
    </row>
    <row r="3898" spans="29:29">
      <c r="AC3898" s="74"/>
    </row>
    <row r="3899" spans="29:29">
      <c r="AC3899" s="74"/>
    </row>
    <row r="3900" spans="29:29">
      <c r="AC3900" s="74"/>
    </row>
    <row r="3901" spans="29:29">
      <c r="AC3901" s="74"/>
    </row>
    <row r="3902" spans="29:29">
      <c r="AC3902" s="74"/>
    </row>
    <row r="3903" spans="29:29">
      <c r="AC3903" s="74"/>
    </row>
    <row r="3904" spans="29:29">
      <c r="AC3904" s="74"/>
    </row>
    <row r="3905" spans="29:29">
      <c r="AC3905" s="74"/>
    </row>
    <row r="3906" spans="29:29">
      <c r="AC3906" s="74"/>
    </row>
    <row r="3907" spans="29:29">
      <c r="AC3907" s="74"/>
    </row>
    <row r="3908" spans="29:29">
      <c r="AC3908" s="74"/>
    </row>
    <row r="3909" spans="29:29">
      <c r="AC3909" s="74"/>
    </row>
    <row r="3910" spans="29:29">
      <c r="AC3910" s="74"/>
    </row>
    <row r="3911" spans="29:29">
      <c r="AC3911" s="74"/>
    </row>
    <row r="3912" spans="29:29">
      <c r="AC3912" s="74"/>
    </row>
    <row r="3913" spans="29:29">
      <c r="AC3913" s="74"/>
    </row>
    <row r="3914" spans="29:29">
      <c r="AC3914" s="74"/>
    </row>
    <row r="3915" spans="29:29">
      <c r="AC3915" s="74"/>
    </row>
    <row r="3916" spans="29:29">
      <c r="AC3916" s="74"/>
    </row>
    <row r="3917" spans="29:29">
      <c r="AC3917" s="74"/>
    </row>
    <row r="3918" spans="29:29">
      <c r="AC3918" s="74"/>
    </row>
    <row r="3919" spans="29:29">
      <c r="AC3919" s="74"/>
    </row>
    <row r="3920" spans="29:29">
      <c r="AC3920" s="74"/>
    </row>
    <row r="3921" spans="29:29">
      <c r="AC3921" s="74"/>
    </row>
    <row r="3922" spans="29:29">
      <c r="AC3922" s="74"/>
    </row>
    <row r="3923" spans="29:29">
      <c r="AC3923" s="74"/>
    </row>
    <row r="3924" spans="29:29">
      <c r="AC3924" s="74"/>
    </row>
    <row r="3925" spans="29:29">
      <c r="AC3925" s="74"/>
    </row>
    <row r="3926" spans="29:29">
      <c r="AC3926" s="74"/>
    </row>
    <row r="3927" spans="29:29">
      <c r="AC3927" s="74"/>
    </row>
    <row r="3928" spans="29:29">
      <c r="AC3928" s="74"/>
    </row>
    <row r="3929" spans="29:29">
      <c r="AC3929" s="74"/>
    </row>
    <row r="3930" spans="29:29">
      <c r="AC3930" s="74"/>
    </row>
    <row r="3931" spans="29:29">
      <c r="AC3931" s="74"/>
    </row>
    <row r="3932" spans="29:29">
      <c r="AC3932" s="74"/>
    </row>
    <row r="3933" spans="29:29">
      <c r="AC3933" s="74"/>
    </row>
    <row r="3934" spans="29:29">
      <c r="AC3934" s="74"/>
    </row>
    <row r="3935" spans="29:29">
      <c r="AC3935" s="74"/>
    </row>
    <row r="3936" spans="29:29">
      <c r="AC3936" s="74"/>
    </row>
    <row r="3937" spans="29:29">
      <c r="AC3937" s="74"/>
    </row>
    <row r="3938" spans="29:29">
      <c r="AC3938" s="74"/>
    </row>
    <row r="3939" spans="29:29">
      <c r="AC3939" s="74"/>
    </row>
    <row r="3940" spans="29:29">
      <c r="AC3940" s="74"/>
    </row>
    <row r="3941" spans="29:29">
      <c r="AC3941" s="74"/>
    </row>
    <row r="3942" spans="29:29">
      <c r="AC3942" s="74"/>
    </row>
    <row r="3943" spans="29:29">
      <c r="AC3943" s="74"/>
    </row>
    <row r="3944" spans="29:29">
      <c r="AC3944" s="74"/>
    </row>
    <row r="3945" spans="29:29">
      <c r="AC3945" s="74"/>
    </row>
    <row r="3946" spans="29:29">
      <c r="AC3946" s="74"/>
    </row>
    <row r="3947" spans="29:29">
      <c r="AC3947" s="74"/>
    </row>
    <row r="3948" spans="29:29">
      <c r="AC3948" s="74"/>
    </row>
    <row r="3949" spans="29:29">
      <c r="AC3949" s="74"/>
    </row>
    <row r="3950" spans="29:29">
      <c r="AC3950" s="74"/>
    </row>
    <row r="3951" spans="29:29">
      <c r="AC3951" s="74"/>
    </row>
    <row r="3952" spans="29:29">
      <c r="AC3952" s="74"/>
    </row>
    <row r="3953" spans="29:29">
      <c r="AC3953" s="74"/>
    </row>
    <row r="3954" spans="29:29">
      <c r="AC3954" s="74"/>
    </row>
    <row r="3955" spans="29:29">
      <c r="AC3955" s="74"/>
    </row>
    <row r="3956" spans="29:29">
      <c r="AC3956" s="74"/>
    </row>
    <row r="3957" spans="29:29">
      <c r="AC3957" s="74"/>
    </row>
    <row r="3958" spans="29:29">
      <c r="AC3958" s="74"/>
    </row>
    <row r="3959" spans="29:29">
      <c r="AC3959" s="74"/>
    </row>
    <row r="3960" spans="29:29">
      <c r="AC3960" s="74"/>
    </row>
    <row r="3961" spans="29:29">
      <c r="AC3961" s="74"/>
    </row>
    <row r="3962" spans="29:29">
      <c r="AC3962" s="74"/>
    </row>
    <row r="3963" spans="29:29">
      <c r="AC3963" s="74"/>
    </row>
    <row r="3964" spans="29:29">
      <c r="AC3964" s="74"/>
    </row>
    <row r="3965" spans="29:29">
      <c r="AC3965" s="74"/>
    </row>
    <row r="3966" spans="29:29">
      <c r="AC3966" s="74"/>
    </row>
    <row r="3967" spans="29:29">
      <c r="AC3967" s="74"/>
    </row>
    <row r="3968" spans="29:29">
      <c r="AC3968" s="74"/>
    </row>
    <row r="3969" spans="29:29">
      <c r="AC3969" s="74"/>
    </row>
    <row r="3970" spans="29:29">
      <c r="AC3970" s="74"/>
    </row>
    <row r="3971" spans="29:29">
      <c r="AC3971" s="74"/>
    </row>
    <row r="3972" spans="29:29">
      <c r="AC3972" s="74"/>
    </row>
    <row r="3973" spans="29:29">
      <c r="AC3973" s="74"/>
    </row>
    <row r="3974" spans="29:29">
      <c r="AC3974" s="74"/>
    </row>
    <row r="3975" spans="29:29">
      <c r="AC3975" s="74"/>
    </row>
    <row r="3976" spans="29:29">
      <c r="AC3976" s="74"/>
    </row>
    <row r="3977" spans="29:29">
      <c r="AC3977" s="74"/>
    </row>
    <row r="3978" spans="29:29">
      <c r="AC3978" s="74"/>
    </row>
    <row r="3979" spans="29:29">
      <c r="AC3979" s="74"/>
    </row>
    <row r="3980" spans="29:29">
      <c r="AC3980" s="74"/>
    </row>
    <row r="3981" spans="29:29">
      <c r="AC3981" s="74"/>
    </row>
    <row r="3982" spans="29:29">
      <c r="AC3982" s="74"/>
    </row>
    <row r="3983" spans="29:29">
      <c r="AC3983" s="74"/>
    </row>
    <row r="3984" spans="29:29">
      <c r="AC3984" s="74"/>
    </row>
    <row r="3985" spans="29:29">
      <c r="AC3985" s="74"/>
    </row>
    <row r="3986" spans="29:29">
      <c r="AC3986" s="74"/>
    </row>
    <row r="3987" spans="29:29">
      <c r="AC3987" s="74"/>
    </row>
    <row r="3988" spans="29:29">
      <c r="AC3988" s="74"/>
    </row>
    <row r="3989" spans="29:29">
      <c r="AC3989" s="74"/>
    </row>
    <row r="3990" spans="29:29">
      <c r="AC3990" s="74"/>
    </row>
    <row r="3991" spans="29:29">
      <c r="AC3991" s="74"/>
    </row>
    <row r="3992" spans="29:29">
      <c r="AC3992" s="74"/>
    </row>
    <row r="3993" spans="29:29">
      <c r="AC3993" s="74"/>
    </row>
    <row r="3994" spans="29:29">
      <c r="AC3994" s="74"/>
    </row>
    <row r="3995" spans="29:29">
      <c r="AC3995" s="74"/>
    </row>
    <row r="3996" spans="29:29">
      <c r="AC3996" s="74"/>
    </row>
    <row r="3997" spans="29:29">
      <c r="AC3997" s="74"/>
    </row>
    <row r="3998" spans="29:29">
      <c r="AC3998" s="74"/>
    </row>
    <row r="3999" spans="29:29">
      <c r="AC3999" s="74"/>
    </row>
    <row r="4000" spans="29:29">
      <c r="AC4000" s="74"/>
    </row>
    <row r="4001" spans="29:29">
      <c r="AC4001" s="74"/>
    </row>
    <row r="4002" spans="29:29">
      <c r="AC4002" s="74"/>
    </row>
    <row r="4003" spans="29:29">
      <c r="AC4003" s="74"/>
    </row>
    <row r="4004" spans="29:29">
      <c r="AC4004" s="74"/>
    </row>
    <row r="4005" spans="29:29">
      <c r="AC4005" s="74"/>
    </row>
    <row r="4006" spans="29:29">
      <c r="AC4006" s="74"/>
    </row>
    <row r="4007" spans="29:29">
      <c r="AC4007" s="74"/>
    </row>
    <row r="4008" spans="29:29">
      <c r="AC4008" s="74"/>
    </row>
    <row r="4009" spans="29:29">
      <c r="AC4009" s="74"/>
    </row>
    <row r="4010" spans="29:29">
      <c r="AC4010" s="74"/>
    </row>
    <row r="4011" spans="29:29">
      <c r="AC4011" s="74"/>
    </row>
    <row r="4012" spans="29:29">
      <c r="AC4012" s="74"/>
    </row>
    <row r="4013" spans="29:29">
      <c r="AC4013" s="74"/>
    </row>
    <row r="4014" spans="29:29">
      <c r="AC4014" s="74"/>
    </row>
    <row r="4015" spans="29:29">
      <c r="AC4015" s="74"/>
    </row>
    <row r="4016" spans="29:29">
      <c r="AC4016" s="74"/>
    </row>
    <row r="4017" spans="29:29">
      <c r="AC4017" s="74"/>
    </row>
    <row r="4018" spans="29:29">
      <c r="AC4018" s="74"/>
    </row>
    <row r="4019" spans="29:29">
      <c r="AC4019" s="74"/>
    </row>
    <row r="4020" spans="29:29">
      <c r="AC4020" s="74"/>
    </row>
    <row r="4021" spans="29:29">
      <c r="AC4021" s="74"/>
    </row>
    <row r="4022" spans="29:29">
      <c r="AC4022" s="74"/>
    </row>
    <row r="4023" spans="29:29">
      <c r="AC4023" s="74"/>
    </row>
    <row r="4024" spans="29:29">
      <c r="AC4024" s="74"/>
    </row>
    <row r="4025" spans="29:29">
      <c r="AC4025" s="74"/>
    </row>
    <row r="4026" spans="29:29">
      <c r="AC4026" s="74"/>
    </row>
    <row r="4027" spans="29:29">
      <c r="AC4027" s="74"/>
    </row>
    <row r="4028" spans="29:29">
      <c r="AC4028" s="74"/>
    </row>
    <row r="4029" spans="29:29">
      <c r="AC4029" s="74"/>
    </row>
    <row r="4030" spans="29:29">
      <c r="AC4030" s="74"/>
    </row>
    <row r="4031" spans="29:29">
      <c r="AC4031" s="74"/>
    </row>
    <row r="4032" spans="29:29">
      <c r="AC4032" s="74"/>
    </row>
    <row r="4033" spans="29:29">
      <c r="AC4033" s="74"/>
    </row>
    <row r="4034" spans="29:29">
      <c r="AC4034" s="74"/>
    </row>
    <row r="4035" spans="29:29">
      <c r="AC4035" s="74"/>
    </row>
    <row r="4036" spans="29:29">
      <c r="AC4036" s="74"/>
    </row>
    <row r="4037" spans="29:29">
      <c r="AC4037" s="74"/>
    </row>
    <row r="4038" spans="29:29">
      <c r="AC4038" s="74"/>
    </row>
    <row r="4039" spans="29:29">
      <c r="AC4039" s="74"/>
    </row>
    <row r="4040" spans="29:29">
      <c r="AC4040" s="74"/>
    </row>
    <row r="4041" spans="29:29">
      <c r="AC4041" s="74"/>
    </row>
    <row r="4042" spans="29:29">
      <c r="AC4042" s="74"/>
    </row>
    <row r="4043" spans="29:29">
      <c r="AC4043" s="74"/>
    </row>
    <row r="4044" spans="29:29">
      <c r="AC4044" s="74"/>
    </row>
    <row r="4045" spans="29:29">
      <c r="AC4045" s="74"/>
    </row>
    <row r="4046" spans="29:29">
      <c r="AC4046" s="74"/>
    </row>
    <row r="4047" spans="29:29">
      <c r="AC4047" s="74"/>
    </row>
    <row r="4048" spans="29:29">
      <c r="AC4048" s="74"/>
    </row>
    <row r="4049" spans="29:29">
      <c r="AC4049" s="74"/>
    </row>
    <row r="4050" spans="29:29">
      <c r="AC4050" s="74"/>
    </row>
    <row r="4051" spans="29:29">
      <c r="AC4051" s="74"/>
    </row>
    <row r="4052" spans="29:29">
      <c r="AC4052" s="74"/>
    </row>
    <row r="4053" spans="29:29">
      <c r="AC4053" s="74"/>
    </row>
    <row r="4054" spans="29:29">
      <c r="AC4054" s="74"/>
    </row>
    <row r="4055" spans="29:29">
      <c r="AC4055" s="74"/>
    </row>
    <row r="4056" spans="29:29">
      <c r="AC4056" s="74"/>
    </row>
    <row r="4057" spans="29:29">
      <c r="AC4057" s="74"/>
    </row>
    <row r="4058" spans="29:29">
      <c r="AC4058" s="74"/>
    </row>
    <row r="4059" spans="29:29">
      <c r="AC4059" s="74"/>
    </row>
    <row r="4060" spans="29:29">
      <c r="AC4060" s="74"/>
    </row>
    <row r="4061" spans="29:29">
      <c r="AC4061" s="74"/>
    </row>
    <row r="4062" spans="29:29">
      <c r="AC4062" s="74"/>
    </row>
    <row r="4063" spans="29:29">
      <c r="AC4063" s="74"/>
    </row>
    <row r="4064" spans="29:29">
      <c r="AC4064" s="74"/>
    </row>
    <row r="4065" spans="29:29">
      <c r="AC4065" s="74"/>
    </row>
    <row r="4066" spans="29:29">
      <c r="AC4066" s="74"/>
    </row>
    <row r="4067" spans="29:29">
      <c r="AC4067" s="74"/>
    </row>
    <row r="4068" spans="29:29">
      <c r="AC4068" s="74"/>
    </row>
    <row r="4069" spans="29:29">
      <c r="AC4069" s="74"/>
    </row>
    <row r="4070" spans="29:29">
      <c r="AC4070" s="74"/>
    </row>
    <row r="4071" spans="29:29">
      <c r="AC4071" s="74"/>
    </row>
    <row r="4072" spans="29:29">
      <c r="AC4072" s="74"/>
    </row>
    <row r="4073" spans="29:29">
      <c r="AC4073" s="74"/>
    </row>
    <row r="4074" spans="29:29">
      <c r="AC4074" s="74"/>
    </row>
    <row r="4075" spans="29:29">
      <c r="AC4075" s="74"/>
    </row>
    <row r="4076" spans="29:29">
      <c r="AC4076" s="74"/>
    </row>
    <row r="4077" spans="29:29">
      <c r="AC4077" s="74"/>
    </row>
    <row r="4078" spans="29:29">
      <c r="AC4078" s="74"/>
    </row>
    <row r="4079" spans="29:29">
      <c r="AC4079" s="74"/>
    </row>
    <row r="4080" spans="29:29">
      <c r="AC4080" s="74"/>
    </row>
    <row r="4081" spans="29:29">
      <c r="AC4081" s="74"/>
    </row>
    <row r="4082" spans="29:29">
      <c r="AC4082" s="74"/>
    </row>
    <row r="4083" spans="29:29">
      <c r="AC4083" s="74"/>
    </row>
    <row r="4084" spans="29:29">
      <c r="AC4084" s="74"/>
    </row>
    <row r="4085" spans="29:29">
      <c r="AC4085" s="74"/>
    </row>
    <row r="4086" spans="29:29">
      <c r="AC4086" s="74"/>
    </row>
    <row r="4087" spans="29:29">
      <c r="AC4087" s="74"/>
    </row>
    <row r="4088" spans="29:29">
      <c r="AC4088" s="74"/>
    </row>
    <row r="4089" spans="29:29">
      <c r="AC4089" s="74"/>
    </row>
    <row r="4090" spans="29:29">
      <c r="AC4090" s="74"/>
    </row>
    <row r="4091" spans="29:29">
      <c r="AC4091" s="74"/>
    </row>
    <row r="4092" spans="29:29">
      <c r="AC4092" s="74"/>
    </row>
    <row r="4093" spans="29:29">
      <c r="AC4093" s="74"/>
    </row>
    <row r="4094" spans="29:29">
      <c r="AC4094" s="74"/>
    </row>
    <row r="4095" spans="29:29">
      <c r="AC4095" s="74"/>
    </row>
    <row r="4096" spans="29:29">
      <c r="AC4096" s="74"/>
    </row>
    <row r="4097" spans="29:29">
      <c r="AC4097" s="74"/>
    </row>
    <row r="4098" spans="29:29">
      <c r="AC4098" s="74"/>
    </row>
    <row r="4099" spans="29:29">
      <c r="AC4099" s="74"/>
    </row>
    <row r="4100" spans="29:29">
      <c r="AC4100" s="74"/>
    </row>
    <row r="4101" spans="29:29">
      <c r="AC4101" s="74"/>
    </row>
    <row r="4102" spans="29:29">
      <c r="AC4102" s="74"/>
    </row>
    <row r="4103" spans="29:29">
      <c r="AC4103" s="74"/>
    </row>
    <row r="4104" spans="29:29">
      <c r="AC4104" s="74"/>
    </row>
    <row r="4105" spans="29:29">
      <c r="AC4105" s="74"/>
    </row>
    <row r="4106" spans="29:29">
      <c r="AC4106" s="74"/>
    </row>
    <row r="4107" spans="29:29">
      <c r="AC4107" s="74"/>
    </row>
    <row r="4108" spans="29:29">
      <c r="AC4108" s="74"/>
    </row>
    <row r="4109" spans="29:29">
      <c r="AC4109" s="74"/>
    </row>
    <row r="4110" spans="29:29">
      <c r="AC4110" s="74"/>
    </row>
    <row r="4111" spans="29:29">
      <c r="AC4111" s="74"/>
    </row>
    <row r="4112" spans="29:29">
      <c r="AC4112" s="74"/>
    </row>
    <row r="4113" spans="29:29">
      <c r="AC4113" s="74"/>
    </row>
    <row r="4114" spans="29:29">
      <c r="AC4114" s="74"/>
    </row>
    <row r="4115" spans="29:29">
      <c r="AC4115" s="74"/>
    </row>
    <row r="4116" spans="29:29">
      <c r="AC4116" s="74"/>
    </row>
    <row r="4117" spans="29:29">
      <c r="AC4117" s="74"/>
    </row>
    <row r="4118" spans="29:29">
      <c r="AC4118" s="74"/>
    </row>
    <row r="4119" spans="29:29">
      <c r="AC4119" s="74"/>
    </row>
    <row r="4120" spans="29:29">
      <c r="AC4120" s="74"/>
    </row>
    <row r="4121" spans="29:29">
      <c r="AC4121" s="74"/>
    </row>
    <row r="4122" spans="29:29">
      <c r="AC4122" s="74"/>
    </row>
    <row r="4123" spans="29:29">
      <c r="AC4123" s="74"/>
    </row>
    <row r="4124" spans="29:29">
      <c r="AC4124" s="74"/>
    </row>
    <row r="4125" spans="29:29">
      <c r="AC4125" s="74"/>
    </row>
    <row r="4126" spans="29:29">
      <c r="AC4126" s="74"/>
    </row>
    <row r="4127" spans="29:29">
      <c r="AC4127" s="74"/>
    </row>
    <row r="4128" spans="29:29">
      <c r="AC4128" s="74"/>
    </row>
    <row r="4129" spans="29:29">
      <c r="AC4129" s="74"/>
    </row>
    <row r="4130" spans="29:29">
      <c r="AC4130" s="74"/>
    </row>
    <row r="4131" spans="29:29">
      <c r="AC4131" s="74"/>
    </row>
    <row r="4132" spans="29:29">
      <c r="AC4132" s="74"/>
    </row>
    <row r="4133" spans="29:29">
      <c r="AC4133" s="74"/>
    </row>
    <row r="4134" spans="29:29">
      <c r="AC4134" s="74"/>
    </row>
    <row r="4135" spans="29:29">
      <c r="AC4135" s="74"/>
    </row>
    <row r="4136" spans="29:29">
      <c r="AC4136" s="74"/>
    </row>
    <row r="4137" spans="29:29">
      <c r="AC4137" s="74"/>
    </row>
    <row r="4138" spans="29:29">
      <c r="AC4138" s="74"/>
    </row>
    <row r="4139" spans="29:29">
      <c r="AC4139" s="74"/>
    </row>
    <row r="4140" spans="29:29">
      <c r="AC4140" s="74"/>
    </row>
    <row r="4141" spans="29:29">
      <c r="AC4141" s="74"/>
    </row>
    <row r="4142" spans="29:29">
      <c r="AC4142" s="74"/>
    </row>
    <row r="4143" spans="29:29">
      <c r="AC4143" s="74"/>
    </row>
    <row r="4144" spans="29:29">
      <c r="AC4144" s="74"/>
    </row>
    <row r="4145" spans="29:29">
      <c r="AC4145" s="74"/>
    </row>
    <row r="4146" spans="29:29">
      <c r="AC4146" s="74"/>
    </row>
    <row r="4147" spans="29:29">
      <c r="AC4147" s="74"/>
    </row>
    <row r="4148" spans="29:29">
      <c r="AC4148" s="74"/>
    </row>
    <row r="4149" spans="29:29">
      <c r="AC4149" s="74"/>
    </row>
    <row r="4150" spans="29:29">
      <c r="AC4150" s="74"/>
    </row>
    <row r="4151" spans="29:29">
      <c r="AC4151" s="74"/>
    </row>
    <row r="4152" spans="29:29">
      <c r="AC4152" s="74"/>
    </row>
    <row r="4153" spans="29:29">
      <c r="AC4153" s="74"/>
    </row>
    <row r="4154" spans="29:29">
      <c r="AC4154" s="74"/>
    </row>
    <row r="4155" spans="29:29">
      <c r="AC4155" s="74"/>
    </row>
    <row r="4156" spans="29:29">
      <c r="AC4156" s="74"/>
    </row>
    <row r="4157" spans="29:29">
      <c r="AC4157" s="74"/>
    </row>
    <row r="4158" spans="29:29">
      <c r="AC4158" s="74"/>
    </row>
    <row r="4159" spans="29:29">
      <c r="AC4159" s="74"/>
    </row>
    <row r="4160" spans="29:29">
      <c r="AC4160" s="74"/>
    </row>
    <row r="4161" spans="29:29">
      <c r="AC4161" s="74"/>
    </row>
    <row r="4162" spans="29:29">
      <c r="AC4162" s="74"/>
    </row>
    <row r="4163" spans="29:29">
      <c r="AC4163" s="74"/>
    </row>
    <row r="4164" spans="29:29">
      <c r="AC4164" s="74"/>
    </row>
    <row r="4165" spans="29:29">
      <c r="AC4165" s="74"/>
    </row>
    <row r="4166" spans="29:29">
      <c r="AC4166" s="74"/>
    </row>
    <row r="4167" spans="29:29">
      <c r="AC4167" s="74"/>
    </row>
    <row r="4168" spans="29:29">
      <c r="AC4168" s="74"/>
    </row>
    <row r="4169" spans="29:29">
      <c r="AC4169" s="74"/>
    </row>
    <row r="4170" spans="29:29">
      <c r="AC4170" s="74"/>
    </row>
    <row r="4171" spans="29:29">
      <c r="AC4171" s="74"/>
    </row>
    <row r="4172" spans="29:29">
      <c r="AC4172" s="74"/>
    </row>
    <row r="4173" spans="29:29">
      <c r="AC4173" s="74"/>
    </row>
    <row r="4174" spans="29:29">
      <c r="AC4174" s="74"/>
    </row>
    <row r="4175" spans="29:29">
      <c r="AC4175" s="74"/>
    </row>
    <row r="4176" spans="29:29">
      <c r="AC4176" s="74"/>
    </row>
    <row r="4177" spans="29:29">
      <c r="AC4177" s="74"/>
    </row>
    <row r="4178" spans="29:29">
      <c r="AC4178" s="74"/>
    </row>
    <row r="4179" spans="29:29">
      <c r="AC4179" s="74"/>
    </row>
    <row r="4180" spans="29:29">
      <c r="AC4180" s="74"/>
    </row>
    <row r="4181" spans="29:29">
      <c r="AC4181" s="74"/>
    </row>
    <row r="4182" spans="29:29">
      <c r="AC4182" s="74"/>
    </row>
    <row r="4183" spans="29:29">
      <c r="AC4183" s="74"/>
    </row>
    <row r="4184" spans="29:29">
      <c r="AC4184" s="74"/>
    </row>
    <row r="4185" spans="29:29">
      <c r="AC4185" s="74"/>
    </row>
    <row r="4186" spans="29:29">
      <c r="AC4186" s="74"/>
    </row>
    <row r="4187" spans="29:29">
      <c r="AC4187" s="74"/>
    </row>
    <row r="4188" spans="29:29">
      <c r="AC4188" s="74"/>
    </row>
    <row r="4189" spans="29:29">
      <c r="AC4189" s="74"/>
    </row>
    <row r="4190" spans="29:29">
      <c r="AC4190" s="74"/>
    </row>
    <row r="4191" spans="29:29">
      <c r="AC4191" s="74"/>
    </row>
    <row r="4192" spans="29:29">
      <c r="AC4192" s="74"/>
    </row>
    <row r="4193" spans="29:29">
      <c r="AC4193" s="74"/>
    </row>
    <row r="4194" spans="29:29">
      <c r="AC4194" s="74"/>
    </row>
    <row r="4195" spans="29:29">
      <c r="AC4195" s="74"/>
    </row>
    <row r="4196" spans="29:29">
      <c r="AC4196" s="74"/>
    </row>
    <row r="4197" spans="29:29">
      <c r="AC4197" s="74"/>
    </row>
    <row r="4198" spans="29:29">
      <c r="AC4198" s="74"/>
    </row>
    <row r="4199" spans="29:29">
      <c r="AC4199" s="74"/>
    </row>
    <row r="4200" spans="29:29">
      <c r="AC4200" s="74"/>
    </row>
    <row r="4201" spans="29:29">
      <c r="AC4201" s="74"/>
    </row>
    <row r="4202" spans="29:29">
      <c r="AC4202" s="74"/>
    </row>
    <row r="4203" spans="29:29">
      <c r="AC4203" s="74"/>
    </row>
    <row r="4204" spans="29:29">
      <c r="AC4204" s="74"/>
    </row>
    <row r="4205" spans="29:29">
      <c r="AC4205" s="74"/>
    </row>
    <row r="4206" spans="29:29">
      <c r="AC4206" s="74"/>
    </row>
    <row r="4207" spans="29:29">
      <c r="AC4207" s="74"/>
    </row>
    <row r="4208" spans="29:29">
      <c r="AC4208" s="74"/>
    </row>
    <row r="4209" spans="29:29">
      <c r="AC4209" s="74"/>
    </row>
    <row r="4210" spans="29:29">
      <c r="AC4210" s="74"/>
    </row>
    <row r="4211" spans="29:29">
      <c r="AC4211" s="74"/>
    </row>
    <row r="4212" spans="29:29">
      <c r="AC4212" s="74"/>
    </row>
    <row r="4213" spans="29:29">
      <c r="AC4213" s="74"/>
    </row>
    <row r="4214" spans="29:29">
      <c r="AC4214" s="74"/>
    </row>
    <row r="4215" spans="29:29">
      <c r="AC4215" s="74"/>
    </row>
    <row r="4216" spans="29:29">
      <c r="AC4216" s="74"/>
    </row>
    <row r="4217" spans="29:29">
      <c r="AC4217" s="74"/>
    </row>
    <row r="4218" spans="29:29">
      <c r="AC4218" s="74"/>
    </row>
    <row r="4219" spans="29:29">
      <c r="AC4219" s="74"/>
    </row>
    <row r="4220" spans="29:29">
      <c r="AC4220" s="74"/>
    </row>
    <row r="4221" spans="29:29">
      <c r="AC4221" s="74"/>
    </row>
    <row r="4222" spans="29:29">
      <c r="AC4222" s="74"/>
    </row>
    <row r="4223" spans="29:29">
      <c r="AC4223" s="74"/>
    </row>
    <row r="4224" spans="29:29">
      <c r="AC4224" s="74"/>
    </row>
    <row r="4225" spans="29:29">
      <c r="AC4225" s="74"/>
    </row>
    <row r="4226" spans="29:29">
      <c r="AC4226" s="74"/>
    </row>
    <row r="4227" spans="29:29">
      <c r="AC4227" s="74"/>
    </row>
    <row r="4228" spans="29:29">
      <c r="AC4228" s="74"/>
    </row>
    <row r="4229" spans="29:29">
      <c r="AC4229" s="74"/>
    </row>
    <row r="4230" spans="29:29">
      <c r="AC4230" s="74"/>
    </row>
    <row r="4231" spans="29:29">
      <c r="AC4231" s="74"/>
    </row>
    <row r="4232" spans="29:29">
      <c r="AC4232" s="74"/>
    </row>
    <row r="4233" spans="29:29">
      <c r="AC4233" s="74"/>
    </row>
    <row r="4234" spans="29:29">
      <c r="AC4234" s="74"/>
    </row>
    <row r="4235" spans="29:29">
      <c r="AC4235" s="74"/>
    </row>
    <row r="4236" spans="29:29">
      <c r="AC4236" s="74"/>
    </row>
    <row r="4237" spans="29:29">
      <c r="AC4237" s="74"/>
    </row>
    <row r="4238" spans="29:29">
      <c r="AC4238" s="74"/>
    </row>
    <row r="4239" spans="29:29">
      <c r="AC4239" s="74"/>
    </row>
    <row r="4240" spans="29:29">
      <c r="AC4240" s="74"/>
    </row>
    <row r="4241" spans="29:29">
      <c r="AC4241" s="74"/>
    </row>
    <row r="4242" spans="29:29">
      <c r="AC4242" s="74"/>
    </row>
    <row r="4243" spans="29:29">
      <c r="AC4243" s="74"/>
    </row>
    <row r="4244" spans="29:29">
      <c r="AC4244" s="74"/>
    </row>
    <row r="4245" spans="29:29">
      <c r="AC4245" s="74"/>
    </row>
    <row r="4246" spans="29:29">
      <c r="AC4246" s="74"/>
    </row>
    <row r="4247" spans="29:29">
      <c r="AC4247" s="74"/>
    </row>
    <row r="4248" spans="29:29">
      <c r="AC4248" s="74"/>
    </row>
    <row r="4249" spans="29:29">
      <c r="AC4249" s="74"/>
    </row>
    <row r="4250" spans="29:29">
      <c r="AC4250" s="74"/>
    </row>
    <row r="4251" spans="29:29">
      <c r="AC4251" s="74"/>
    </row>
    <row r="4252" spans="29:29">
      <c r="AC4252" s="74"/>
    </row>
    <row r="4253" spans="29:29">
      <c r="AC4253" s="74"/>
    </row>
    <row r="4254" spans="29:29">
      <c r="AC4254" s="74"/>
    </row>
    <row r="4255" spans="29:29">
      <c r="AC4255" s="74"/>
    </row>
    <row r="4256" spans="29:29">
      <c r="AC4256" s="74"/>
    </row>
    <row r="4257" spans="29:29">
      <c r="AC4257" s="74"/>
    </row>
    <row r="4258" spans="29:29">
      <c r="AC4258" s="74"/>
    </row>
    <row r="4259" spans="29:29">
      <c r="AC4259" s="74"/>
    </row>
    <row r="4260" spans="29:29">
      <c r="AC4260" s="74"/>
    </row>
    <row r="4261" spans="29:29">
      <c r="AC4261" s="74"/>
    </row>
    <row r="4262" spans="29:29">
      <c r="AC4262" s="74"/>
    </row>
    <row r="4263" spans="29:29">
      <c r="AC4263" s="74"/>
    </row>
    <row r="4264" spans="29:29">
      <c r="AC4264" s="74"/>
    </row>
    <row r="4265" spans="29:29">
      <c r="AC4265" s="74"/>
    </row>
    <row r="4266" spans="29:29">
      <c r="AC4266" s="74"/>
    </row>
    <row r="4267" spans="29:29">
      <c r="AC4267" s="74"/>
    </row>
    <row r="4268" spans="29:29">
      <c r="AC4268" s="74"/>
    </row>
    <row r="4269" spans="29:29">
      <c r="AC4269" s="74"/>
    </row>
    <row r="4270" spans="29:29">
      <c r="AC4270" s="74"/>
    </row>
    <row r="4271" spans="29:29">
      <c r="AC4271" s="74"/>
    </row>
    <row r="4272" spans="29:29">
      <c r="AC4272" s="74"/>
    </row>
    <row r="4273" spans="29:29">
      <c r="AC4273" s="74"/>
    </row>
    <row r="4274" spans="29:29">
      <c r="AC4274" s="74"/>
    </row>
    <row r="4275" spans="29:29">
      <c r="AC4275" s="74"/>
    </row>
    <row r="4276" spans="29:29">
      <c r="AC4276" s="74"/>
    </row>
    <row r="4277" spans="29:29">
      <c r="AC4277" s="74"/>
    </row>
    <row r="4278" spans="29:29">
      <c r="AC4278" s="74"/>
    </row>
    <row r="4279" spans="29:29">
      <c r="AC4279" s="74"/>
    </row>
    <row r="4280" spans="29:29">
      <c r="AC4280" s="74"/>
    </row>
    <row r="4281" spans="29:29">
      <c r="AC4281" s="74"/>
    </row>
    <row r="4282" spans="29:29">
      <c r="AC4282" s="74"/>
    </row>
    <row r="4283" spans="29:29">
      <c r="AC4283" s="74"/>
    </row>
    <row r="4284" spans="29:29">
      <c r="AC4284" s="74"/>
    </row>
    <row r="4285" spans="29:29">
      <c r="AC4285" s="74"/>
    </row>
    <row r="4286" spans="29:29">
      <c r="AC4286" s="74"/>
    </row>
    <row r="4287" spans="29:29">
      <c r="AC4287" s="74"/>
    </row>
    <row r="4288" spans="29:29">
      <c r="AC4288" s="74"/>
    </row>
    <row r="4289" spans="29:29">
      <c r="AC4289" s="74"/>
    </row>
    <row r="4290" spans="29:29">
      <c r="AC4290" s="74"/>
    </row>
    <row r="4291" spans="29:29">
      <c r="AC4291" s="74"/>
    </row>
    <row r="4292" spans="29:29">
      <c r="AC4292" s="74"/>
    </row>
    <row r="4293" spans="29:29">
      <c r="AC4293" s="74"/>
    </row>
    <row r="4294" spans="29:29">
      <c r="AC4294" s="74"/>
    </row>
    <row r="4295" spans="29:29">
      <c r="AC4295" s="74"/>
    </row>
    <row r="4296" spans="29:29">
      <c r="AC4296" s="74"/>
    </row>
    <row r="4297" spans="29:29">
      <c r="AC4297" s="74"/>
    </row>
    <row r="4298" spans="29:29">
      <c r="AC4298" s="74"/>
    </row>
    <row r="4299" spans="29:29">
      <c r="AC4299" s="74"/>
    </row>
    <row r="4300" spans="29:29">
      <c r="AC4300" s="74"/>
    </row>
    <row r="4301" spans="29:29">
      <c r="AC4301" s="74"/>
    </row>
    <row r="4302" spans="29:29">
      <c r="AC4302" s="74"/>
    </row>
    <row r="4303" spans="29:29">
      <c r="AC4303" s="74"/>
    </row>
    <row r="4304" spans="29:29">
      <c r="AC4304" s="74"/>
    </row>
    <row r="4305" spans="29:29">
      <c r="AC4305" s="74"/>
    </row>
    <row r="4306" spans="29:29">
      <c r="AC4306" s="74"/>
    </row>
    <row r="4307" spans="29:29">
      <c r="AC4307" s="74"/>
    </row>
    <row r="4308" spans="29:29">
      <c r="AC4308" s="74"/>
    </row>
    <row r="4309" spans="29:29">
      <c r="AC4309" s="74"/>
    </row>
    <row r="4310" spans="29:29">
      <c r="AC4310" s="74"/>
    </row>
    <row r="4311" spans="29:29">
      <c r="AC4311" s="74"/>
    </row>
    <row r="4312" spans="29:29">
      <c r="AC4312" s="74"/>
    </row>
    <row r="4313" spans="29:29">
      <c r="AC4313" s="74"/>
    </row>
    <row r="4314" spans="29:29">
      <c r="AC4314" s="74"/>
    </row>
    <row r="4315" spans="29:29">
      <c r="AC4315" s="74"/>
    </row>
    <row r="4316" spans="29:29">
      <c r="AC4316" s="74"/>
    </row>
    <row r="4317" spans="29:29">
      <c r="AC4317" s="74"/>
    </row>
    <row r="4318" spans="29:29">
      <c r="AC4318" s="74"/>
    </row>
    <row r="4319" spans="29:29">
      <c r="AC4319" s="74"/>
    </row>
    <row r="4320" spans="29:29">
      <c r="AC4320" s="74"/>
    </row>
    <row r="4321" spans="29:29">
      <c r="AC4321" s="74"/>
    </row>
    <row r="4322" spans="29:29">
      <c r="AC4322" s="74"/>
    </row>
    <row r="4323" spans="29:29">
      <c r="AC4323" s="74"/>
    </row>
    <row r="4324" spans="29:29">
      <c r="AC4324" s="74"/>
    </row>
    <row r="4325" spans="29:29">
      <c r="AC4325" s="74"/>
    </row>
    <row r="4326" spans="29:29">
      <c r="AC4326" s="74"/>
    </row>
    <row r="4327" spans="29:29">
      <c r="AC4327" s="74"/>
    </row>
    <row r="4328" spans="29:29">
      <c r="AC4328" s="74"/>
    </row>
    <row r="4329" spans="29:29">
      <c r="AC4329" s="74"/>
    </row>
    <row r="4330" spans="29:29">
      <c r="AC4330" s="74"/>
    </row>
    <row r="4331" spans="29:29">
      <c r="AC4331" s="74"/>
    </row>
    <row r="4332" spans="29:29">
      <c r="AC4332" s="74"/>
    </row>
    <row r="4333" spans="29:29">
      <c r="AC4333" s="74"/>
    </row>
    <row r="4334" spans="29:29">
      <c r="AC4334" s="74"/>
    </row>
    <row r="4335" spans="29:29">
      <c r="AC4335" s="74"/>
    </row>
    <row r="4336" spans="29:29">
      <c r="AC4336" s="74"/>
    </row>
    <row r="4337" spans="29:29">
      <c r="AC4337" s="74"/>
    </row>
    <row r="4338" spans="29:29">
      <c r="AC4338" s="74"/>
    </row>
    <row r="4339" spans="29:29">
      <c r="AC4339" s="74"/>
    </row>
    <row r="4340" spans="29:29">
      <c r="AC4340" s="74"/>
    </row>
    <row r="4341" spans="29:29">
      <c r="AC4341" s="74"/>
    </row>
    <row r="4342" spans="29:29">
      <c r="AC4342" s="74"/>
    </row>
    <row r="4343" spans="29:29">
      <c r="AC4343" s="74"/>
    </row>
    <row r="4344" spans="29:29">
      <c r="AC4344" s="74"/>
    </row>
    <row r="4345" spans="29:29">
      <c r="AC4345" s="74"/>
    </row>
    <row r="4346" spans="29:29">
      <c r="AC4346" s="74"/>
    </row>
    <row r="4347" spans="29:29">
      <c r="AC4347" s="74"/>
    </row>
    <row r="4348" spans="29:29">
      <c r="AC4348" s="74"/>
    </row>
    <row r="4349" spans="29:29">
      <c r="AC4349" s="74"/>
    </row>
    <row r="4350" spans="29:29">
      <c r="AC4350" s="74"/>
    </row>
    <row r="4351" spans="29:29">
      <c r="AC4351" s="74"/>
    </row>
    <row r="4352" spans="29:29">
      <c r="AC4352" s="74"/>
    </row>
    <row r="4353" spans="29:29">
      <c r="AC4353" s="74"/>
    </row>
    <row r="4354" spans="29:29">
      <c r="AC4354" s="74"/>
    </row>
    <row r="4355" spans="29:29">
      <c r="AC4355" s="74"/>
    </row>
    <row r="4356" spans="29:29">
      <c r="AC4356" s="74"/>
    </row>
    <row r="4357" spans="29:29">
      <c r="AC4357" s="74"/>
    </row>
    <row r="4358" spans="29:29">
      <c r="AC4358" s="74"/>
    </row>
    <row r="4359" spans="29:29">
      <c r="AC4359" s="74"/>
    </row>
    <row r="4360" spans="29:29">
      <c r="AC4360" s="74"/>
    </row>
    <row r="4361" spans="29:29">
      <c r="AC4361" s="74"/>
    </row>
    <row r="4362" spans="29:29">
      <c r="AC4362" s="74"/>
    </row>
    <row r="4363" spans="29:29">
      <c r="AC4363" s="74"/>
    </row>
    <row r="4364" spans="29:29">
      <c r="AC4364" s="74"/>
    </row>
    <row r="4365" spans="29:29">
      <c r="AC4365" s="74"/>
    </row>
    <row r="4366" spans="29:29">
      <c r="AC4366" s="74"/>
    </row>
    <row r="4367" spans="29:29">
      <c r="AC4367" s="74"/>
    </row>
    <row r="4368" spans="29:29">
      <c r="AC4368" s="74"/>
    </row>
    <row r="4369" spans="29:29">
      <c r="AC4369" s="74"/>
    </row>
    <row r="4370" spans="29:29">
      <c r="AC4370" s="74"/>
    </row>
    <row r="4371" spans="29:29">
      <c r="AC4371" s="74"/>
    </row>
    <row r="4372" spans="29:29">
      <c r="AC4372" s="74"/>
    </row>
    <row r="4373" spans="29:29">
      <c r="AC4373" s="74"/>
    </row>
    <row r="4374" spans="29:29">
      <c r="AC4374" s="74"/>
    </row>
    <row r="4375" spans="29:29">
      <c r="AC4375" s="74"/>
    </row>
    <row r="4376" spans="29:29">
      <c r="AC4376" s="74"/>
    </row>
    <row r="4377" spans="29:29">
      <c r="AC4377" s="74"/>
    </row>
    <row r="4378" spans="29:29">
      <c r="AC4378" s="74"/>
    </row>
    <row r="4379" spans="29:29">
      <c r="AC4379" s="74"/>
    </row>
    <row r="4380" spans="29:29">
      <c r="AC4380" s="74"/>
    </row>
    <row r="4381" spans="29:29">
      <c r="AC4381" s="74"/>
    </row>
    <row r="4382" spans="29:29">
      <c r="AC4382" s="74"/>
    </row>
    <row r="4383" spans="29:29">
      <c r="AC4383" s="74"/>
    </row>
    <row r="4384" spans="29:29">
      <c r="AC4384" s="74"/>
    </row>
    <row r="4385" spans="29:29">
      <c r="AC4385" s="74"/>
    </row>
    <row r="4386" spans="29:29">
      <c r="AC4386" s="74"/>
    </row>
    <row r="4387" spans="29:29">
      <c r="AC4387" s="74"/>
    </row>
    <row r="4388" spans="29:29">
      <c r="AC4388" s="74"/>
    </row>
    <row r="4389" spans="29:29">
      <c r="AC4389" s="74"/>
    </row>
    <row r="4390" spans="29:29">
      <c r="AC4390" s="74"/>
    </row>
    <row r="4391" spans="29:29">
      <c r="AC4391" s="74"/>
    </row>
    <row r="4392" spans="29:29">
      <c r="AC4392" s="74"/>
    </row>
    <row r="4393" spans="29:29">
      <c r="AC4393" s="74"/>
    </row>
    <row r="4394" spans="29:29">
      <c r="AC4394" s="74"/>
    </row>
    <row r="4395" spans="29:29">
      <c r="AC4395" s="74"/>
    </row>
    <row r="4396" spans="29:29">
      <c r="AC4396" s="74"/>
    </row>
    <row r="4397" spans="29:29">
      <c r="AC4397" s="74"/>
    </row>
    <row r="4398" spans="29:29">
      <c r="AC4398" s="74"/>
    </row>
    <row r="4399" spans="29:29">
      <c r="AC4399" s="74"/>
    </row>
    <row r="4400" spans="29:29">
      <c r="AC4400" s="74"/>
    </row>
    <row r="4401" spans="29:29">
      <c r="AC4401" s="74"/>
    </row>
    <row r="4402" spans="29:29">
      <c r="AC4402" s="74"/>
    </row>
    <row r="4403" spans="29:29">
      <c r="AC4403" s="74"/>
    </row>
    <row r="4404" spans="29:29">
      <c r="AC4404" s="74"/>
    </row>
    <row r="4405" spans="29:29">
      <c r="AC4405" s="74"/>
    </row>
    <row r="4406" spans="29:29">
      <c r="AC4406" s="74"/>
    </row>
    <row r="4407" spans="29:29">
      <c r="AC4407" s="74"/>
    </row>
    <row r="4408" spans="29:29">
      <c r="AC4408" s="74"/>
    </row>
    <row r="4409" spans="29:29">
      <c r="AC4409" s="74"/>
    </row>
    <row r="4410" spans="29:29">
      <c r="AC4410" s="74"/>
    </row>
    <row r="4411" spans="29:29">
      <c r="AC4411" s="74"/>
    </row>
    <row r="4412" spans="29:29">
      <c r="AC4412" s="74"/>
    </row>
    <row r="4413" spans="29:29">
      <c r="AC4413" s="74"/>
    </row>
    <row r="4414" spans="29:29">
      <c r="AC4414" s="74"/>
    </row>
    <row r="4415" spans="29:29">
      <c r="AC4415" s="74"/>
    </row>
    <row r="4416" spans="29:29">
      <c r="AC4416" s="74"/>
    </row>
    <row r="4417" spans="29:29">
      <c r="AC4417" s="74"/>
    </row>
    <row r="4418" spans="29:29">
      <c r="AC4418" s="74"/>
    </row>
    <row r="4419" spans="29:29">
      <c r="AC4419" s="74"/>
    </row>
    <row r="4420" spans="29:29">
      <c r="AC4420" s="74"/>
    </row>
    <row r="4421" spans="29:29">
      <c r="AC4421" s="74"/>
    </row>
    <row r="4422" spans="29:29">
      <c r="AC4422" s="74"/>
    </row>
    <row r="4423" spans="29:29">
      <c r="AC4423" s="74"/>
    </row>
    <row r="4424" spans="29:29">
      <c r="AC4424" s="74"/>
    </row>
    <row r="4425" spans="29:29">
      <c r="AC4425" s="74"/>
    </row>
    <row r="4426" spans="29:29">
      <c r="AC4426" s="74"/>
    </row>
    <row r="4427" spans="29:29">
      <c r="AC4427" s="74"/>
    </row>
    <row r="4428" spans="29:29">
      <c r="AC4428" s="75"/>
    </row>
    <row r="4429" spans="29:29">
      <c r="AC4429" s="75"/>
    </row>
    <row r="4430" spans="29:29">
      <c r="AC4430" s="75"/>
    </row>
    <row r="4431" spans="29:29">
      <c r="AC4431" s="75"/>
    </row>
    <row r="4432" spans="29:29">
      <c r="AC4432" s="75"/>
    </row>
    <row r="4433" spans="29:29">
      <c r="AC4433" s="75"/>
    </row>
    <row r="4434" spans="29:29">
      <c r="AC4434" s="75"/>
    </row>
    <row r="4435" spans="29:29">
      <c r="AC4435" s="75"/>
    </row>
    <row r="4436" spans="29:29">
      <c r="AC4436" s="75"/>
    </row>
    <row r="4437" spans="29:29">
      <c r="AC4437" s="75"/>
    </row>
    <row r="4438" spans="29:29">
      <c r="AC4438" s="75"/>
    </row>
    <row r="4439" spans="29:29">
      <c r="AC4439" s="75"/>
    </row>
    <row r="4440" spans="29:29">
      <c r="AC4440" s="75"/>
    </row>
    <row r="4441" spans="29:29">
      <c r="AC4441" s="75"/>
    </row>
    <row r="4442" spans="29:29">
      <c r="AC4442" s="75"/>
    </row>
    <row r="4443" spans="29:29">
      <c r="AC4443" s="75"/>
    </row>
    <row r="4444" spans="29:29">
      <c r="AC4444" s="75"/>
    </row>
    <row r="4445" spans="29:29">
      <c r="AC4445" s="75"/>
    </row>
    <row r="4446" spans="29:29">
      <c r="AC4446" s="75"/>
    </row>
    <row r="4447" spans="29:29">
      <c r="AC4447" s="75"/>
    </row>
    <row r="4448" spans="29:29">
      <c r="AC4448" s="75"/>
    </row>
    <row r="4449" spans="29:29">
      <c r="AC4449" s="75"/>
    </row>
    <row r="4450" spans="29:29">
      <c r="AC4450" s="75"/>
    </row>
    <row r="4451" spans="29:29">
      <c r="AC4451" s="75"/>
    </row>
    <row r="4452" spans="29:29">
      <c r="AC4452" s="75"/>
    </row>
    <row r="4453" spans="29:29">
      <c r="AC4453" s="75"/>
    </row>
    <row r="4454" spans="29:29">
      <c r="AC4454" s="75"/>
    </row>
    <row r="4455" spans="29:29">
      <c r="AC4455" s="75"/>
    </row>
    <row r="4456" spans="29:29">
      <c r="AC4456" s="75"/>
    </row>
    <row r="4457" spans="29:29">
      <c r="AC4457" s="75"/>
    </row>
    <row r="4458" spans="29:29">
      <c r="AC4458" s="75"/>
    </row>
    <row r="4459" spans="29:29">
      <c r="AC4459" s="75"/>
    </row>
    <row r="4460" spans="29:29">
      <c r="AC4460" s="75"/>
    </row>
    <row r="4461" spans="29:29">
      <c r="AC4461" s="75"/>
    </row>
    <row r="4462" spans="29:29">
      <c r="AC4462" s="75"/>
    </row>
    <row r="4463" spans="29:29">
      <c r="AC4463" s="75"/>
    </row>
    <row r="4464" spans="29:29">
      <c r="AC4464" s="75"/>
    </row>
    <row r="4465" spans="29:29">
      <c r="AC4465" s="75"/>
    </row>
    <row r="4466" spans="29:29">
      <c r="AC4466" s="75"/>
    </row>
    <row r="4467" spans="29:29">
      <c r="AC4467" s="75"/>
    </row>
    <row r="4468" spans="29:29">
      <c r="AC4468" s="75"/>
    </row>
    <row r="4469" spans="29:29">
      <c r="AC4469" s="75"/>
    </row>
    <row r="4470" spans="29:29">
      <c r="AC4470" s="75"/>
    </row>
    <row r="4471" spans="29:29">
      <c r="AC4471" s="75"/>
    </row>
    <row r="4472" spans="29:29">
      <c r="AC4472" s="75"/>
    </row>
    <row r="4473" spans="29:29">
      <c r="AC4473" s="75"/>
    </row>
    <row r="4474" spans="29:29">
      <c r="AC4474" s="75"/>
    </row>
    <row r="4475" spans="29:29">
      <c r="AC4475" s="75"/>
    </row>
    <row r="4476" spans="29:29">
      <c r="AC4476" s="75"/>
    </row>
    <row r="4477" spans="29:29">
      <c r="AC4477" s="75"/>
    </row>
    <row r="4478" spans="29:29">
      <c r="AC4478" s="75"/>
    </row>
    <row r="4479" spans="29:29">
      <c r="AC4479" s="75"/>
    </row>
    <row r="4480" spans="29:29">
      <c r="AC4480" s="75"/>
    </row>
    <row r="4481" spans="29:29">
      <c r="AC4481" s="75"/>
    </row>
    <row r="4482" spans="29:29">
      <c r="AC4482" s="75"/>
    </row>
    <row r="4483" spans="29:29">
      <c r="AC4483" s="75"/>
    </row>
    <row r="4484" spans="29:29">
      <c r="AC4484" s="75"/>
    </row>
    <row r="4485" spans="29:29">
      <c r="AC4485" s="75"/>
    </row>
    <row r="4486" spans="29:29">
      <c r="AC4486" s="75"/>
    </row>
    <row r="4487" spans="29:29">
      <c r="AC4487" s="75"/>
    </row>
    <row r="4488" spans="29:29">
      <c r="AC4488" s="75"/>
    </row>
    <row r="4489" spans="29:29">
      <c r="AC4489" s="75"/>
    </row>
    <row r="4490" spans="29:29">
      <c r="AC4490" s="75"/>
    </row>
    <row r="4491" spans="29:29">
      <c r="AC4491" s="75"/>
    </row>
    <row r="4492" spans="29:29">
      <c r="AC4492" s="75"/>
    </row>
    <row r="4493" spans="29:29">
      <c r="AC4493" s="75"/>
    </row>
    <row r="4494" spans="29:29">
      <c r="AC4494" s="75"/>
    </row>
    <row r="4495" spans="29:29">
      <c r="AC4495" s="75"/>
    </row>
    <row r="4496" spans="29:29">
      <c r="AC4496" s="75"/>
    </row>
    <row r="4497" spans="29:29">
      <c r="AC4497" s="75"/>
    </row>
    <row r="4498" spans="29:29">
      <c r="AC4498" s="75"/>
    </row>
    <row r="4499" spans="29:29">
      <c r="AC4499" s="75"/>
    </row>
    <row r="4500" spans="29:29">
      <c r="AC4500" s="75"/>
    </row>
    <row r="4501" spans="29:29">
      <c r="AC4501" s="75"/>
    </row>
    <row r="4502" spans="29:29">
      <c r="AC4502" s="75"/>
    </row>
    <row r="4503" spans="29:29">
      <c r="AC4503" s="75"/>
    </row>
    <row r="4504" spans="29:29">
      <c r="AC4504" s="75"/>
    </row>
    <row r="4505" spans="29:29">
      <c r="AC4505" s="75"/>
    </row>
    <row r="4506" spans="29:29">
      <c r="AC4506" s="75"/>
    </row>
    <row r="4507" spans="29:29">
      <c r="AC4507" s="75"/>
    </row>
    <row r="4508" spans="29:29">
      <c r="AC4508" s="75"/>
    </row>
    <row r="4509" spans="29:29">
      <c r="AC4509" s="75"/>
    </row>
    <row r="4510" spans="29:29">
      <c r="AC4510" s="75"/>
    </row>
    <row r="4511" spans="29:29">
      <c r="AC4511" s="75"/>
    </row>
    <row r="4512" spans="29:29">
      <c r="AC4512" s="75"/>
    </row>
    <row r="4513" spans="29:29">
      <c r="AC4513" s="75"/>
    </row>
    <row r="4514" spans="29:29">
      <c r="AC4514" s="75"/>
    </row>
    <row r="4515" spans="29:29">
      <c r="AC4515" s="75"/>
    </row>
    <row r="4516" spans="29:29">
      <c r="AC4516" s="75"/>
    </row>
    <row r="4517" spans="29:29">
      <c r="AC4517" s="75"/>
    </row>
    <row r="4518" spans="29:29">
      <c r="AC4518" s="75"/>
    </row>
    <row r="4519" spans="29:29">
      <c r="AC4519" s="75"/>
    </row>
    <row r="4520" spans="29:29">
      <c r="AC4520" s="75"/>
    </row>
    <row r="4521" spans="29:29">
      <c r="AC4521" s="75"/>
    </row>
    <row r="4522" spans="29:29">
      <c r="AC4522" s="75"/>
    </row>
    <row r="4523" spans="29:29">
      <c r="AC4523" s="75"/>
    </row>
    <row r="4524" spans="29:29">
      <c r="AC4524" s="75"/>
    </row>
    <row r="4525" spans="29:29">
      <c r="AC4525" s="75"/>
    </row>
    <row r="4526" spans="29:29">
      <c r="AC4526" s="75"/>
    </row>
    <row r="4527" spans="29:29">
      <c r="AC4527" s="75"/>
    </row>
    <row r="4528" spans="29:29">
      <c r="AC4528" s="75"/>
    </row>
    <row r="4529" spans="29:29">
      <c r="AC4529" s="75"/>
    </row>
    <row r="4530" spans="29:29">
      <c r="AC4530" s="75"/>
    </row>
    <row r="4531" spans="29:29">
      <c r="AC4531" s="75"/>
    </row>
    <row r="4532" spans="29:29">
      <c r="AC4532" s="75"/>
    </row>
    <row r="4533" spans="29:29">
      <c r="AC4533" s="75"/>
    </row>
    <row r="4534" spans="29:29">
      <c r="AC4534" s="75"/>
    </row>
    <row r="4535" spans="29:29">
      <c r="AC4535" s="75"/>
    </row>
    <row r="4536" spans="29:29">
      <c r="AC4536" s="75"/>
    </row>
    <row r="4537" spans="29:29">
      <c r="AC4537" s="75"/>
    </row>
    <row r="4538" spans="29:29">
      <c r="AC4538" s="75"/>
    </row>
    <row r="4539" spans="29:29">
      <c r="AC4539" s="75"/>
    </row>
    <row r="4540" spans="29:29">
      <c r="AC4540" s="75"/>
    </row>
    <row r="4541" spans="29:29">
      <c r="AC4541" s="75"/>
    </row>
    <row r="4542" spans="29:29">
      <c r="AC4542" s="75"/>
    </row>
    <row r="4543" spans="29:29">
      <c r="AC4543" s="75"/>
    </row>
    <row r="4544" spans="29:29">
      <c r="AC4544" s="75"/>
    </row>
    <row r="4545" spans="29:29">
      <c r="AC4545" s="75"/>
    </row>
    <row r="4546" spans="29:29">
      <c r="AC4546" s="75"/>
    </row>
    <row r="4547" spans="29:29">
      <c r="AC4547" s="75"/>
    </row>
    <row r="4548" spans="29:29">
      <c r="AC4548" s="75"/>
    </row>
    <row r="4549" spans="29:29">
      <c r="AC4549" s="75"/>
    </row>
    <row r="4550" spans="29:29">
      <c r="AC4550" s="75"/>
    </row>
    <row r="4551" spans="29:29">
      <c r="AC4551" s="75"/>
    </row>
    <row r="4552" spans="29:29">
      <c r="AC4552" s="75"/>
    </row>
    <row r="4553" spans="29:29">
      <c r="AC4553" s="75"/>
    </row>
    <row r="4554" spans="29:29">
      <c r="AC4554" s="75"/>
    </row>
    <row r="4555" spans="29:29">
      <c r="AC4555" s="75"/>
    </row>
    <row r="4556" spans="29:29">
      <c r="AC4556" s="75"/>
    </row>
    <row r="4557" spans="29:29">
      <c r="AC4557" s="75"/>
    </row>
    <row r="4558" spans="29:29">
      <c r="AC4558" s="75"/>
    </row>
    <row r="4559" spans="29:29">
      <c r="AC4559" s="75"/>
    </row>
    <row r="4560" spans="29:29">
      <c r="AC4560" s="75"/>
    </row>
    <row r="4561" spans="29:29">
      <c r="AC4561" s="75"/>
    </row>
    <row r="4562" spans="29:29">
      <c r="AC4562" s="75"/>
    </row>
    <row r="4563" spans="29:29">
      <c r="AC4563" s="75"/>
    </row>
    <row r="4564" spans="29:29">
      <c r="AC4564" s="75"/>
    </row>
    <row r="4565" spans="29:29">
      <c r="AC4565" s="75"/>
    </row>
    <row r="4566" spans="29:29">
      <c r="AC4566" s="75"/>
    </row>
    <row r="4567" spans="29:29">
      <c r="AC4567" s="75"/>
    </row>
    <row r="4568" spans="29:29">
      <c r="AC4568" s="75"/>
    </row>
    <row r="4569" spans="29:29">
      <c r="AC4569" s="75"/>
    </row>
    <row r="4570" spans="29:29">
      <c r="AC4570" s="75"/>
    </row>
    <row r="4571" spans="29:29">
      <c r="AC4571" s="75"/>
    </row>
    <row r="4572" spans="29:29">
      <c r="AC4572" s="75"/>
    </row>
    <row r="4573" spans="29:29">
      <c r="AC4573" s="75"/>
    </row>
    <row r="4574" spans="29:29">
      <c r="AC4574" s="75"/>
    </row>
    <row r="4575" spans="29:29">
      <c r="AC4575" s="75"/>
    </row>
    <row r="4576" spans="29:29">
      <c r="AC4576" s="75"/>
    </row>
    <row r="4577" spans="29:29">
      <c r="AC4577" s="75"/>
    </row>
    <row r="4578" spans="29:29">
      <c r="AC4578" s="75"/>
    </row>
    <row r="4579" spans="29:29">
      <c r="AC4579" s="75"/>
    </row>
    <row r="4580" spans="29:29">
      <c r="AC4580" s="75"/>
    </row>
    <row r="4581" spans="29:29">
      <c r="AC4581" s="75"/>
    </row>
    <row r="4582" spans="29:29">
      <c r="AC4582" s="75"/>
    </row>
    <row r="4583" spans="29:29">
      <c r="AC4583" s="75"/>
    </row>
    <row r="4584" spans="29:29">
      <c r="AC4584" s="75"/>
    </row>
    <row r="4585" spans="29:29">
      <c r="AC4585" s="75"/>
    </row>
    <row r="4586" spans="29:29">
      <c r="AC4586" s="75"/>
    </row>
    <row r="4587" spans="29:29">
      <c r="AC4587" s="75"/>
    </row>
    <row r="4588" spans="29:29">
      <c r="AC4588" s="75"/>
    </row>
    <row r="4589" spans="29:29">
      <c r="AC4589" s="75"/>
    </row>
    <row r="4590" spans="29:29">
      <c r="AC4590" s="75"/>
    </row>
    <row r="4591" spans="29:29">
      <c r="AC4591" s="75"/>
    </row>
    <row r="4592" spans="29:29">
      <c r="AC4592" s="75"/>
    </row>
    <row r="4593" spans="29:29">
      <c r="AC4593" s="75"/>
    </row>
    <row r="4594" spans="29:29">
      <c r="AC4594" s="75"/>
    </row>
    <row r="4595" spans="29:29">
      <c r="AC4595" s="75"/>
    </row>
    <row r="4596" spans="29:29">
      <c r="AC4596" s="75"/>
    </row>
    <row r="4597" spans="29:29">
      <c r="AC4597" s="75"/>
    </row>
    <row r="4598" spans="29:29">
      <c r="AC4598" s="75"/>
    </row>
    <row r="4599" spans="29:29">
      <c r="AC4599" s="75"/>
    </row>
    <row r="4600" spans="29:29">
      <c r="AC4600" s="75"/>
    </row>
    <row r="4601" spans="29:29">
      <c r="AC4601" s="75"/>
    </row>
    <row r="4602" spans="29:29">
      <c r="AC4602" s="75"/>
    </row>
    <row r="4603" spans="29:29">
      <c r="AC4603" s="75"/>
    </row>
    <row r="4604" spans="29:29">
      <c r="AC4604" s="75"/>
    </row>
    <row r="4605" spans="29:29">
      <c r="AC4605" s="75"/>
    </row>
    <row r="4606" spans="29:29">
      <c r="AC4606" s="75"/>
    </row>
    <row r="4607" spans="29:29">
      <c r="AC4607" s="75"/>
    </row>
    <row r="4608" spans="29:29">
      <c r="AC4608" s="75"/>
    </row>
    <row r="4609" spans="29:29">
      <c r="AC4609" s="75"/>
    </row>
    <row r="4610" spans="29:29">
      <c r="AC4610" s="75"/>
    </row>
    <row r="4611" spans="29:29">
      <c r="AC4611" s="75"/>
    </row>
    <row r="4612" spans="29:29">
      <c r="AC4612" s="75"/>
    </row>
    <row r="4613" spans="29:29">
      <c r="AC4613" s="75"/>
    </row>
    <row r="4614" spans="29:29">
      <c r="AC4614" s="75"/>
    </row>
    <row r="4615" spans="29:29">
      <c r="AC4615" s="75"/>
    </row>
    <row r="4616" spans="29:29">
      <c r="AC4616" s="75"/>
    </row>
    <row r="4617" spans="29:29">
      <c r="AC4617" s="75"/>
    </row>
    <row r="4618" spans="29:29">
      <c r="AC4618" s="75"/>
    </row>
    <row r="4619" spans="29:29">
      <c r="AC4619" s="75"/>
    </row>
    <row r="4620" spans="29:29">
      <c r="AC4620" s="75"/>
    </row>
    <row r="4621" spans="29:29">
      <c r="AC4621" s="75"/>
    </row>
    <row r="4622" spans="29:29">
      <c r="AC4622" s="75"/>
    </row>
    <row r="4623" spans="29:29">
      <c r="AC4623" s="75"/>
    </row>
    <row r="4624" spans="29:29">
      <c r="AC4624" s="75"/>
    </row>
    <row r="4625" spans="29:29">
      <c r="AC4625" s="75"/>
    </row>
    <row r="4626" spans="29:29">
      <c r="AC4626" s="75"/>
    </row>
    <row r="4627" spans="29:29">
      <c r="AC4627" s="75"/>
    </row>
    <row r="4628" spans="29:29">
      <c r="AC4628" s="75"/>
    </row>
    <row r="4629" spans="29:29">
      <c r="AC4629" s="75"/>
    </row>
    <row r="4630" spans="29:29">
      <c r="AC4630" s="75"/>
    </row>
    <row r="4631" spans="29:29">
      <c r="AC4631" s="75"/>
    </row>
    <row r="4632" spans="29:29">
      <c r="AC4632" s="75"/>
    </row>
    <row r="4633" spans="29:29">
      <c r="AC4633" s="75"/>
    </row>
    <row r="4634" spans="29:29">
      <c r="AC4634" s="75"/>
    </row>
    <row r="4635" spans="29:29">
      <c r="AC4635" s="75"/>
    </row>
    <row r="4636" spans="29:29">
      <c r="AC4636" s="75"/>
    </row>
    <row r="4637" spans="29:29">
      <c r="AC4637" s="75"/>
    </row>
    <row r="4638" spans="29:29">
      <c r="AC4638" s="75"/>
    </row>
    <row r="4639" spans="29:29">
      <c r="AC4639" s="75"/>
    </row>
    <row r="4640" spans="29:29">
      <c r="AC4640" s="75"/>
    </row>
    <row r="4641" spans="29:29">
      <c r="AC4641" s="75"/>
    </row>
    <row r="4642" spans="29:29">
      <c r="AC4642" s="75"/>
    </row>
    <row r="4643" spans="29:29">
      <c r="AC4643" s="75"/>
    </row>
    <row r="4644" spans="29:29">
      <c r="AC4644" s="75"/>
    </row>
    <row r="4645" spans="29:29">
      <c r="AC4645" s="75"/>
    </row>
    <row r="4646" spans="29:29">
      <c r="AC4646" s="75"/>
    </row>
    <row r="4647" spans="29:29">
      <c r="AC4647" s="75"/>
    </row>
    <row r="4648" spans="29:29">
      <c r="AC4648" s="75"/>
    </row>
    <row r="4649" spans="29:29">
      <c r="AC4649" s="75"/>
    </row>
    <row r="4650" spans="29:29">
      <c r="AC4650" s="75"/>
    </row>
    <row r="4651" spans="29:29">
      <c r="AC4651" s="75"/>
    </row>
    <row r="4652" spans="29:29">
      <c r="AC4652" s="75"/>
    </row>
    <row r="4653" spans="29:29">
      <c r="AC4653" s="75"/>
    </row>
    <row r="4654" spans="29:29">
      <c r="AC4654" s="75"/>
    </row>
    <row r="4655" spans="29:29">
      <c r="AC4655" s="75"/>
    </row>
    <row r="4656" spans="29:29">
      <c r="AC4656" s="75"/>
    </row>
    <row r="4657" spans="29:29">
      <c r="AC4657" s="75"/>
    </row>
    <row r="4658" spans="29:29">
      <c r="AC4658" s="75"/>
    </row>
    <row r="4659" spans="29:29">
      <c r="AC4659" s="75"/>
    </row>
    <row r="4660" spans="29:29">
      <c r="AC4660" s="75"/>
    </row>
    <row r="4661" spans="29:29">
      <c r="AC4661" s="75"/>
    </row>
    <row r="4662" spans="29:29">
      <c r="AC4662" s="75"/>
    </row>
    <row r="4663" spans="29:29">
      <c r="AC4663" s="75"/>
    </row>
    <row r="4664" spans="29:29">
      <c r="AC4664" s="75"/>
    </row>
    <row r="4665" spans="29:29">
      <c r="AC4665" s="75"/>
    </row>
    <row r="4666" spans="29:29">
      <c r="AC4666" s="75"/>
    </row>
    <row r="4667" spans="29:29">
      <c r="AC4667" s="75"/>
    </row>
    <row r="4668" spans="29:29">
      <c r="AC4668" s="75"/>
    </row>
    <row r="4669" spans="29:29">
      <c r="AC4669" s="75"/>
    </row>
    <row r="4670" spans="29:29">
      <c r="AC4670" s="75"/>
    </row>
    <row r="4671" spans="29:29">
      <c r="AC4671" s="75"/>
    </row>
    <row r="4672" spans="29:29">
      <c r="AC4672" s="75"/>
    </row>
    <row r="4673" spans="29:29">
      <c r="AC4673" s="75"/>
    </row>
    <row r="4674" spans="29:29">
      <c r="AC4674" s="75"/>
    </row>
    <row r="4675" spans="29:29">
      <c r="AC4675" s="75"/>
    </row>
    <row r="4676" spans="29:29">
      <c r="AC4676" s="75"/>
    </row>
    <row r="4677" spans="29:29">
      <c r="AC4677" s="75"/>
    </row>
    <row r="4678" spans="29:29">
      <c r="AC4678" s="75"/>
    </row>
    <row r="4679" spans="29:29">
      <c r="AC4679" s="75"/>
    </row>
    <row r="4680" spans="29:29">
      <c r="AC4680" s="75"/>
    </row>
    <row r="4681" spans="29:29">
      <c r="AC4681" s="75"/>
    </row>
    <row r="4682" spans="29:29">
      <c r="AC4682" s="75"/>
    </row>
    <row r="4683" spans="29:29">
      <c r="AC4683" s="75"/>
    </row>
    <row r="4684" spans="29:29">
      <c r="AC4684" s="75"/>
    </row>
    <row r="4685" spans="29:29">
      <c r="AC4685" s="75"/>
    </row>
    <row r="4686" spans="29:29">
      <c r="AC4686" s="75"/>
    </row>
    <row r="4687" spans="29:29">
      <c r="AC4687" s="75"/>
    </row>
    <row r="4688" spans="29:29">
      <c r="AC4688" s="75"/>
    </row>
    <row r="4689" spans="29:29">
      <c r="AC4689" s="75"/>
    </row>
    <row r="4690" spans="29:29">
      <c r="AC4690" s="75"/>
    </row>
    <row r="4691" spans="29:29">
      <c r="AC4691" s="75"/>
    </row>
    <row r="4692" spans="29:29">
      <c r="AC4692" s="75"/>
    </row>
    <row r="4693" spans="29:29">
      <c r="AC4693" s="75"/>
    </row>
    <row r="4694" spans="29:29">
      <c r="AC4694" s="75"/>
    </row>
    <row r="4695" spans="29:29">
      <c r="AC4695" s="75"/>
    </row>
    <row r="4696" spans="29:29">
      <c r="AC4696" s="75"/>
    </row>
    <row r="4697" spans="29:29">
      <c r="AC4697" s="75"/>
    </row>
    <row r="4698" spans="29:29">
      <c r="AC4698" s="75"/>
    </row>
    <row r="4699" spans="29:29">
      <c r="AC4699" s="75"/>
    </row>
    <row r="4700" spans="29:29">
      <c r="AC4700" s="75"/>
    </row>
    <row r="4701" spans="29:29">
      <c r="AC4701" s="75"/>
    </row>
    <row r="4702" spans="29:29">
      <c r="AC4702" s="75"/>
    </row>
    <row r="4703" spans="29:29">
      <c r="AC4703" s="75"/>
    </row>
    <row r="4704" spans="29:29">
      <c r="AC4704" s="75"/>
    </row>
    <row r="4705" spans="29:29">
      <c r="AC4705" s="75"/>
    </row>
    <row r="4706" spans="29:29">
      <c r="AC4706" s="75"/>
    </row>
    <row r="4707" spans="29:29">
      <c r="AC4707" s="75"/>
    </row>
    <row r="4708" spans="29:29">
      <c r="AC4708" s="75"/>
    </row>
    <row r="4709" spans="29:29">
      <c r="AC4709" s="75"/>
    </row>
    <row r="4710" spans="29:29">
      <c r="AC4710" s="75"/>
    </row>
    <row r="4711" spans="29:29">
      <c r="AC4711" s="75"/>
    </row>
    <row r="4712" spans="29:29">
      <c r="AC4712" s="75"/>
    </row>
    <row r="4713" spans="29:29">
      <c r="AC4713" s="75"/>
    </row>
    <row r="4714" spans="29:29">
      <c r="AC4714" s="75"/>
    </row>
    <row r="4715" spans="29:29">
      <c r="AC4715" s="75"/>
    </row>
    <row r="4716" spans="29:29">
      <c r="AC4716" s="75"/>
    </row>
    <row r="4717" spans="29:29">
      <c r="AC4717" s="75"/>
    </row>
    <row r="4718" spans="29:29">
      <c r="AC4718" s="75"/>
    </row>
    <row r="4719" spans="29:29">
      <c r="AC4719" s="75"/>
    </row>
    <row r="4720" spans="29:29">
      <c r="AC4720" s="75"/>
    </row>
    <row r="4721" spans="29:29">
      <c r="AC4721" s="75"/>
    </row>
    <row r="4722" spans="29:29">
      <c r="AC4722" s="75"/>
    </row>
    <row r="4723" spans="29:29">
      <c r="AC4723" s="75"/>
    </row>
    <row r="4724" spans="29:29">
      <c r="AC4724" s="75"/>
    </row>
    <row r="4725" spans="29:29">
      <c r="AC4725" s="75"/>
    </row>
    <row r="4726" spans="29:29">
      <c r="AC4726" s="75"/>
    </row>
    <row r="4727" spans="29:29">
      <c r="AC4727" s="75"/>
    </row>
    <row r="4728" spans="29:29">
      <c r="AC4728" s="75"/>
    </row>
    <row r="4729" spans="29:29">
      <c r="AC4729" s="75"/>
    </row>
    <row r="4730" spans="29:29">
      <c r="AC4730" s="75"/>
    </row>
    <row r="4731" spans="29:29">
      <c r="AC4731" s="75"/>
    </row>
    <row r="4732" spans="29:29">
      <c r="AC4732" s="75"/>
    </row>
    <row r="4733" spans="29:29">
      <c r="AC4733" s="75"/>
    </row>
    <row r="4734" spans="29:29">
      <c r="AC4734" s="75"/>
    </row>
    <row r="4735" spans="29:29">
      <c r="AC4735" s="75"/>
    </row>
    <row r="4736" spans="29:29">
      <c r="AC4736" s="75"/>
    </row>
    <row r="4737" spans="29:29">
      <c r="AC4737" s="75"/>
    </row>
    <row r="4738" spans="29:29">
      <c r="AC4738" s="75"/>
    </row>
    <row r="4739" spans="29:29">
      <c r="AC4739" s="75"/>
    </row>
    <row r="4740" spans="29:29">
      <c r="AC4740" s="75"/>
    </row>
    <row r="4741" spans="29:29">
      <c r="AC4741" s="75"/>
    </row>
    <row r="4742" spans="29:29">
      <c r="AC4742" s="75"/>
    </row>
    <row r="4743" spans="29:29">
      <c r="AC4743" s="75"/>
    </row>
    <row r="4744" spans="29:29">
      <c r="AC4744" s="75"/>
    </row>
    <row r="4745" spans="29:29">
      <c r="AC4745" s="75"/>
    </row>
    <row r="4746" spans="29:29">
      <c r="AC4746" s="75"/>
    </row>
    <row r="4747" spans="29:29">
      <c r="AC4747" s="75"/>
    </row>
    <row r="4748" spans="29:29">
      <c r="AC4748" s="75"/>
    </row>
    <row r="4749" spans="29:29">
      <c r="AC4749" s="75"/>
    </row>
    <row r="4750" spans="29:29">
      <c r="AC4750" s="75"/>
    </row>
    <row r="4751" spans="29:29">
      <c r="AC4751" s="75"/>
    </row>
    <row r="4752" spans="29:29">
      <c r="AC4752" s="75"/>
    </row>
    <row r="4753" spans="29:29">
      <c r="AC4753" s="75"/>
    </row>
    <row r="4754" spans="29:29">
      <c r="AC4754" s="75"/>
    </row>
    <row r="4755" spans="29:29">
      <c r="AC4755" s="75"/>
    </row>
    <row r="4756" spans="29:29">
      <c r="AC4756" s="75"/>
    </row>
    <row r="4757" spans="29:29">
      <c r="AC4757" s="75"/>
    </row>
    <row r="4758" spans="29:29">
      <c r="AC4758" s="75"/>
    </row>
    <row r="4759" spans="29:29">
      <c r="AC4759" s="75"/>
    </row>
    <row r="4760" spans="29:29">
      <c r="AC4760" s="75"/>
    </row>
    <row r="4761" spans="29:29">
      <c r="AC4761" s="75"/>
    </row>
    <row r="4762" spans="29:29">
      <c r="AC4762" s="75"/>
    </row>
    <row r="4763" spans="29:29">
      <c r="AC4763" s="75"/>
    </row>
    <row r="4764" spans="29:29">
      <c r="AC4764" s="75"/>
    </row>
    <row r="4765" spans="29:29">
      <c r="AC4765" s="75"/>
    </row>
    <row r="4766" spans="29:29">
      <c r="AC4766" s="75"/>
    </row>
    <row r="4767" spans="29:29">
      <c r="AC4767" s="75"/>
    </row>
    <row r="4768" spans="29:29">
      <c r="AC4768" s="75"/>
    </row>
    <row r="4769" spans="29:29">
      <c r="AC4769" s="75"/>
    </row>
    <row r="4770" spans="29:29">
      <c r="AC4770" s="75"/>
    </row>
    <row r="4771" spans="29:29">
      <c r="AC4771" s="75"/>
    </row>
    <row r="4772" spans="29:29">
      <c r="AC4772" s="75"/>
    </row>
    <row r="4773" spans="29:29">
      <c r="AC4773" s="75"/>
    </row>
    <row r="4774" spans="29:29">
      <c r="AC4774" s="75"/>
    </row>
    <row r="4775" spans="29:29">
      <c r="AC4775" s="75"/>
    </row>
    <row r="4776" spans="29:29">
      <c r="AC4776" s="75"/>
    </row>
    <row r="4777" spans="29:29">
      <c r="AC4777" s="75"/>
    </row>
    <row r="4778" spans="29:29">
      <c r="AC4778" s="75"/>
    </row>
    <row r="4779" spans="29:29">
      <c r="AC4779" s="75"/>
    </row>
    <row r="4780" spans="29:29">
      <c r="AC4780" s="75"/>
    </row>
    <row r="4781" spans="29:29">
      <c r="AC4781" s="75"/>
    </row>
    <row r="4782" spans="29:29">
      <c r="AC4782" s="75"/>
    </row>
    <row r="4783" spans="29:29">
      <c r="AC4783" s="75"/>
    </row>
    <row r="4784" spans="29:29">
      <c r="AC4784" s="75"/>
    </row>
    <row r="4785" spans="29:29">
      <c r="AC4785" s="75"/>
    </row>
    <row r="4786" spans="29:29">
      <c r="AC4786" s="75"/>
    </row>
    <row r="4787" spans="29:29">
      <c r="AC4787" s="75"/>
    </row>
    <row r="4788" spans="29:29">
      <c r="AC4788" s="75"/>
    </row>
    <row r="4789" spans="29:29">
      <c r="AC4789" s="75"/>
    </row>
    <row r="4790" spans="29:29">
      <c r="AC4790" s="75"/>
    </row>
    <row r="4791" spans="29:29">
      <c r="AC4791" s="75"/>
    </row>
    <row r="4792" spans="29:29">
      <c r="AC4792" s="75"/>
    </row>
    <row r="4793" spans="29:29">
      <c r="AC4793" s="75"/>
    </row>
    <row r="4794" spans="29:29">
      <c r="AC4794" s="75"/>
    </row>
    <row r="4795" spans="29:29">
      <c r="AC4795" s="75"/>
    </row>
    <row r="4796" spans="29:29">
      <c r="AC4796" s="75"/>
    </row>
    <row r="4797" spans="29:29">
      <c r="AC4797" s="75"/>
    </row>
    <row r="4798" spans="29:29">
      <c r="AC4798" s="75"/>
    </row>
    <row r="4799" spans="29:29">
      <c r="AC4799" s="75"/>
    </row>
    <row r="4800" spans="29:29">
      <c r="AC4800" s="75"/>
    </row>
    <row r="4801" spans="29:29">
      <c r="AC4801" s="75"/>
    </row>
    <row r="4802" spans="29:29">
      <c r="AC4802" s="75"/>
    </row>
    <row r="4803" spans="29:29">
      <c r="AC4803" s="75"/>
    </row>
    <row r="4804" spans="29:29">
      <c r="AC4804" s="75"/>
    </row>
    <row r="4805" spans="29:29">
      <c r="AC4805" s="75"/>
    </row>
    <row r="4806" spans="29:29">
      <c r="AC4806" s="75"/>
    </row>
    <row r="4807" spans="29:29">
      <c r="AC4807" s="75"/>
    </row>
    <row r="4808" spans="29:29">
      <c r="AC4808" s="75"/>
    </row>
    <row r="4809" spans="29:29">
      <c r="AC4809" s="75"/>
    </row>
    <row r="4810" spans="29:29">
      <c r="AC4810" s="75"/>
    </row>
    <row r="4811" spans="29:29">
      <c r="AC4811" s="75"/>
    </row>
    <row r="4812" spans="29:29">
      <c r="AC4812" s="75"/>
    </row>
    <row r="4813" spans="29:29">
      <c r="AC4813" s="75"/>
    </row>
    <row r="4814" spans="29:29">
      <c r="AC4814" s="75"/>
    </row>
    <row r="4815" spans="29:29">
      <c r="AC4815" s="75"/>
    </row>
    <row r="4816" spans="29:29">
      <c r="AC4816" s="75"/>
    </row>
    <row r="4817" spans="29:29">
      <c r="AC4817" s="75"/>
    </row>
    <row r="4818" spans="29:29">
      <c r="AC4818" s="75"/>
    </row>
    <row r="4819" spans="29:29">
      <c r="AC4819" s="75"/>
    </row>
    <row r="4820" spans="29:29">
      <c r="AC4820" s="75"/>
    </row>
    <row r="4821" spans="29:29">
      <c r="AC4821" s="75"/>
    </row>
    <row r="4822" spans="29:29">
      <c r="AC4822" s="75"/>
    </row>
    <row r="4823" spans="29:29">
      <c r="AC4823" s="75"/>
    </row>
    <row r="4824" spans="29:29">
      <c r="AC4824" s="75"/>
    </row>
    <row r="4825" spans="29:29">
      <c r="AC4825" s="75"/>
    </row>
    <row r="4826" spans="29:29">
      <c r="AC4826" s="75"/>
    </row>
    <row r="4827" spans="29:29">
      <c r="AC4827" s="75"/>
    </row>
    <row r="4828" spans="29:29">
      <c r="AC4828" s="75"/>
    </row>
    <row r="4829" spans="29:29">
      <c r="AC4829" s="75"/>
    </row>
    <row r="4830" spans="29:29">
      <c r="AC4830" s="75"/>
    </row>
    <row r="4831" spans="29:29">
      <c r="AC4831" s="75"/>
    </row>
    <row r="4832" spans="29:29">
      <c r="AC4832" s="75"/>
    </row>
    <row r="4833" spans="29:29">
      <c r="AC4833" s="75"/>
    </row>
    <row r="4834" spans="29:29">
      <c r="AC4834" s="75"/>
    </row>
    <row r="4835" spans="29:29">
      <c r="AC4835" s="75"/>
    </row>
    <row r="4836" spans="29:29">
      <c r="AC4836" s="75"/>
    </row>
    <row r="4837" spans="29:29">
      <c r="AC4837" s="75"/>
    </row>
    <row r="4838" spans="29:29">
      <c r="AC4838" s="75"/>
    </row>
    <row r="4839" spans="29:29">
      <c r="AC4839" s="75"/>
    </row>
    <row r="4840" spans="29:29">
      <c r="AC4840" s="75"/>
    </row>
    <row r="4841" spans="29:29">
      <c r="AC4841" s="75"/>
    </row>
    <row r="4842" spans="29:29">
      <c r="AC4842" s="75"/>
    </row>
    <row r="4843" spans="29:29">
      <c r="AC4843" s="75"/>
    </row>
    <row r="4844" spans="29:29">
      <c r="AC4844" s="75"/>
    </row>
    <row r="4845" spans="29:29">
      <c r="AC4845" s="75"/>
    </row>
    <row r="4846" spans="29:29">
      <c r="AC4846" s="75"/>
    </row>
    <row r="4847" spans="29:29">
      <c r="AC4847" s="75"/>
    </row>
    <row r="4848" spans="29:29">
      <c r="AC4848" s="75"/>
    </row>
    <row r="4849" spans="29:29">
      <c r="AC4849" s="75"/>
    </row>
    <row r="4850" spans="29:29">
      <c r="AC4850" s="75"/>
    </row>
    <row r="4851" spans="29:29">
      <c r="AC4851" s="75"/>
    </row>
    <row r="4852" spans="29:29">
      <c r="AC4852" s="75"/>
    </row>
    <row r="4853" spans="29:29">
      <c r="AC4853" s="75"/>
    </row>
    <row r="4854" spans="29:29">
      <c r="AC4854" s="75"/>
    </row>
    <row r="4855" spans="29:29">
      <c r="AC4855" s="75"/>
    </row>
    <row r="4856" spans="29:29">
      <c r="AC4856" s="75"/>
    </row>
    <row r="4857" spans="29:29">
      <c r="AC4857" s="75"/>
    </row>
    <row r="4858" spans="29:29">
      <c r="AC4858" s="75"/>
    </row>
    <row r="4859" spans="29:29">
      <c r="AC4859" s="75"/>
    </row>
    <row r="4860" spans="29:29">
      <c r="AC4860" s="75"/>
    </row>
    <row r="4861" spans="29:29">
      <c r="AC4861" s="75"/>
    </row>
    <row r="4862" spans="29:29">
      <c r="AC4862" s="75"/>
    </row>
    <row r="4863" spans="29:29">
      <c r="AC4863" s="75"/>
    </row>
    <row r="4864" spans="29:29">
      <c r="AC4864" s="75"/>
    </row>
    <row r="4865" spans="29:29">
      <c r="AC4865" s="75"/>
    </row>
    <row r="4866" spans="29:29">
      <c r="AC4866" s="75"/>
    </row>
    <row r="4867" spans="29:29">
      <c r="AC4867" s="75"/>
    </row>
    <row r="4868" spans="29:29">
      <c r="AC4868" s="75"/>
    </row>
    <row r="4869" spans="29:29">
      <c r="AC4869" s="75"/>
    </row>
    <row r="4870" spans="29:29">
      <c r="AC4870" s="75"/>
    </row>
    <row r="4871" spans="29:29">
      <c r="AC4871" s="75"/>
    </row>
    <row r="4872" spans="29:29">
      <c r="AC4872" s="75"/>
    </row>
    <row r="4873" spans="29:29">
      <c r="AC4873" s="75"/>
    </row>
    <row r="4874" spans="29:29">
      <c r="AC4874" s="75"/>
    </row>
    <row r="4875" spans="29:29">
      <c r="AC4875" s="75"/>
    </row>
    <row r="4876" spans="29:29">
      <c r="AC4876" s="75"/>
    </row>
    <row r="4877" spans="29:29">
      <c r="AC4877" s="75"/>
    </row>
    <row r="4878" spans="29:29">
      <c r="AC4878" s="75"/>
    </row>
    <row r="4879" spans="29:29">
      <c r="AC4879" s="75"/>
    </row>
    <row r="4880" spans="29:29">
      <c r="AC4880" s="75"/>
    </row>
    <row r="4881" spans="29:29">
      <c r="AC4881" s="75"/>
    </row>
    <row r="4882" spans="29:29">
      <c r="AC4882" s="75"/>
    </row>
    <row r="4883" spans="29:29">
      <c r="AC4883" s="75"/>
    </row>
    <row r="4884" spans="29:29">
      <c r="AC4884" s="75"/>
    </row>
    <row r="4885" spans="29:29">
      <c r="AC4885" s="75"/>
    </row>
    <row r="4886" spans="29:29">
      <c r="AC4886" s="75"/>
    </row>
    <row r="4887" spans="29:29">
      <c r="AC4887" s="75"/>
    </row>
    <row r="4888" spans="29:29">
      <c r="AC4888" s="75"/>
    </row>
    <row r="4889" spans="29:29">
      <c r="AC4889" s="75"/>
    </row>
    <row r="4890" spans="29:29">
      <c r="AC4890" s="75"/>
    </row>
    <row r="4891" spans="29:29">
      <c r="AC4891" s="75"/>
    </row>
    <row r="4892" spans="29:29">
      <c r="AC4892" s="75"/>
    </row>
    <row r="4893" spans="29:29">
      <c r="AC4893" s="75"/>
    </row>
    <row r="4894" spans="29:29">
      <c r="AC4894" s="75"/>
    </row>
    <row r="4895" spans="29:29">
      <c r="AC4895" s="75"/>
    </row>
    <row r="4896" spans="29:29">
      <c r="AC4896" s="75"/>
    </row>
    <row r="4897" spans="29:29">
      <c r="AC4897" s="75"/>
    </row>
    <row r="4898" spans="29:29">
      <c r="AC4898" s="75"/>
    </row>
    <row r="4899" spans="29:29">
      <c r="AC4899" s="75"/>
    </row>
    <row r="4900" spans="29:29">
      <c r="AC4900" s="75"/>
    </row>
    <row r="4901" spans="29:29">
      <c r="AC4901" s="75"/>
    </row>
    <row r="4902" spans="29:29">
      <c r="AC4902" s="75"/>
    </row>
    <row r="4903" spans="29:29">
      <c r="AC4903" s="75"/>
    </row>
    <row r="4904" spans="29:29">
      <c r="AC4904" s="75"/>
    </row>
    <row r="4905" spans="29:29">
      <c r="AC4905" s="75"/>
    </row>
    <row r="4906" spans="29:29">
      <c r="AC4906" s="75"/>
    </row>
    <row r="4907" spans="29:29">
      <c r="AC4907" s="75"/>
    </row>
    <row r="4908" spans="29:29">
      <c r="AC4908" s="75"/>
    </row>
    <row r="4909" spans="29:29">
      <c r="AC4909" s="75"/>
    </row>
    <row r="4910" spans="29:29">
      <c r="AC4910" s="75"/>
    </row>
    <row r="4911" spans="29:29">
      <c r="AC4911" s="75"/>
    </row>
    <row r="4912" spans="29:29">
      <c r="AC4912" s="75"/>
    </row>
    <row r="4913" spans="29:29">
      <c r="AC4913" s="75"/>
    </row>
    <row r="4914" spans="29:29">
      <c r="AC4914" s="75"/>
    </row>
    <row r="4915" spans="29:29">
      <c r="AC4915" s="75"/>
    </row>
    <row r="4916" spans="29:29">
      <c r="AC4916" s="75"/>
    </row>
    <row r="4917" spans="29:29">
      <c r="AC4917" s="75"/>
    </row>
    <row r="4918" spans="29:29">
      <c r="AC4918" s="75"/>
    </row>
    <row r="4919" spans="29:29">
      <c r="AC4919" s="75"/>
    </row>
    <row r="4920" spans="29:29">
      <c r="AC4920" s="75"/>
    </row>
    <row r="4921" spans="29:29">
      <c r="AC4921" s="75"/>
    </row>
    <row r="4922" spans="29:29">
      <c r="AC4922" s="75"/>
    </row>
    <row r="4923" spans="29:29">
      <c r="AC4923" s="75"/>
    </row>
    <row r="4924" spans="29:29">
      <c r="AC4924" s="75"/>
    </row>
    <row r="4925" spans="29:29">
      <c r="AC4925" s="75"/>
    </row>
    <row r="4926" spans="29:29">
      <c r="AC4926" s="75"/>
    </row>
    <row r="4927" spans="29:29">
      <c r="AC4927" s="75"/>
    </row>
    <row r="4928" spans="29:29">
      <c r="AC4928" s="75"/>
    </row>
    <row r="4929" spans="29:29">
      <c r="AC4929" s="75"/>
    </row>
    <row r="4930" spans="29:29">
      <c r="AC4930" s="75"/>
    </row>
    <row r="4931" spans="29:29">
      <c r="AC4931" s="75"/>
    </row>
    <row r="4932" spans="29:29">
      <c r="AC4932" s="75"/>
    </row>
    <row r="4933" spans="29:29">
      <c r="AC4933" s="75"/>
    </row>
    <row r="4934" spans="29:29">
      <c r="AC4934" s="75"/>
    </row>
    <row r="4935" spans="29:29">
      <c r="AC4935" s="75"/>
    </row>
    <row r="4936" spans="29:29">
      <c r="AC4936" s="75"/>
    </row>
    <row r="4937" spans="29:29">
      <c r="AC4937" s="75"/>
    </row>
    <row r="4938" spans="29:29">
      <c r="AC4938" s="75"/>
    </row>
    <row r="4939" spans="29:29">
      <c r="AC4939" s="75"/>
    </row>
    <row r="4940" spans="29:29">
      <c r="AC4940" s="75"/>
    </row>
    <row r="4941" spans="29:29">
      <c r="AC4941" s="75"/>
    </row>
    <row r="4942" spans="29:29">
      <c r="AC4942" s="75"/>
    </row>
    <row r="4943" spans="29:29">
      <c r="AC4943" s="75"/>
    </row>
    <row r="4944" spans="29:29">
      <c r="AC4944" s="75"/>
    </row>
    <row r="4945" spans="29:29">
      <c r="AC4945" s="75"/>
    </row>
    <row r="4946" spans="29:29">
      <c r="AC4946" s="75"/>
    </row>
    <row r="4947" spans="29:29">
      <c r="AC4947" s="75"/>
    </row>
    <row r="4948" spans="29:29">
      <c r="AC4948" s="75"/>
    </row>
    <row r="4949" spans="29:29">
      <c r="AC4949" s="75"/>
    </row>
    <row r="4950" spans="29:29">
      <c r="AC4950" s="75"/>
    </row>
    <row r="4951" spans="29:29">
      <c r="AC4951" s="75"/>
    </row>
    <row r="4952" spans="29:29">
      <c r="AC4952" s="75"/>
    </row>
    <row r="4953" spans="29:29">
      <c r="AC4953" s="75"/>
    </row>
    <row r="4954" spans="29:29">
      <c r="AC4954" s="75"/>
    </row>
    <row r="4955" spans="29:29">
      <c r="AC4955" s="75"/>
    </row>
    <row r="4956" spans="29:29">
      <c r="AC4956" s="75"/>
    </row>
    <row r="4957" spans="29:29">
      <c r="AC4957" s="75"/>
    </row>
    <row r="4958" spans="29:29">
      <c r="AC4958" s="75"/>
    </row>
    <row r="4959" spans="29:29">
      <c r="AC4959" s="75"/>
    </row>
    <row r="4960" spans="29:29">
      <c r="AC4960" s="75"/>
    </row>
    <row r="4961" spans="29:29">
      <c r="AC4961" s="75"/>
    </row>
    <row r="4962" spans="29:29">
      <c r="AC4962" s="75"/>
    </row>
    <row r="4963" spans="29:29">
      <c r="AC4963" s="75"/>
    </row>
    <row r="4964" spans="29:29">
      <c r="AC4964" s="75"/>
    </row>
    <row r="4965" spans="29:29">
      <c r="AC4965" s="75"/>
    </row>
    <row r="4966" spans="29:29">
      <c r="AC4966" s="75"/>
    </row>
    <row r="4967" spans="29:29">
      <c r="AC4967" s="75"/>
    </row>
    <row r="4968" spans="29:29">
      <c r="AC4968" s="75"/>
    </row>
    <row r="4969" spans="29:29">
      <c r="AC4969" s="75"/>
    </row>
    <row r="4970" spans="29:29">
      <c r="AC4970" s="75"/>
    </row>
    <row r="4971" spans="29:29">
      <c r="AC4971" s="75"/>
    </row>
    <row r="4972" spans="29:29">
      <c r="AC4972" s="75"/>
    </row>
    <row r="4973" spans="29:29">
      <c r="AC4973" s="75"/>
    </row>
    <row r="4974" spans="29:29">
      <c r="AC4974" s="75"/>
    </row>
    <row r="4975" spans="29:29">
      <c r="AC4975" s="75"/>
    </row>
    <row r="4976" spans="29:29">
      <c r="AC4976" s="75"/>
    </row>
    <row r="4977" spans="29:29">
      <c r="AC4977" s="75"/>
    </row>
    <row r="4978" spans="29:29">
      <c r="AC4978" s="75"/>
    </row>
    <row r="4979" spans="29:29">
      <c r="AC4979" s="75"/>
    </row>
    <row r="4980" spans="29:29">
      <c r="AC4980" s="75"/>
    </row>
    <row r="4981" spans="29:29">
      <c r="AC4981" s="75"/>
    </row>
    <row r="4982" spans="29:29">
      <c r="AC4982" s="75"/>
    </row>
    <row r="4983" spans="29:29">
      <c r="AC4983" s="75"/>
    </row>
    <row r="4984" spans="29:29">
      <c r="AC4984" s="75"/>
    </row>
    <row r="4985" spans="29:29">
      <c r="AC4985" s="75"/>
    </row>
    <row r="4986" spans="29:29">
      <c r="AC4986" s="75"/>
    </row>
    <row r="4987" spans="29:29">
      <c r="AC4987" s="75"/>
    </row>
    <row r="4988" spans="29:29">
      <c r="AC4988" s="75"/>
    </row>
    <row r="4989" spans="29:29">
      <c r="AC4989" s="75"/>
    </row>
    <row r="4990" spans="29:29">
      <c r="AC4990" s="75"/>
    </row>
    <row r="4991" spans="29:29">
      <c r="AC4991" s="75"/>
    </row>
    <row r="4992" spans="29:29">
      <c r="AC4992" s="75"/>
    </row>
    <row r="4993" spans="29:29">
      <c r="AC4993" s="75"/>
    </row>
    <row r="4994" spans="29:29">
      <c r="AC4994" s="75"/>
    </row>
    <row r="4995" spans="29:29">
      <c r="AC4995" s="75"/>
    </row>
    <row r="4996" spans="29:29">
      <c r="AC4996" s="75"/>
    </row>
    <row r="4997" spans="29:29">
      <c r="AC4997" s="75"/>
    </row>
    <row r="4998" spans="29:29">
      <c r="AC4998" s="75"/>
    </row>
    <row r="4999" spans="29:29">
      <c r="AC4999" s="75"/>
    </row>
    <row r="5000" spans="29:29">
      <c r="AC5000" s="75"/>
    </row>
    <row r="5001" spans="29:29">
      <c r="AC5001" s="75"/>
    </row>
    <row r="5002" spans="29:29">
      <c r="AC5002" s="75"/>
    </row>
    <row r="5003" spans="29:29">
      <c r="AC5003" s="75"/>
    </row>
    <row r="5004" spans="29:29">
      <c r="AC5004" s="75"/>
    </row>
    <row r="5005" spans="29:29">
      <c r="AC5005" s="75"/>
    </row>
    <row r="5006" spans="29:29">
      <c r="AC5006" s="75"/>
    </row>
    <row r="5007" spans="29:29">
      <c r="AC5007" s="75"/>
    </row>
    <row r="5008" spans="29:29">
      <c r="AC5008" s="75"/>
    </row>
    <row r="5009" spans="29:29">
      <c r="AC5009" s="75"/>
    </row>
    <row r="5010" spans="29:29">
      <c r="AC5010" s="75"/>
    </row>
    <row r="5011" spans="29:29">
      <c r="AC5011" s="75"/>
    </row>
    <row r="5012" spans="29:29">
      <c r="AC5012" s="75"/>
    </row>
    <row r="5013" spans="29:29">
      <c r="AC5013" s="75"/>
    </row>
    <row r="5014" spans="29:29">
      <c r="AC5014" s="75"/>
    </row>
    <row r="5015" spans="29:29">
      <c r="AC5015" s="75"/>
    </row>
    <row r="5016" spans="29:29">
      <c r="AC5016" s="75"/>
    </row>
    <row r="5017" spans="29:29">
      <c r="AC5017" s="75"/>
    </row>
    <row r="5018" spans="29:29">
      <c r="AC5018" s="75"/>
    </row>
    <row r="5019" spans="29:29">
      <c r="AC5019" s="75"/>
    </row>
    <row r="5020" spans="29:29">
      <c r="AC5020" s="75"/>
    </row>
    <row r="5021" spans="29:29">
      <c r="AC5021" s="75"/>
    </row>
    <row r="5022" spans="29:29">
      <c r="AC5022" s="75"/>
    </row>
    <row r="5023" spans="29:29">
      <c r="AC5023" s="75"/>
    </row>
    <row r="5024" spans="29:29">
      <c r="AC5024" s="75"/>
    </row>
    <row r="5025" spans="29:29">
      <c r="AC5025" s="75"/>
    </row>
    <row r="5026" spans="29:29">
      <c r="AC5026" s="75"/>
    </row>
    <row r="5027" spans="29:29">
      <c r="AC5027" s="75"/>
    </row>
    <row r="5028" spans="29:29">
      <c r="AC5028" s="75"/>
    </row>
    <row r="5029" spans="29:29">
      <c r="AC5029" s="75"/>
    </row>
    <row r="5030" spans="29:29">
      <c r="AC5030" s="75"/>
    </row>
    <row r="5031" spans="29:29">
      <c r="AC5031" s="75"/>
    </row>
    <row r="5032" spans="29:29">
      <c r="AC5032" s="75"/>
    </row>
    <row r="5033" spans="29:29">
      <c r="AC5033" s="75"/>
    </row>
    <row r="5034" spans="29:29">
      <c r="AC5034" s="75"/>
    </row>
    <row r="5035" spans="29:29">
      <c r="AC5035" s="75"/>
    </row>
    <row r="5036" spans="29:29">
      <c r="AC5036" s="75"/>
    </row>
    <row r="5037" spans="29:29">
      <c r="AC5037" s="75"/>
    </row>
    <row r="5038" spans="29:29">
      <c r="AC5038" s="75"/>
    </row>
    <row r="5039" spans="29:29">
      <c r="AC5039" s="75"/>
    </row>
    <row r="5040" spans="29:29">
      <c r="AC5040" s="75"/>
    </row>
    <row r="5041" spans="29:29">
      <c r="AC5041" s="75"/>
    </row>
    <row r="5042" spans="29:29">
      <c r="AC5042" s="75"/>
    </row>
    <row r="5043" spans="29:29">
      <c r="AC5043" s="75"/>
    </row>
    <row r="5044" spans="29:29">
      <c r="AC5044" s="75"/>
    </row>
    <row r="5045" spans="29:29">
      <c r="AC5045" s="75"/>
    </row>
    <row r="5046" spans="29:29">
      <c r="AC5046" s="75"/>
    </row>
    <row r="5047" spans="29:29">
      <c r="AC5047" s="75"/>
    </row>
    <row r="5048" spans="29:29">
      <c r="AC5048" s="75"/>
    </row>
    <row r="5049" spans="29:29">
      <c r="AC5049" s="75"/>
    </row>
    <row r="5050" spans="29:29">
      <c r="AC5050" s="75"/>
    </row>
    <row r="5051" spans="29:29">
      <c r="AC5051" s="75"/>
    </row>
    <row r="5052" spans="29:29">
      <c r="AC5052" s="75"/>
    </row>
    <row r="5053" spans="29:29">
      <c r="AC5053" s="75"/>
    </row>
    <row r="5054" spans="29:29">
      <c r="AC5054" s="75"/>
    </row>
    <row r="5055" spans="29:29">
      <c r="AC5055" s="75"/>
    </row>
    <row r="5056" spans="29:29">
      <c r="AC5056" s="75"/>
    </row>
    <row r="5057" spans="29:29">
      <c r="AC5057" s="75"/>
    </row>
    <row r="5058" spans="29:29">
      <c r="AC5058" s="75"/>
    </row>
    <row r="5059" spans="29:29">
      <c r="AC5059" s="75"/>
    </row>
    <row r="5060" spans="29:29">
      <c r="AC5060" s="75"/>
    </row>
    <row r="5061" spans="29:29">
      <c r="AC5061" s="75"/>
    </row>
    <row r="5062" spans="29:29">
      <c r="AC5062" s="75"/>
    </row>
    <row r="5063" spans="29:29">
      <c r="AC5063" s="75"/>
    </row>
    <row r="5064" spans="29:29">
      <c r="AC5064" s="75"/>
    </row>
    <row r="5065" spans="29:29">
      <c r="AC5065" s="75"/>
    </row>
    <row r="5066" spans="29:29">
      <c r="AC5066" s="75"/>
    </row>
    <row r="5067" spans="29:29">
      <c r="AC5067" s="75"/>
    </row>
    <row r="5068" spans="29:29">
      <c r="AC5068" s="75"/>
    </row>
    <row r="5069" spans="29:29">
      <c r="AC5069" s="75"/>
    </row>
    <row r="5070" spans="29:29">
      <c r="AC5070" s="75"/>
    </row>
    <row r="5071" spans="29:29">
      <c r="AC5071" s="75"/>
    </row>
    <row r="5072" spans="29:29">
      <c r="AC5072" s="75"/>
    </row>
    <row r="5073" spans="29:29">
      <c r="AC5073" s="75"/>
    </row>
    <row r="5074" spans="29:29">
      <c r="AC5074" s="75"/>
    </row>
    <row r="5075" spans="29:29">
      <c r="AC5075" s="75"/>
    </row>
    <row r="5076" spans="29:29">
      <c r="AC5076" s="75"/>
    </row>
    <row r="5077" spans="29:29">
      <c r="AC5077" s="75"/>
    </row>
    <row r="5078" spans="29:29">
      <c r="AC5078" s="75"/>
    </row>
    <row r="5079" spans="29:29">
      <c r="AC5079" s="75"/>
    </row>
    <row r="5080" spans="29:29">
      <c r="AC5080" s="75"/>
    </row>
    <row r="5081" spans="29:29">
      <c r="AC5081" s="75"/>
    </row>
    <row r="5082" spans="29:29">
      <c r="AC5082" s="75"/>
    </row>
    <row r="5083" spans="29:29">
      <c r="AC5083" s="75"/>
    </row>
    <row r="5084" spans="29:29">
      <c r="AC5084" s="75"/>
    </row>
    <row r="5085" spans="29:29">
      <c r="AC5085" s="75"/>
    </row>
    <row r="5086" spans="29:29">
      <c r="AC5086" s="75"/>
    </row>
    <row r="5087" spans="29:29">
      <c r="AC5087" s="75"/>
    </row>
    <row r="5088" spans="29:29">
      <c r="AC5088" s="75"/>
    </row>
    <row r="5089" spans="29:29">
      <c r="AC5089" s="75"/>
    </row>
    <row r="5090" spans="29:29">
      <c r="AC5090" s="75"/>
    </row>
    <row r="5091" spans="29:29">
      <c r="AC5091" s="75"/>
    </row>
    <row r="5092" spans="29:29">
      <c r="AC5092" s="75"/>
    </row>
    <row r="5093" spans="29:29">
      <c r="AC5093" s="75"/>
    </row>
    <row r="5094" spans="29:29">
      <c r="AC5094" s="75"/>
    </row>
    <row r="5095" spans="29:29">
      <c r="AC5095" s="75"/>
    </row>
    <row r="5096" spans="29:29">
      <c r="AC5096" s="75"/>
    </row>
    <row r="5097" spans="29:29">
      <c r="AC5097" s="75"/>
    </row>
    <row r="5098" spans="29:29">
      <c r="AC5098" s="75"/>
    </row>
    <row r="5099" spans="29:29">
      <c r="AC5099" s="75"/>
    </row>
    <row r="5100" spans="29:29">
      <c r="AC5100" s="75"/>
    </row>
    <row r="5101" spans="29:29">
      <c r="AC5101" s="75"/>
    </row>
    <row r="5102" spans="29:29">
      <c r="AC5102" s="75"/>
    </row>
    <row r="5103" spans="29:29">
      <c r="AC5103" s="75"/>
    </row>
    <row r="5104" spans="29:29">
      <c r="AC5104" s="75"/>
    </row>
    <row r="5105" spans="29:29">
      <c r="AC5105" s="75"/>
    </row>
    <row r="5106" spans="29:29">
      <c r="AC5106" s="75"/>
    </row>
    <row r="5107" spans="29:29">
      <c r="AC5107" s="75"/>
    </row>
    <row r="5108" spans="29:29">
      <c r="AC5108" s="75"/>
    </row>
  </sheetData>
  <mergeCells count="8">
    <mergeCell ref="A1:F1"/>
    <mergeCell ref="H1:Z1"/>
    <mergeCell ref="AF1:AT1"/>
    <mergeCell ref="AV1:BD1"/>
    <mergeCell ref="BF1:BN1"/>
    <mergeCell ref="BP1:BX1"/>
    <mergeCell ref="BZ1:CM1"/>
    <mergeCell ref="AF17:AS1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6"/>
  <sheetViews>
    <sheetView topLeftCell="G1" workbookViewId="0">
      <selection activeCell="M2" sqref="M2:Q6"/>
    </sheetView>
  </sheetViews>
  <sheetFormatPr defaultColWidth="9" defaultRowHeight="13.5"/>
  <cols>
    <col min="2" max="2" width="11.8141592920354" customWidth="1"/>
    <col min="3" max="8" width="13.858407079646"/>
    <col min="13" max="13" width="28.6106194690265" customWidth="1"/>
    <col min="14" max="17" width="16.7345132743363" customWidth="1"/>
  </cols>
  <sheetData>
    <row r="1" ht="13.85" spans="1:17">
      <c r="A1" s="3" t="s">
        <v>4695</v>
      </c>
      <c r="B1" s="1" t="s">
        <v>4696</v>
      </c>
    </row>
    <row r="2" ht="13.85" spans="1:17">
      <c r="B2" s="29" t="s">
        <v>4697</v>
      </c>
      <c r="C2" s="29"/>
      <c r="D2" s="29"/>
      <c r="E2" s="29"/>
      <c r="F2" s="29"/>
      <c r="G2" s="29"/>
      <c r="H2" s="29"/>
      <c r="I2" s="29"/>
      <c r="J2" s="29"/>
      <c r="K2" s="29"/>
      <c r="M2" s="30" t="s">
        <v>4698</v>
      </c>
      <c r="N2" s="20"/>
      <c r="O2" s="20"/>
      <c r="P2" s="20"/>
      <c r="Q2" s="20"/>
    </row>
    <row r="3" ht="27.75" spans="1:17">
      <c r="B3" s="31" t="s">
        <v>4699</v>
      </c>
      <c r="C3" s="32">
        <v>1</v>
      </c>
      <c r="D3" s="32">
        <v>2</v>
      </c>
      <c r="E3" s="32">
        <v>3</v>
      </c>
      <c r="F3" s="32">
        <v>4</v>
      </c>
      <c r="G3" s="32">
        <v>5</v>
      </c>
      <c r="H3" s="32">
        <v>6</v>
      </c>
      <c r="I3" s="32">
        <v>7</v>
      </c>
      <c r="J3" s="32">
        <v>8</v>
      </c>
      <c r="K3" s="32">
        <v>9</v>
      </c>
      <c r="M3" s="8" t="s">
        <v>4700</v>
      </c>
      <c r="N3" s="33" t="s">
        <v>4701</v>
      </c>
      <c r="O3" s="33" t="s">
        <v>4702</v>
      </c>
      <c r="P3" s="33" t="s">
        <v>4703</v>
      </c>
      <c r="Q3" s="33" t="s">
        <v>4704</v>
      </c>
    </row>
    <row r="4" spans="1:17">
      <c r="B4" s="32">
        <v>1</v>
      </c>
      <c r="C4" s="11">
        <v>21.8</v>
      </c>
      <c r="D4" s="11">
        <v>19.4</v>
      </c>
      <c r="E4" s="11">
        <v>21.2</v>
      </c>
      <c r="F4" s="11">
        <v>20.2</v>
      </c>
      <c r="G4" s="11">
        <v>21.2</v>
      </c>
      <c r="H4" s="11">
        <v>19.6</v>
      </c>
      <c r="I4" s="11">
        <v>21</v>
      </c>
      <c r="J4" s="11">
        <v>20.3</v>
      </c>
      <c r="K4" s="11">
        <v>21.6</v>
      </c>
      <c r="M4" s="8" t="s">
        <v>4705</v>
      </c>
      <c r="N4" s="33">
        <v>6.744</v>
      </c>
      <c r="O4" s="33" t="s">
        <v>4706</v>
      </c>
      <c r="P4" s="33" t="s">
        <v>4707</v>
      </c>
      <c r="Q4" s="33" t="s">
        <v>4708</v>
      </c>
    </row>
    <row r="5" spans="1:17">
      <c r="B5" s="32">
        <v>2</v>
      </c>
      <c r="C5" s="11">
        <v>21.7</v>
      </c>
      <c r="D5" s="11">
        <v>19.8</v>
      </c>
      <c r="E5" s="11">
        <v>20.6</v>
      </c>
      <c r="F5" s="11">
        <v>20.5</v>
      </c>
      <c r="G5" s="11">
        <v>21.6</v>
      </c>
      <c r="H5" s="11">
        <v>19.6</v>
      </c>
      <c r="I5" s="11">
        <v>20.8</v>
      </c>
      <c r="J5" s="11">
        <v>20.8</v>
      </c>
      <c r="K5" s="11">
        <v>22</v>
      </c>
      <c r="M5" s="8" t="s">
        <v>4709</v>
      </c>
      <c r="N5" s="33">
        <v>7.589</v>
      </c>
      <c r="O5" s="33" t="s">
        <v>4710</v>
      </c>
      <c r="P5" s="33" t="s">
        <v>4707</v>
      </c>
      <c r="Q5" s="33" t="s">
        <v>4708</v>
      </c>
    </row>
    <row r="6" spans="1:17">
      <c r="B6" s="32">
        <v>3</v>
      </c>
      <c r="C6" s="11">
        <v>22</v>
      </c>
      <c r="D6" s="11">
        <v>20.7</v>
      </c>
      <c r="E6" s="11">
        <v>23.1</v>
      </c>
      <c r="F6" s="11">
        <v>21.2</v>
      </c>
      <c r="G6" s="11">
        <v>22.4</v>
      </c>
      <c r="H6" s="11">
        <v>20.1</v>
      </c>
      <c r="I6" s="11">
        <v>21.3</v>
      </c>
      <c r="J6" s="11">
        <v>21.4</v>
      </c>
      <c r="K6" s="11">
        <v>22.7</v>
      </c>
      <c r="M6" s="8" t="s">
        <v>4711</v>
      </c>
      <c r="N6" s="33">
        <v>0.8444</v>
      </c>
      <c r="O6" s="33" t="s">
        <v>4712</v>
      </c>
      <c r="P6" s="8">
        <v>0.0464</v>
      </c>
      <c r="Q6" s="33" t="s">
        <v>4713</v>
      </c>
    </row>
    <row r="7" spans="1:17">
      <c r="B7" s="32">
        <v>4</v>
      </c>
      <c r="C7" s="11">
        <v>22.3</v>
      </c>
      <c r="D7" s="11">
        <v>21</v>
      </c>
      <c r="E7" s="11">
        <v>22.2</v>
      </c>
      <c r="F7" s="11">
        <v>21.8</v>
      </c>
      <c r="G7" s="11">
        <v>23.3</v>
      </c>
      <c r="H7" s="11">
        <v>19.8</v>
      </c>
      <c r="I7" s="11">
        <v>22.4</v>
      </c>
      <c r="J7" s="11">
        <v>21.6</v>
      </c>
      <c r="K7" s="11">
        <v>23.4</v>
      </c>
    </row>
    <row r="8" spans="1:17">
      <c r="B8" s="32">
        <v>5</v>
      </c>
      <c r="C8" s="11">
        <v>21.8</v>
      </c>
      <c r="D8" s="11">
        <v>21.1</v>
      </c>
      <c r="E8" s="11">
        <v>21.6</v>
      </c>
      <c r="F8" s="11">
        <v>22.8</v>
      </c>
      <c r="G8" s="11">
        <v>23.5</v>
      </c>
      <c r="H8" s="11">
        <v>19.4</v>
      </c>
      <c r="I8" s="11">
        <v>21.8</v>
      </c>
      <c r="J8" s="11">
        <v>21.2</v>
      </c>
      <c r="K8" s="11">
        <v>23.9</v>
      </c>
    </row>
    <row r="9" spans="1:17">
      <c r="B9" s="32">
        <v>6</v>
      </c>
      <c r="C9" s="11">
        <v>22.3</v>
      </c>
      <c r="D9" s="11">
        <v>20.7</v>
      </c>
      <c r="E9" s="11">
        <v>21.4</v>
      </c>
      <c r="F9" s="11">
        <v>22.5</v>
      </c>
      <c r="G9" s="11">
        <v>23.6</v>
      </c>
      <c r="H9" s="11">
        <v>20.2</v>
      </c>
      <c r="I9" s="11">
        <v>21.9</v>
      </c>
      <c r="J9" s="11">
        <v>21</v>
      </c>
      <c r="K9" s="11">
        <v>23.6</v>
      </c>
    </row>
    <row r="10" spans="1:17">
      <c r="B10" s="32">
        <v>7</v>
      </c>
      <c r="C10" s="11">
        <v>22.8</v>
      </c>
      <c r="D10" s="11">
        <v>21.3</v>
      </c>
      <c r="E10" s="11">
        <v>22.5</v>
      </c>
      <c r="F10" s="11">
        <v>23.3</v>
      </c>
      <c r="G10" s="11">
        <v>24</v>
      </c>
      <c r="H10" s="11">
        <v>21.3</v>
      </c>
      <c r="I10" s="11">
        <v>22.5</v>
      </c>
      <c r="J10" s="11">
        <v>21.5</v>
      </c>
      <c r="K10" s="11">
        <v>23.6</v>
      </c>
    </row>
    <row r="11" spans="1:17">
      <c r="B11" s="32">
        <v>8</v>
      </c>
      <c r="C11" s="11">
        <v>22.7</v>
      </c>
      <c r="D11" s="11">
        <v>22.3</v>
      </c>
      <c r="E11" s="11">
        <v>23.3</v>
      </c>
      <c r="F11" s="11">
        <v>22.8</v>
      </c>
      <c r="G11" s="11">
        <v>24.4</v>
      </c>
      <c r="H11" s="11">
        <v>20.2</v>
      </c>
      <c r="I11" s="11">
        <v>21.3</v>
      </c>
      <c r="J11" s="11">
        <v>21.9</v>
      </c>
      <c r="K11" s="11">
        <v>24.2</v>
      </c>
    </row>
    <row r="12" spans="1:17">
      <c r="B12" s="32">
        <v>9</v>
      </c>
      <c r="C12" s="11">
        <v>22.8</v>
      </c>
      <c r="D12" s="11">
        <v>21.3</v>
      </c>
      <c r="E12" s="11">
        <v>22.5</v>
      </c>
      <c r="F12" s="11">
        <v>23.3</v>
      </c>
      <c r="G12" s="11">
        <v>24</v>
      </c>
      <c r="H12" s="11">
        <v>21.3</v>
      </c>
      <c r="I12" s="11">
        <v>22.5</v>
      </c>
      <c r="J12" s="11">
        <v>21.5</v>
      </c>
      <c r="K12" s="11">
        <v>23.6</v>
      </c>
    </row>
    <row r="14" ht="13.85" spans="1:17">
      <c r="B14" s="34" t="s">
        <v>4714</v>
      </c>
      <c r="C14" s="34"/>
      <c r="D14" s="34"/>
      <c r="E14" s="34"/>
      <c r="F14" s="34"/>
      <c r="G14" s="34"/>
      <c r="H14" s="34"/>
      <c r="I14" s="34"/>
      <c r="J14" s="34"/>
      <c r="K14" s="34"/>
    </row>
    <row r="15" ht="27.75" spans="1:17">
      <c r="B15" s="31" t="s">
        <v>4699</v>
      </c>
      <c r="C15" s="32">
        <v>1</v>
      </c>
      <c r="D15" s="32">
        <v>2</v>
      </c>
      <c r="E15" s="32">
        <v>3</v>
      </c>
      <c r="F15" s="32">
        <v>4</v>
      </c>
      <c r="G15" s="32">
        <v>5</v>
      </c>
      <c r="H15" s="32">
        <v>6</v>
      </c>
      <c r="I15" s="32">
        <v>7</v>
      </c>
      <c r="J15" s="32">
        <v>8</v>
      </c>
      <c r="K15" s="32">
        <v>9</v>
      </c>
    </row>
    <row r="16" spans="1:17">
      <c r="B16" s="32">
        <v>1</v>
      </c>
      <c r="C16" s="11">
        <v>20</v>
      </c>
      <c r="D16" s="11">
        <v>21.1</v>
      </c>
      <c r="E16" s="11">
        <v>19.9</v>
      </c>
      <c r="F16" s="11">
        <v>21.8</v>
      </c>
      <c r="G16" s="11">
        <v>20.9</v>
      </c>
      <c r="H16" s="11">
        <v>19.6</v>
      </c>
      <c r="I16" s="11">
        <v>22.1</v>
      </c>
      <c r="J16" s="11">
        <v>20</v>
      </c>
      <c r="K16" s="11">
        <v>20</v>
      </c>
    </row>
    <row r="17" spans="2:11">
      <c r="B17" s="32">
        <v>2</v>
      </c>
      <c r="C17" s="11">
        <v>20.8</v>
      </c>
      <c r="D17" s="11">
        <v>21.5</v>
      </c>
      <c r="E17" s="11">
        <v>19</v>
      </c>
      <c r="F17" s="11">
        <v>21.7</v>
      </c>
      <c r="G17" s="11">
        <v>21.2</v>
      </c>
      <c r="H17" s="11">
        <v>19.7</v>
      </c>
      <c r="I17" s="11">
        <v>22</v>
      </c>
      <c r="J17" s="11">
        <v>19.7</v>
      </c>
      <c r="K17" s="11">
        <v>20.8</v>
      </c>
    </row>
    <row r="18" spans="2:11">
      <c r="B18" s="32">
        <v>3</v>
      </c>
      <c r="C18" s="11">
        <v>21.3</v>
      </c>
      <c r="D18" s="11">
        <v>21.6</v>
      </c>
      <c r="E18" s="11">
        <v>19.8</v>
      </c>
      <c r="F18" s="11">
        <v>22.2</v>
      </c>
      <c r="G18" s="11">
        <v>21.4</v>
      </c>
      <c r="H18" s="11">
        <v>20.9</v>
      </c>
      <c r="I18" s="11">
        <v>23.3</v>
      </c>
      <c r="J18" s="11">
        <v>20.4</v>
      </c>
      <c r="K18" s="11">
        <v>21.5</v>
      </c>
    </row>
    <row r="19" spans="2:11">
      <c r="B19" s="32">
        <v>4</v>
      </c>
      <c r="C19" s="11">
        <v>20.9</v>
      </c>
      <c r="D19" s="11">
        <v>20.6</v>
      </c>
      <c r="E19" s="11">
        <v>19.3</v>
      </c>
      <c r="F19" s="11">
        <v>21.8</v>
      </c>
      <c r="G19" s="11">
        <v>19.8</v>
      </c>
      <c r="H19" s="11">
        <v>19.7</v>
      </c>
      <c r="I19" s="11">
        <v>21.6</v>
      </c>
      <c r="J19" s="11">
        <v>20</v>
      </c>
      <c r="K19" s="11">
        <v>20.4</v>
      </c>
    </row>
    <row r="20" spans="2:11">
      <c r="B20" s="32">
        <v>5</v>
      </c>
      <c r="C20" s="11">
        <v>18.8</v>
      </c>
      <c r="D20" s="11">
        <v>19.8</v>
      </c>
      <c r="E20" s="11">
        <v>18.4</v>
      </c>
      <c r="F20" s="11">
        <v>20.9</v>
      </c>
      <c r="G20" s="11">
        <v>19.8</v>
      </c>
      <c r="H20" s="11">
        <v>19.4</v>
      </c>
      <c r="I20" s="11">
        <v>19.5</v>
      </c>
      <c r="J20" s="11">
        <v>19.7</v>
      </c>
      <c r="K20" s="11">
        <v>19.4</v>
      </c>
    </row>
    <row r="21" spans="2:11">
      <c r="B21" s="32">
        <v>6</v>
      </c>
      <c r="C21" s="11">
        <v>17.1</v>
      </c>
      <c r="D21" s="11">
        <v>17.9</v>
      </c>
      <c r="E21" s="11">
        <v>17.2</v>
      </c>
      <c r="F21" s="11">
        <v>19.2</v>
      </c>
      <c r="G21" s="11">
        <v>19</v>
      </c>
      <c r="H21" s="11">
        <v>18.2</v>
      </c>
      <c r="I21" s="11">
        <v>18.5</v>
      </c>
      <c r="J21" s="11">
        <v>18.3</v>
      </c>
      <c r="K21" s="11">
        <v>17.8</v>
      </c>
    </row>
    <row r="22" spans="2:11">
      <c r="B22" s="32">
        <v>7</v>
      </c>
      <c r="C22" s="11">
        <v>15.9</v>
      </c>
      <c r="D22" s="11">
        <v>16.4</v>
      </c>
      <c r="E22" s="11">
        <v>15.7</v>
      </c>
      <c r="F22" s="11">
        <v>17.6</v>
      </c>
      <c r="G22" s="11">
        <v>17.5</v>
      </c>
      <c r="H22" s="11">
        <v>16.2</v>
      </c>
      <c r="I22" s="11">
        <v>16.9</v>
      </c>
      <c r="J22" s="11">
        <v>16.8</v>
      </c>
      <c r="K22" s="11">
        <v>16.1</v>
      </c>
    </row>
    <row r="23" spans="2:11">
      <c r="B23" s="32">
        <v>8</v>
      </c>
      <c r="C23" s="11">
        <v>15.5</v>
      </c>
      <c r="D23" s="11">
        <v>15.9</v>
      </c>
      <c r="E23" s="11">
        <v>15.2</v>
      </c>
      <c r="F23" s="11">
        <v>16.9</v>
      </c>
      <c r="G23" s="11">
        <v>16.8</v>
      </c>
      <c r="H23" s="11">
        <v>16.3</v>
      </c>
      <c r="I23" s="11">
        <v>16.2</v>
      </c>
      <c r="J23" s="11">
        <v>16</v>
      </c>
      <c r="K23" s="11">
        <v>15.3</v>
      </c>
    </row>
    <row r="24" spans="2:11">
      <c r="B24" s="32">
        <v>9</v>
      </c>
      <c r="C24" s="11">
        <v>14.2</v>
      </c>
      <c r="D24" s="11">
        <v>14.8</v>
      </c>
      <c r="E24" s="11">
        <v>14.7</v>
      </c>
      <c r="F24" s="11">
        <v>15.5</v>
      </c>
      <c r="G24" s="11">
        <v>15.9</v>
      </c>
      <c r="H24" s="11">
        <v>15.3</v>
      </c>
      <c r="I24" s="11">
        <v>14.9</v>
      </c>
      <c r="J24" s="11">
        <v>14.9</v>
      </c>
      <c r="K24" s="11">
        <v>14.3</v>
      </c>
    </row>
    <row r="26" ht="13.85" spans="2:11">
      <c r="B26" s="34" t="s">
        <v>4715</v>
      </c>
      <c r="C26" s="34"/>
      <c r="D26" s="34"/>
      <c r="E26" s="34"/>
      <c r="F26" s="34"/>
      <c r="G26" s="34"/>
      <c r="H26" s="34"/>
      <c r="I26" s="34"/>
      <c r="J26" s="34"/>
      <c r="K26" s="34"/>
    </row>
    <row r="27" ht="27.75" spans="2:11">
      <c r="B27" s="31" t="s">
        <v>4699</v>
      </c>
      <c r="C27" s="32">
        <v>1</v>
      </c>
      <c r="D27" s="32">
        <v>2</v>
      </c>
      <c r="E27" s="32">
        <v>3</v>
      </c>
      <c r="F27" s="32">
        <v>4</v>
      </c>
      <c r="G27" s="32">
        <v>5</v>
      </c>
      <c r="H27" s="32">
        <v>6</v>
      </c>
      <c r="I27" s="32">
        <v>7</v>
      </c>
      <c r="J27" s="32">
        <v>8</v>
      </c>
      <c r="K27" s="32">
        <v>9</v>
      </c>
    </row>
    <row r="28" spans="2:11">
      <c r="B28" s="32">
        <v>1</v>
      </c>
      <c r="C28" s="11">
        <v>21.3</v>
      </c>
      <c r="D28" s="11">
        <v>20.8</v>
      </c>
      <c r="E28" s="11">
        <v>21.4</v>
      </c>
      <c r="F28" s="11">
        <v>20.7</v>
      </c>
      <c r="G28" s="11">
        <v>21.4</v>
      </c>
      <c r="H28" s="11">
        <v>20.3</v>
      </c>
      <c r="I28" s="11">
        <v>21.2</v>
      </c>
      <c r="J28" s="11">
        <v>20.1</v>
      </c>
      <c r="K28" s="11">
        <v>20.5</v>
      </c>
    </row>
    <row r="29" spans="2:11">
      <c r="B29" s="32">
        <v>2</v>
      </c>
      <c r="C29" s="11">
        <v>21.3</v>
      </c>
      <c r="D29" s="11">
        <v>20.8</v>
      </c>
      <c r="E29" s="11">
        <v>21.8</v>
      </c>
      <c r="F29" s="11">
        <v>21.3</v>
      </c>
      <c r="G29" s="11">
        <v>21.6</v>
      </c>
      <c r="H29" s="11">
        <v>20.7</v>
      </c>
      <c r="I29" s="11">
        <v>21</v>
      </c>
      <c r="J29" s="11">
        <v>21.2</v>
      </c>
      <c r="K29" s="11">
        <v>21.4</v>
      </c>
    </row>
    <row r="30" spans="2:11">
      <c r="B30" s="32">
        <v>3</v>
      </c>
      <c r="C30" s="11">
        <v>21.8</v>
      </c>
      <c r="D30" s="11">
        <v>21.5</v>
      </c>
      <c r="E30" s="11">
        <v>22.3</v>
      </c>
      <c r="F30" s="11">
        <v>21.9</v>
      </c>
      <c r="G30" s="11">
        <v>22.2</v>
      </c>
      <c r="H30" s="11">
        <v>19.9</v>
      </c>
      <c r="I30" s="11">
        <v>20</v>
      </c>
      <c r="J30" s="11">
        <v>21.3</v>
      </c>
      <c r="K30" s="11">
        <v>21.7</v>
      </c>
    </row>
    <row r="31" spans="2:11">
      <c r="B31" s="32">
        <v>4</v>
      </c>
      <c r="C31" s="11">
        <v>20.1</v>
      </c>
      <c r="D31" s="11">
        <v>20.2</v>
      </c>
      <c r="E31" s="11">
        <v>21.3</v>
      </c>
      <c r="F31" s="11">
        <v>21</v>
      </c>
      <c r="G31" s="11">
        <v>21.3</v>
      </c>
      <c r="H31" s="11">
        <v>19.4</v>
      </c>
      <c r="I31" s="11">
        <v>18.8</v>
      </c>
      <c r="J31" s="11">
        <v>20.4</v>
      </c>
      <c r="K31" s="11">
        <v>21.7</v>
      </c>
    </row>
    <row r="32" spans="2:11">
      <c r="B32" s="32">
        <v>5</v>
      </c>
      <c r="C32" s="11">
        <v>18.8</v>
      </c>
      <c r="D32" s="11">
        <v>18.5</v>
      </c>
      <c r="E32" s="11">
        <v>20.4</v>
      </c>
      <c r="F32" s="11">
        <v>18.8</v>
      </c>
      <c r="G32" s="11">
        <v>20.9</v>
      </c>
      <c r="H32" s="11">
        <v>18.2</v>
      </c>
      <c r="I32" s="11">
        <v>17.7</v>
      </c>
      <c r="J32" s="11">
        <v>18.9</v>
      </c>
      <c r="K32" s="11">
        <v>20.6</v>
      </c>
    </row>
    <row r="33" spans="1:17">
      <c r="B33" s="32">
        <v>6</v>
      </c>
      <c r="C33" s="11">
        <v>17.9</v>
      </c>
      <c r="D33" s="11">
        <v>16.9</v>
      </c>
      <c r="E33" s="11">
        <v>19.1</v>
      </c>
      <c r="F33" s="11">
        <v>17.6</v>
      </c>
      <c r="G33" s="11">
        <v>19.8</v>
      </c>
      <c r="H33" s="11">
        <v>16.9</v>
      </c>
      <c r="I33" s="11">
        <v>17</v>
      </c>
      <c r="J33" s="11">
        <v>18.2</v>
      </c>
      <c r="K33" s="11">
        <v>19.3</v>
      </c>
    </row>
    <row r="34" spans="1:17">
      <c r="B34" s="32">
        <v>7</v>
      </c>
      <c r="C34" s="11">
        <v>17.1</v>
      </c>
      <c r="D34" s="11">
        <v>15.3</v>
      </c>
      <c r="E34" s="11">
        <v>18</v>
      </c>
      <c r="F34" s="11">
        <v>17.1</v>
      </c>
      <c r="G34" s="11">
        <v>17.5</v>
      </c>
      <c r="H34" s="11">
        <v>15.5</v>
      </c>
      <c r="I34" s="11">
        <v>16.5</v>
      </c>
      <c r="J34" s="11">
        <v>16.7</v>
      </c>
      <c r="K34" s="11">
        <v>18</v>
      </c>
    </row>
    <row r="35" spans="1:17">
      <c r="B35" s="32">
        <v>8</v>
      </c>
      <c r="C35" s="11">
        <v>16.5</v>
      </c>
      <c r="D35" s="11">
        <v>15.7</v>
      </c>
      <c r="E35" s="11">
        <v>16.8</v>
      </c>
      <c r="F35" s="11">
        <v>17.7</v>
      </c>
      <c r="G35" s="11">
        <v>17.5</v>
      </c>
      <c r="H35" s="11">
        <v>15.4</v>
      </c>
      <c r="I35" s="11">
        <v>16.3</v>
      </c>
      <c r="J35" s="11">
        <v>16.4</v>
      </c>
      <c r="K35" s="11">
        <v>17.3</v>
      </c>
    </row>
    <row r="36" spans="1:17">
      <c r="B36" s="32">
        <v>9</v>
      </c>
      <c r="C36" s="11">
        <v>15.5</v>
      </c>
      <c r="D36" s="11">
        <v>15.5</v>
      </c>
      <c r="E36" s="11">
        <v>16.6</v>
      </c>
      <c r="F36" s="11">
        <v>16</v>
      </c>
      <c r="G36" s="11">
        <v>16.3</v>
      </c>
      <c r="H36" s="11">
        <v>14.9</v>
      </c>
      <c r="I36" s="11">
        <v>15.2</v>
      </c>
      <c r="J36" s="11">
        <v>15.4</v>
      </c>
      <c r="K36" s="11">
        <v>15.4</v>
      </c>
    </row>
    <row r="37" spans="1:17">
      <c r="B37" s="35"/>
      <c r="C37" s="36"/>
      <c r="D37" s="36"/>
      <c r="E37" s="36"/>
      <c r="F37" s="36"/>
      <c r="G37" s="36"/>
      <c r="H37" s="36"/>
      <c r="I37" s="36"/>
      <c r="J37" s="36"/>
      <c r="K37" s="36"/>
    </row>
    <row r="38" ht="13.85" spans="1:17">
      <c r="A38" s="3" t="s">
        <v>4716</v>
      </c>
      <c r="B38" s="1" t="s">
        <v>4717</v>
      </c>
    </row>
    <row r="39" ht="26.25" spans="1:17">
      <c r="B39" s="25" t="s">
        <v>4699</v>
      </c>
      <c r="C39" s="26" t="s">
        <v>4718</v>
      </c>
      <c r="D39" s="26" t="s">
        <v>4719</v>
      </c>
      <c r="E39" s="26" t="s">
        <v>4720</v>
      </c>
      <c r="M39" s="30" t="s">
        <v>4717</v>
      </c>
      <c r="N39" s="20"/>
      <c r="O39" s="20"/>
      <c r="P39" s="20"/>
      <c r="Q39" s="20"/>
    </row>
    <row r="40" spans="1:17">
      <c r="B40" s="21" t="s">
        <v>4721</v>
      </c>
      <c r="C40" s="11">
        <v>2.12</v>
      </c>
      <c r="D40" s="11">
        <v>2.67</v>
      </c>
      <c r="E40" s="11">
        <v>2.61</v>
      </c>
      <c r="M40" s="8" t="s">
        <v>4700</v>
      </c>
      <c r="N40" s="33" t="s">
        <v>4701</v>
      </c>
      <c r="O40" s="33" t="s">
        <v>4702</v>
      </c>
      <c r="P40" s="33" t="s">
        <v>4703</v>
      </c>
      <c r="Q40" s="33" t="s">
        <v>4704</v>
      </c>
    </row>
    <row r="41" spans="1:17">
      <c r="B41" s="21" t="s">
        <v>4722</v>
      </c>
      <c r="C41" s="11">
        <v>3.45</v>
      </c>
      <c r="D41" s="11">
        <v>3.09</v>
      </c>
      <c r="E41" s="11">
        <v>3.43</v>
      </c>
      <c r="M41" s="8" t="s">
        <v>4705</v>
      </c>
      <c r="N41" s="8">
        <v>1.565</v>
      </c>
      <c r="O41" s="8" t="s">
        <v>4723</v>
      </c>
      <c r="P41" s="8">
        <v>0.0146</v>
      </c>
      <c r="Q41" s="8" t="s">
        <v>4713</v>
      </c>
    </row>
    <row r="42" spans="1:17">
      <c r="B42" s="21" t="s">
        <v>4724</v>
      </c>
      <c r="C42" s="11">
        <v>3.3</v>
      </c>
      <c r="D42" s="11">
        <v>1.81</v>
      </c>
      <c r="E42" s="11">
        <v>1.73</v>
      </c>
      <c r="M42" s="8" t="s">
        <v>4709</v>
      </c>
      <c r="N42" s="8">
        <v>1.705</v>
      </c>
      <c r="O42" s="8" t="s">
        <v>4725</v>
      </c>
      <c r="P42" s="8">
        <v>0.0078</v>
      </c>
      <c r="Q42" s="8" t="s">
        <v>4726</v>
      </c>
    </row>
    <row r="43" spans="1:17">
      <c r="B43" s="21" t="s">
        <v>4727</v>
      </c>
      <c r="C43" s="11">
        <v>3.38</v>
      </c>
      <c r="D43" s="11">
        <v>1.4</v>
      </c>
      <c r="E43" s="11">
        <v>1.52</v>
      </c>
      <c r="M43" s="8" t="s">
        <v>4711</v>
      </c>
      <c r="N43" s="8">
        <v>0.14</v>
      </c>
      <c r="O43" s="8" t="s">
        <v>4728</v>
      </c>
      <c r="P43" s="8">
        <v>0.9587</v>
      </c>
      <c r="Q43" s="8" t="s">
        <v>4729</v>
      </c>
    </row>
    <row r="44" spans="1:17">
      <c r="B44" s="21" t="s">
        <v>4730</v>
      </c>
      <c r="C44" s="11">
        <v>2.83</v>
      </c>
      <c r="D44" s="11">
        <v>0.66</v>
      </c>
      <c r="E44" s="11">
        <v>0.39</v>
      </c>
    </row>
    <row r="45" spans="1:17">
      <c r="B45" s="21" t="s">
        <v>4731</v>
      </c>
      <c r="C45" s="11">
        <v>3.41</v>
      </c>
      <c r="D45" s="11">
        <v>0.42</v>
      </c>
      <c r="E45" s="11">
        <v>0.13</v>
      </c>
    </row>
    <row r="46" spans="1:17">
      <c r="B46" s="21" t="s">
        <v>4732</v>
      </c>
      <c r="C46" s="11">
        <v>2.2</v>
      </c>
      <c r="D46" s="11">
        <v>0.53</v>
      </c>
      <c r="E46" s="11">
        <v>0.06</v>
      </c>
    </row>
    <row r="47" spans="1:17">
      <c r="B47" s="21" t="s">
        <v>4733</v>
      </c>
      <c r="C47" s="11">
        <v>2.89</v>
      </c>
      <c r="D47" s="11">
        <v>0.48</v>
      </c>
      <c r="E47" s="11">
        <v>0.07</v>
      </c>
    </row>
    <row r="48" spans="1:17">
      <c r="B48" s="37"/>
      <c r="C48" s="38"/>
      <c r="D48" s="38"/>
      <c r="E48" s="38"/>
    </row>
    <row r="49" ht="13.85" spans="1:17">
      <c r="A49" s="3" t="s">
        <v>4734</v>
      </c>
      <c r="B49" s="1" t="s">
        <v>4735</v>
      </c>
    </row>
    <row r="50" spans="1:17">
      <c r="B50" s="39" t="s">
        <v>4718</v>
      </c>
      <c r="C50" s="39"/>
      <c r="D50" s="39"/>
      <c r="E50" s="39"/>
      <c r="F50" s="39"/>
      <c r="G50" s="39"/>
      <c r="H50" s="39"/>
      <c r="I50" s="39"/>
      <c r="J50" s="39"/>
      <c r="K50" s="39"/>
      <c r="M50" s="30" t="s">
        <v>4736</v>
      </c>
      <c r="N50" s="20"/>
      <c r="O50" s="20"/>
      <c r="P50" s="20"/>
      <c r="Q50" s="20"/>
    </row>
    <row r="51" ht="26.25" spans="1:17">
      <c r="B51" s="25" t="s">
        <v>4737</v>
      </c>
      <c r="C51" s="39">
        <v>1</v>
      </c>
      <c r="D51" s="39">
        <v>2</v>
      </c>
      <c r="E51" s="39">
        <v>3</v>
      </c>
      <c r="F51" s="39">
        <v>4</v>
      </c>
      <c r="G51" s="39">
        <v>5</v>
      </c>
      <c r="H51" s="39">
        <v>6</v>
      </c>
      <c r="I51" s="39">
        <v>7</v>
      </c>
      <c r="J51" s="39">
        <v>8</v>
      </c>
      <c r="K51" s="39">
        <v>9</v>
      </c>
      <c r="M51" s="40" t="s">
        <v>4738</v>
      </c>
      <c r="N51" s="41"/>
      <c r="O51" s="41"/>
      <c r="P51" s="41"/>
      <c r="Q51" s="42"/>
    </row>
    <row r="52" spans="1:17">
      <c r="B52" s="39" t="s">
        <v>4738</v>
      </c>
      <c r="C52" s="22">
        <v>5</v>
      </c>
      <c r="D52" s="22">
        <v>5</v>
      </c>
      <c r="E52" s="22">
        <v>5</v>
      </c>
      <c r="F52" s="22">
        <v>5</v>
      </c>
      <c r="G52" s="22">
        <v>5</v>
      </c>
      <c r="H52" s="22">
        <v>5</v>
      </c>
      <c r="I52" s="22">
        <v>10</v>
      </c>
      <c r="J52" s="22">
        <v>5</v>
      </c>
      <c r="K52" s="22">
        <v>5</v>
      </c>
      <c r="M52" s="8" t="s">
        <v>4700</v>
      </c>
      <c r="N52" s="33" t="s">
        <v>4701</v>
      </c>
      <c r="O52" s="33" t="s">
        <v>4702</v>
      </c>
      <c r="P52" s="33" t="s">
        <v>4703</v>
      </c>
      <c r="Q52" s="33" t="s">
        <v>4704</v>
      </c>
    </row>
    <row r="53" spans="1:17">
      <c r="B53" s="39" t="s">
        <v>4739</v>
      </c>
      <c r="C53" s="22">
        <v>5</v>
      </c>
      <c r="D53" s="22">
        <v>5</v>
      </c>
      <c r="E53" s="22">
        <v>5</v>
      </c>
      <c r="F53" s="22">
        <v>5</v>
      </c>
      <c r="G53" s="22">
        <v>5</v>
      </c>
      <c r="H53" s="22">
        <v>5</v>
      </c>
      <c r="I53" s="22">
        <v>5</v>
      </c>
      <c r="J53" s="22">
        <v>5</v>
      </c>
      <c r="K53" s="22">
        <v>5</v>
      </c>
      <c r="M53" s="8" t="s">
        <v>4705</v>
      </c>
      <c r="N53" s="8">
        <v>-5.556</v>
      </c>
      <c r="O53" s="8" t="s">
        <v>4740</v>
      </c>
      <c r="P53" s="8">
        <v>0.1035</v>
      </c>
      <c r="Q53" s="8" t="s">
        <v>4729</v>
      </c>
    </row>
    <row r="54" spans="1:17">
      <c r="B54" s="39" t="s">
        <v>4741</v>
      </c>
      <c r="C54" s="22">
        <v>10</v>
      </c>
      <c r="D54" s="22">
        <v>5</v>
      </c>
      <c r="E54" s="22">
        <v>10</v>
      </c>
      <c r="F54" s="22">
        <v>10</v>
      </c>
      <c r="G54" s="22">
        <v>20</v>
      </c>
      <c r="H54" s="22">
        <v>10</v>
      </c>
      <c r="I54" s="22">
        <v>10</v>
      </c>
      <c r="J54" s="22">
        <v>10</v>
      </c>
      <c r="K54" s="22">
        <v>20</v>
      </c>
      <c r="M54" s="8" t="s">
        <v>4709</v>
      </c>
      <c r="N54" s="8">
        <v>-40.56</v>
      </c>
      <c r="O54" s="8" t="s">
        <v>4742</v>
      </c>
      <c r="P54" s="8">
        <v>0.0173</v>
      </c>
      <c r="Q54" s="8" t="s">
        <v>4713</v>
      </c>
    </row>
    <row r="55" spans="1:17">
      <c r="B55" s="39" t="s">
        <v>4719</v>
      </c>
      <c r="C55" s="39"/>
      <c r="D55" s="39"/>
      <c r="E55" s="39"/>
      <c r="F55" s="39"/>
      <c r="G55" s="39"/>
      <c r="H55" s="39"/>
      <c r="I55" s="39"/>
      <c r="J55" s="39"/>
      <c r="K55" s="39"/>
      <c r="M55" s="8" t="s">
        <v>4711</v>
      </c>
      <c r="N55" s="8">
        <v>-35</v>
      </c>
      <c r="O55" s="8" t="s">
        <v>4743</v>
      </c>
      <c r="P55" s="8">
        <v>0.0355</v>
      </c>
      <c r="Q55" s="8" t="s">
        <v>4713</v>
      </c>
    </row>
    <row r="56" ht="26.25" spans="1:17">
      <c r="B56" s="25" t="s">
        <v>4737</v>
      </c>
      <c r="C56" s="39">
        <v>1</v>
      </c>
      <c r="D56" s="39">
        <v>2</v>
      </c>
      <c r="E56" s="39">
        <v>3</v>
      </c>
      <c r="F56" s="39">
        <v>4</v>
      </c>
      <c r="G56" s="39">
        <v>5</v>
      </c>
      <c r="H56" s="39">
        <v>6</v>
      </c>
      <c r="I56" s="39">
        <v>7</v>
      </c>
      <c r="J56" s="39">
        <v>8</v>
      </c>
      <c r="K56" s="39">
        <v>9</v>
      </c>
      <c r="M56" s="40" t="s">
        <v>4739</v>
      </c>
      <c r="N56" s="41"/>
      <c r="O56" s="41"/>
      <c r="P56" s="41"/>
      <c r="Q56" s="42"/>
    </row>
    <row r="57" spans="1:17">
      <c r="B57" s="39" t="s">
        <v>4738</v>
      </c>
      <c r="C57" s="22">
        <v>70</v>
      </c>
      <c r="D57" s="22">
        <v>90</v>
      </c>
      <c r="E57" s="22">
        <v>30</v>
      </c>
      <c r="F57" s="22">
        <v>20</v>
      </c>
      <c r="G57" s="22">
        <v>5</v>
      </c>
      <c r="H57" s="22">
        <v>10</v>
      </c>
      <c r="I57" s="22">
        <v>90</v>
      </c>
      <c r="J57" s="22">
        <v>30</v>
      </c>
      <c r="K57" s="22">
        <v>70</v>
      </c>
      <c r="M57" s="8" t="s">
        <v>4700</v>
      </c>
      <c r="N57" s="33" t="s">
        <v>4701</v>
      </c>
      <c r="O57" s="33" t="s">
        <v>4702</v>
      </c>
      <c r="P57" s="33" t="s">
        <v>4703</v>
      </c>
      <c r="Q57" s="33" t="s">
        <v>4704</v>
      </c>
    </row>
    <row r="58" spans="1:17">
      <c r="B58" s="39" t="s">
        <v>4739</v>
      </c>
      <c r="C58" s="22">
        <v>60</v>
      </c>
      <c r="D58" s="22">
        <v>90</v>
      </c>
      <c r="E58" s="22">
        <v>50</v>
      </c>
      <c r="F58" s="22">
        <v>10</v>
      </c>
      <c r="G58" s="22">
        <v>5</v>
      </c>
      <c r="H58" s="22">
        <v>5</v>
      </c>
      <c r="I58" s="22">
        <v>70</v>
      </c>
      <c r="J58" s="22">
        <v>30</v>
      </c>
      <c r="K58" s="22">
        <v>80</v>
      </c>
      <c r="M58" s="8" t="s">
        <v>4705</v>
      </c>
      <c r="N58" s="8">
        <v>-3.333</v>
      </c>
      <c r="O58" s="8" t="s">
        <v>4744</v>
      </c>
      <c r="P58" s="8">
        <v>0.1743</v>
      </c>
      <c r="Q58" s="8" t="s">
        <v>4729</v>
      </c>
    </row>
    <row r="59" spans="1:17">
      <c r="B59" s="39" t="s">
        <v>4741</v>
      </c>
      <c r="C59" s="22">
        <v>50</v>
      </c>
      <c r="D59" s="22">
        <v>80</v>
      </c>
      <c r="E59" s="22">
        <v>60</v>
      </c>
      <c r="F59" s="22">
        <v>50</v>
      </c>
      <c r="G59" s="22">
        <v>10</v>
      </c>
      <c r="H59" s="22">
        <v>40</v>
      </c>
      <c r="I59" s="22">
        <v>90</v>
      </c>
      <c r="J59" s="22">
        <v>60</v>
      </c>
      <c r="K59" s="22">
        <v>90</v>
      </c>
      <c r="M59" s="8" t="s">
        <v>4709</v>
      </c>
      <c r="N59" s="8">
        <v>-39.44</v>
      </c>
      <c r="O59" s="8" t="s">
        <v>4745</v>
      </c>
      <c r="P59" s="8">
        <v>0.0177</v>
      </c>
      <c r="Q59" s="8" t="s">
        <v>4713</v>
      </c>
    </row>
    <row r="60" spans="1:17">
      <c r="B60" s="39" t="s">
        <v>4720</v>
      </c>
      <c r="C60" s="39"/>
      <c r="D60" s="39"/>
      <c r="E60" s="39"/>
      <c r="F60" s="39"/>
      <c r="G60" s="39"/>
      <c r="H60" s="39"/>
      <c r="I60" s="39"/>
      <c r="J60" s="39"/>
      <c r="K60" s="39"/>
      <c r="M60" s="8" t="s">
        <v>4711</v>
      </c>
      <c r="N60" s="8">
        <v>-36.11</v>
      </c>
      <c r="O60" s="8" t="s">
        <v>4746</v>
      </c>
      <c r="P60" s="8">
        <v>0.0273</v>
      </c>
      <c r="Q60" s="8" t="s">
        <v>4713</v>
      </c>
    </row>
    <row r="61" ht="26.25" spans="1:17">
      <c r="B61" s="25" t="s">
        <v>4737</v>
      </c>
      <c r="C61" s="39">
        <v>1</v>
      </c>
      <c r="D61" s="39">
        <v>2</v>
      </c>
      <c r="E61" s="39">
        <v>3</v>
      </c>
      <c r="F61" s="39">
        <v>4</v>
      </c>
      <c r="G61" s="39">
        <v>5</v>
      </c>
      <c r="H61" s="39">
        <v>6</v>
      </c>
      <c r="I61" s="39">
        <v>7</v>
      </c>
      <c r="J61" s="39">
        <v>8</v>
      </c>
      <c r="K61" s="39">
        <v>9</v>
      </c>
      <c r="M61" s="40" t="s">
        <v>4741</v>
      </c>
      <c r="N61" s="41"/>
      <c r="O61" s="41"/>
      <c r="P61" s="41"/>
      <c r="Q61" s="42"/>
    </row>
    <row r="62" spans="1:17">
      <c r="B62" s="39" t="s">
        <v>4738</v>
      </c>
      <c r="C62" s="22">
        <v>5</v>
      </c>
      <c r="D62" s="22">
        <v>5</v>
      </c>
      <c r="E62" s="22">
        <v>5</v>
      </c>
      <c r="F62" s="22">
        <v>5</v>
      </c>
      <c r="G62" s="22">
        <v>10</v>
      </c>
      <c r="H62" s="22">
        <v>20</v>
      </c>
      <c r="I62" s="22">
        <v>20</v>
      </c>
      <c r="J62" s="22">
        <v>20</v>
      </c>
      <c r="K62" s="22">
        <v>10</v>
      </c>
      <c r="M62" s="8" t="s">
        <v>4700</v>
      </c>
      <c r="N62" s="33" t="s">
        <v>4701</v>
      </c>
      <c r="O62" s="33" t="s">
        <v>4702</v>
      </c>
      <c r="P62" s="33" t="s">
        <v>4703</v>
      </c>
      <c r="Q62" s="33" t="s">
        <v>4704</v>
      </c>
    </row>
    <row r="63" spans="1:17">
      <c r="B63" s="39" t="s">
        <v>4739</v>
      </c>
      <c r="C63" s="22">
        <v>5</v>
      </c>
      <c r="D63" s="22">
        <v>10</v>
      </c>
      <c r="E63" s="22">
        <v>5</v>
      </c>
      <c r="F63" s="22">
        <v>5</v>
      </c>
      <c r="G63" s="22">
        <v>5</v>
      </c>
      <c r="H63" s="22">
        <v>10</v>
      </c>
      <c r="I63" s="22">
        <v>10</v>
      </c>
      <c r="J63" s="22">
        <v>20</v>
      </c>
      <c r="K63" s="22">
        <v>5</v>
      </c>
      <c r="M63" s="8" t="s">
        <v>4705</v>
      </c>
      <c r="N63" s="8">
        <v>-11.67</v>
      </c>
      <c r="O63" s="8" t="s">
        <v>4747</v>
      </c>
      <c r="P63" s="8">
        <v>0.0969</v>
      </c>
      <c r="Q63" s="8" t="s">
        <v>4729</v>
      </c>
    </row>
    <row r="64" spans="1:17">
      <c r="B64" s="39" t="s">
        <v>4741</v>
      </c>
      <c r="C64" s="22">
        <v>20</v>
      </c>
      <c r="D64" s="22">
        <v>40</v>
      </c>
      <c r="E64" s="22">
        <v>20</v>
      </c>
      <c r="F64" s="22">
        <v>10</v>
      </c>
      <c r="G64" s="22">
        <v>10</v>
      </c>
      <c r="H64" s="22">
        <v>20</v>
      </c>
      <c r="I64" s="22">
        <v>30</v>
      </c>
      <c r="J64" s="22">
        <v>50</v>
      </c>
      <c r="K64" s="22">
        <v>10</v>
      </c>
      <c r="M64" s="8" t="s">
        <v>4709</v>
      </c>
      <c r="N64" s="8">
        <v>-47.22</v>
      </c>
      <c r="O64" s="8" t="s">
        <v>4748</v>
      </c>
      <c r="P64" s="8">
        <v>0.0013</v>
      </c>
      <c r="Q64" s="8" t="s">
        <v>4726</v>
      </c>
    </row>
    <row r="65" spans="1:17">
      <c r="M65" s="8" t="s">
        <v>4711</v>
      </c>
      <c r="N65" s="8">
        <v>-35.56</v>
      </c>
      <c r="O65" s="8" t="s">
        <v>4749</v>
      </c>
      <c r="P65" s="8">
        <v>0.0084</v>
      </c>
      <c r="Q65" s="8" t="s">
        <v>4726</v>
      </c>
    </row>
    <row r="66" spans="1:17">
      <c r="B66" s="1" t="s">
        <v>4750</v>
      </c>
      <c r="C66" s="1"/>
      <c r="D66" s="1"/>
      <c r="E66" s="1"/>
      <c r="F66" s="1"/>
      <c r="G66" s="1"/>
      <c r="H66" s="1"/>
      <c r="I66" s="1"/>
      <c r="J66" s="1"/>
      <c r="K66" s="1"/>
    </row>
    <row r="67" ht="13.85" spans="1:17">
      <c r="A67" s="3" t="s">
        <v>4751</v>
      </c>
      <c r="B67" s="39" t="s">
        <v>4719</v>
      </c>
      <c r="C67" s="39"/>
      <c r="D67" s="39"/>
      <c r="E67" s="39"/>
      <c r="F67" s="39"/>
      <c r="G67" s="39"/>
      <c r="H67" s="39"/>
      <c r="I67" s="39"/>
      <c r="J67" s="39"/>
      <c r="K67" s="39"/>
      <c r="M67" s="30" t="s">
        <v>4750</v>
      </c>
      <c r="N67" s="20"/>
      <c r="O67" s="20"/>
      <c r="P67" s="20"/>
      <c r="Q67" s="20"/>
    </row>
    <row r="68" ht="26.25" spans="1:17">
      <c r="B68" s="25" t="s">
        <v>4737</v>
      </c>
      <c r="C68" s="39">
        <v>1</v>
      </c>
      <c r="D68" s="39">
        <v>2</v>
      </c>
      <c r="E68" s="39">
        <v>3</v>
      </c>
      <c r="F68" s="39">
        <v>4</v>
      </c>
      <c r="G68" s="39">
        <v>5</v>
      </c>
      <c r="H68" s="39">
        <v>6</v>
      </c>
      <c r="I68" s="39">
        <v>7</v>
      </c>
      <c r="J68" s="39">
        <v>8</v>
      </c>
      <c r="K68" s="39">
        <v>9</v>
      </c>
      <c r="M68" s="40" t="s">
        <v>4738</v>
      </c>
      <c r="N68" s="41"/>
      <c r="O68" s="41"/>
      <c r="P68" s="41"/>
      <c r="Q68" s="42"/>
    </row>
    <row r="69" spans="1:17">
      <c r="B69" s="39" t="s">
        <v>4738</v>
      </c>
      <c r="C69" s="22">
        <v>0</v>
      </c>
      <c r="D69" s="22">
        <v>0</v>
      </c>
      <c r="E69" s="22">
        <v>0</v>
      </c>
      <c r="F69" s="22">
        <v>0</v>
      </c>
      <c r="G69" s="22">
        <v>5</v>
      </c>
      <c r="H69" s="22">
        <v>10</v>
      </c>
      <c r="I69" s="22">
        <v>15</v>
      </c>
      <c r="J69" s="22">
        <v>15</v>
      </c>
      <c r="K69" s="22">
        <v>5</v>
      </c>
      <c r="M69" s="8" t="s">
        <v>4700</v>
      </c>
      <c r="N69" s="33" t="s">
        <v>4701</v>
      </c>
      <c r="O69" s="33" t="s">
        <v>4702</v>
      </c>
      <c r="P69" s="33" t="s">
        <v>4703</v>
      </c>
      <c r="Q69" s="33" t="s">
        <v>4704</v>
      </c>
    </row>
    <row r="70" spans="1:17">
      <c r="B70" s="39" t="s">
        <v>4739</v>
      </c>
      <c r="C70" s="22">
        <v>0</v>
      </c>
      <c r="D70" s="22">
        <v>5</v>
      </c>
      <c r="E70" s="22">
        <v>0</v>
      </c>
      <c r="F70" s="22">
        <v>0</v>
      </c>
      <c r="G70" s="22">
        <v>0</v>
      </c>
      <c r="H70" s="22">
        <v>5</v>
      </c>
      <c r="I70" s="22">
        <v>5</v>
      </c>
      <c r="J70" s="22">
        <v>15</v>
      </c>
      <c r="K70" s="22">
        <v>0</v>
      </c>
      <c r="M70" s="8" t="s">
        <v>4711</v>
      </c>
      <c r="N70" s="43">
        <v>-35</v>
      </c>
      <c r="O70" s="43" t="s">
        <v>4743</v>
      </c>
      <c r="P70" s="43">
        <v>0.0355</v>
      </c>
      <c r="Q70" s="8" t="s">
        <v>4713</v>
      </c>
    </row>
    <row r="71" spans="1:17">
      <c r="B71" s="39" t="s">
        <v>4741</v>
      </c>
      <c r="C71" s="22">
        <v>10</v>
      </c>
      <c r="D71" s="22">
        <v>30</v>
      </c>
      <c r="E71" s="22">
        <v>10</v>
      </c>
      <c r="F71" s="22">
        <v>5</v>
      </c>
      <c r="G71" s="22">
        <v>0</v>
      </c>
      <c r="H71" s="22">
        <v>10</v>
      </c>
      <c r="I71" s="22">
        <v>15</v>
      </c>
      <c r="J71" s="22">
        <v>30</v>
      </c>
      <c r="K71" s="22">
        <v>5</v>
      </c>
      <c r="M71" s="40" t="s">
        <v>4739</v>
      </c>
      <c r="N71" s="41"/>
      <c r="O71" s="41"/>
      <c r="P71" s="41"/>
      <c r="Q71" s="42"/>
    </row>
    <row r="72" spans="1:17">
      <c r="B72" s="39" t="s">
        <v>4720</v>
      </c>
      <c r="C72" s="39"/>
      <c r="D72" s="39"/>
      <c r="E72" s="39"/>
      <c r="F72" s="39"/>
      <c r="G72" s="39"/>
      <c r="H72" s="39"/>
      <c r="I72" s="39"/>
      <c r="J72" s="39"/>
      <c r="K72" s="39"/>
      <c r="M72" s="8" t="s">
        <v>4700</v>
      </c>
      <c r="N72" s="33" t="s">
        <v>4701</v>
      </c>
      <c r="O72" s="33" t="s">
        <v>4702</v>
      </c>
      <c r="P72" s="33" t="s">
        <v>4703</v>
      </c>
      <c r="Q72" s="33" t="s">
        <v>4704</v>
      </c>
    </row>
    <row r="73" ht="26.25" spans="1:17">
      <c r="B73" s="25" t="s">
        <v>4737</v>
      </c>
      <c r="C73" s="39">
        <v>1</v>
      </c>
      <c r="D73" s="39">
        <v>2</v>
      </c>
      <c r="E73" s="39">
        <v>3</v>
      </c>
      <c r="F73" s="39">
        <v>4</v>
      </c>
      <c r="G73" s="39">
        <v>5</v>
      </c>
      <c r="H73" s="39">
        <v>6</v>
      </c>
      <c r="I73" s="39">
        <v>7</v>
      </c>
      <c r="J73" s="39">
        <v>8</v>
      </c>
      <c r="K73" s="39">
        <v>9</v>
      </c>
      <c r="M73" s="8" t="s">
        <v>4711</v>
      </c>
      <c r="N73" s="43">
        <v>-36.11</v>
      </c>
      <c r="O73" s="43" t="s">
        <v>4746</v>
      </c>
      <c r="P73" s="8">
        <v>0.0273</v>
      </c>
      <c r="Q73" s="8" t="s">
        <v>4713</v>
      </c>
    </row>
    <row r="74" spans="1:17">
      <c r="B74" s="39" t="s">
        <v>4738</v>
      </c>
      <c r="C74" s="22">
        <v>65</v>
      </c>
      <c r="D74" s="22">
        <v>85</v>
      </c>
      <c r="E74" s="22">
        <v>25</v>
      </c>
      <c r="F74" s="22">
        <v>15</v>
      </c>
      <c r="G74" s="22">
        <v>0</v>
      </c>
      <c r="H74" s="22">
        <v>5</v>
      </c>
      <c r="I74" s="22">
        <v>85</v>
      </c>
      <c r="J74" s="22">
        <v>25</v>
      </c>
      <c r="K74" s="22">
        <v>65</v>
      </c>
      <c r="M74" s="40" t="s">
        <v>4741</v>
      </c>
      <c r="N74" s="41"/>
      <c r="O74" s="41"/>
      <c r="P74" s="41"/>
      <c r="Q74" s="42"/>
    </row>
    <row r="75" spans="1:17">
      <c r="B75" s="39" t="s">
        <v>4739</v>
      </c>
      <c r="C75" s="22">
        <v>55</v>
      </c>
      <c r="D75" s="22">
        <v>85</v>
      </c>
      <c r="E75" s="22">
        <v>45</v>
      </c>
      <c r="F75" s="22">
        <v>5</v>
      </c>
      <c r="G75" s="22">
        <v>0</v>
      </c>
      <c r="H75" s="22">
        <v>0</v>
      </c>
      <c r="I75" s="22">
        <v>65</v>
      </c>
      <c r="J75" s="22">
        <v>25</v>
      </c>
      <c r="K75" s="22">
        <v>75</v>
      </c>
      <c r="M75" s="8" t="s">
        <v>4700</v>
      </c>
      <c r="N75" s="33" t="s">
        <v>4701</v>
      </c>
      <c r="O75" s="33" t="s">
        <v>4702</v>
      </c>
      <c r="P75" s="33" t="s">
        <v>4703</v>
      </c>
      <c r="Q75" s="33" t="s">
        <v>4704</v>
      </c>
    </row>
    <row r="76" spans="1:17">
      <c r="B76" s="39" t="s">
        <v>4741</v>
      </c>
      <c r="C76" s="22">
        <v>45</v>
      </c>
      <c r="D76" s="22">
        <v>70</v>
      </c>
      <c r="E76" s="22">
        <v>55</v>
      </c>
      <c r="F76" s="22">
        <v>0</v>
      </c>
      <c r="G76" s="22">
        <v>10</v>
      </c>
      <c r="H76" s="22">
        <v>20</v>
      </c>
      <c r="I76" s="22">
        <v>80</v>
      </c>
      <c r="J76" s="22">
        <v>55</v>
      </c>
      <c r="K76" s="22">
        <v>85</v>
      </c>
      <c r="M76" s="8" t="s">
        <v>4711</v>
      </c>
      <c r="N76" s="8">
        <v>-35.56</v>
      </c>
      <c r="O76" s="8" t="s">
        <v>4749</v>
      </c>
      <c r="P76" s="8">
        <v>0.0084</v>
      </c>
      <c r="Q76" s="8" t="s">
        <v>4726</v>
      </c>
    </row>
    <row r="78" spans="1:17">
      <c r="B78" s="1" t="s">
        <v>4752</v>
      </c>
    </row>
    <row r="79" ht="13.85" spans="1:17">
      <c r="A79" s="3" t="s">
        <v>4753</v>
      </c>
      <c r="B79" s="39" t="s">
        <v>4718</v>
      </c>
      <c r="C79" s="39"/>
      <c r="D79" s="39"/>
      <c r="E79" s="39"/>
      <c r="F79" s="39"/>
      <c r="G79" s="39"/>
      <c r="H79" s="39"/>
      <c r="M79" s="30" t="s">
        <v>4752</v>
      </c>
      <c r="N79" s="20"/>
      <c r="O79" s="20"/>
      <c r="P79" s="20"/>
      <c r="Q79" s="20"/>
    </row>
    <row r="80" ht="26.25" spans="1:17">
      <c r="B80" s="25" t="s">
        <v>4737</v>
      </c>
      <c r="C80" s="26">
        <v>1</v>
      </c>
      <c r="D80" s="26">
        <v>2</v>
      </c>
      <c r="E80" s="26">
        <v>3</v>
      </c>
      <c r="F80" s="26">
        <v>4</v>
      </c>
      <c r="G80" s="26">
        <v>5</v>
      </c>
      <c r="H80" s="26">
        <v>6</v>
      </c>
      <c r="M80" s="40" t="s">
        <v>4738</v>
      </c>
      <c r="N80" s="41"/>
      <c r="O80" s="41"/>
      <c r="P80" s="41"/>
      <c r="Q80" s="42"/>
    </row>
    <row r="81" spans="2:17">
      <c r="B81" s="39" t="s">
        <v>4738</v>
      </c>
      <c r="C81" s="11">
        <v>42.05059991</v>
      </c>
      <c r="D81" s="11">
        <v>30.93059991</v>
      </c>
      <c r="E81" s="11">
        <v>35.24059991</v>
      </c>
      <c r="F81" s="11">
        <v>30.49059991</v>
      </c>
      <c r="G81" s="11">
        <v>33.03059991</v>
      </c>
      <c r="H81" s="11">
        <v>44.01059991</v>
      </c>
      <c r="M81" s="8" t="s">
        <v>4700</v>
      </c>
      <c r="N81" s="8" t="s">
        <v>4701</v>
      </c>
      <c r="O81" s="8" t="s">
        <v>4702</v>
      </c>
      <c r="P81" s="8" t="s">
        <v>4703</v>
      </c>
      <c r="Q81" s="8" t="s">
        <v>4704</v>
      </c>
    </row>
    <row r="82" spans="2:17">
      <c r="B82" s="39" t="s">
        <v>4754</v>
      </c>
      <c r="C82" s="11">
        <v>31.01059991</v>
      </c>
      <c r="D82" s="11">
        <v>19.57059991</v>
      </c>
      <c r="E82" s="11">
        <v>35.44059991</v>
      </c>
      <c r="F82" s="11">
        <v>36.62059991</v>
      </c>
      <c r="G82" s="11">
        <v>3.209400087</v>
      </c>
      <c r="H82" s="11">
        <v>9.140599913</v>
      </c>
      <c r="M82" s="8" t="s">
        <v>4705</v>
      </c>
      <c r="N82" s="8">
        <v>13.74</v>
      </c>
      <c r="O82" s="8" t="s">
        <v>4755</v>
      </c>
      <c r="P82" s="8">
        <v>0.1186</v>
      </c>
      <c r="Q82" s="8" t="s">
        <v>4729</v>
      </c>
    </row>
    <row r="83" spans="2:17">
      <c r="B83" s="39" t="s">
        <v>4739</v>
      </c>
      <c r="C83" s="11">
        <v>33.13059991</v>
      </c>
      <c r="D83" s="11">
        <v>1.490599913</v>
      </c>
      <c r="E83" s="11">
        <v>7.030599913</v>
      </c>
      <c r="F83" s="11">
        <v>8.620599913</v>
      </c>
      <c r="G83" s="11">
        <v>10.33059991</v>
      </c>
      <c r="H83" s="11">
        <v>23.28059991</v>
      </c>
      <c r="M83" s="8" t="s">
        <v>4709</v>
      </c>
      <c r="N83" s="8">
        <v>20</v>
      </c>
      <c r="O83" s="8" t="s">
        <v>4756</v>
      </c>
      <c r="P83" s="8">
        <v>0.0002</v>
      </c>
      <c r="Q83" s="8" t="s">
        <v>4757</v>
      </c>
    </row>
    <row r="84" spans="2:17">
      <c r="B84" s="39" t="s">
        <v>4758</v>
      </c>
      <c r="C84" s="11">
        <v>31.91059991</v>
      </c>
      <c r="D84" s="11">
        <v>13.30059991</v>
      </c>
      <c r="E84" s="11">
        <v>13.22059991</v>
      </c>
      <c r="F84" s="11">
        <v>17.62059991</v>
      </c>
      <c r="G84" s="11">
        <v>10.72059991</v>
      </c>
      <c r="H84" s="11">
        <v>24.89059991</v>
      </c>
      <c r="M84" s="8" t="s">
        <v>4711</v>
      </c>
      <c r="N84" s="8">
        <v>6.264</v>
      </c>
      <c r="O84" s="8" t="s">
        <v>4759</v>
      </c>
      <c r="P84" s="8">
        <v>0.5374</v>
      </c>
      <c r="Q84" s="8" t="s">
        <v>4729</v>
      </c>
    </row>
    <row r="85" spans="2:17">
      <c r="B85" s="39" t="s">
        <v>4760</v>
      </c>
      <c r="C85" s="11">
        <v>12.63059991</v>
      </c>
      <c r="D85" s="11">
        <v>19.20059991</v>
      </c>
      <c r="E85" s="11">
        <v>30.48059991</v>
      </c>
      <c r="F85" s="11">
        <v>32.10059991</v>
      </c>
      <c r="G85" s="11">
        <v>27.69059991</v>
      </c>
      <c r="H85" s="11">
        <v>28.46059991</v>
      </c>
      <c r="M85" s="44" t="s">
        <v>4739</v>
      </c>
      <c r="N85" s="44"/>
      <c r="O85" s="44"/>
      <c r="P85" s="44"/>
      <c r="Q85" s="44"/>
    </row>
    <row r="86" spans="2:17">
      <c r="B86" s="39" t="s">
        <v>4741</v>
      </c>
      <c r="C86" s="11">
        <v>18.80059991</v>
      </c>
      <c r="D86" s="11">
        <v>32.94059991</v>
      </c>
      <c r="E86" s="11">
        <v>34.13059991</v>
      </c>
      <c r="F86" s="11">
        <v>26.06059991</v>
      </c>
      <c r="G86" s="11">
        <v>20.71059991</v>
      </c>
      <c r="H86" s="11">
        <v>35.44059991</v>
      </c>
      <c r="M86" s="8" t="s">
        <v>4700</v>
      </c>
      <c r="N86" s="8" t="s">
        <v>4701</v>
      </c>
      <c r="O86" s="8" t="s">
        <v>4702</v>
      </c>
      <c r="P86" s="8" t="s">
        <v>4703</v>
      </c>
      <c r="Q86" s="8" t="s">
        <v>4704</v>
      </c>
    </row>
    <row r="87" spans="2:17">
      <c r="B87" s="39" t="s">
        <v>4719</v>
      </c>
      <c r="C87" s="39"/>
      <c r="D87" s="39"/>
      <c r="E87" s="39"/>
      <c r="F87" s="39"/>
      <c r="G87" s="39"/>
      <c r="H87" s="39"/>
      <c r="M87" s="8" t="s">
        <v>4705</v>
      </c>
      <c r="N87" s="8">
        <v>7.625</v>
      </c>
      <c r="O87" s="8" t="s">
        <v>4761</v>
      </c>
      <c r="P87" s="8">
        <v>0.3478</v>
      </c>
      <c r="Q87" s="8" t="s">
        <v>4729</v>
      </c>
    </row>
    <row r="88" ht="26.25" spans="2:17">
      <c r="B88" s="25" t="s">
        <v>4737</v>
      </c>
      <c r="C88" s="26">
        <v>1</v>
      </c>
      <c r="D88" s="26">
        <v>2</v>
      </c>
      <c r="E88" s="26">
        <v>3</v>
      </c>
      <c r="F88" s="26">
        <v>4</v>
      </c>
      <c r="G88" s="26">
        <v>5</v>
      </c>
      <c r="H88" s="26">
        <v>6</v>
      </c>
      <c r="M88" s="8" t="s">
        <v>4709</v>
      </c>
      <c r="N88" s="8">
        <v>20.19</v>
      </c>
      <c r="O88" s="8" t="s">
        <v>4762</v>
      </c>
      <c r="P88" s="8">
        <v>0.0386</v>
      </c>
      <c r="Q88" s="8" t="s">
        <v>4713</v>
      </c>
    </row>
    <row r="89" ht="25" customHeight="1" spans="2:17">
      <c r="B89" s="39" t="s">
        <v>4738</v>
      </c>
      <c r="C89" s="11">
        <v>18.63059991</v>
      </c>
      <c r="D89" s="11">
        <v>16.79059991</v>
      </c>
      <c r="E89" s="11">
        <v>14.66059991</v>
      </c>
      <c r="F89" s="11">
        <v>12.70059991</v>
      </c>
      <c r="G89" s="11">
        <v>12.67059991</v>
      </c>
      <c r="H89" s="11">
        <v>20.279400087</v>
      </c>
      <c r="M89" s="8" t="s">
        <v>4711</v>
      </c>
      <c r="N89" s="8">
        <v>12.56</v>
      </c>
      <c r="O89" s="8" t="s">
        <v>4763</v>
      </c>
      <c r="P89" s="8">
        <v>0.1165</v>
      </c>
      <c r="Q89" s="8" t="s">
        <v>4729</v>
      </c>
    </row>
    <row r="90" spans="2:17">
      <c r="B90" s="39" t="s">
        <v>4739</v>
      </c>
      <c r="C90" s="11">
        <v>24.51059991</v>
      </c>
      <c r="D90" s="11">
        <v>23.33059991</v>
      </c>
      <c r="E90" s="11">
        <v>22.37059991</v>
      </c>
      <c r="F90" s="11">
        <v>17.35059991</v>
      </c>
      <c r="G90" s="11">
        <v>8.310599913</v>
      </c>
      <c r="H90" s="11">
        <v>-9.229400087</v>
      </c>
      <c r="M90" s="44" t="s">
        <v>4758</v>
      </c>
      <c r="N90" s="44"/>
      <c r="O90" s="44"/>
      <c r="P90" s="44"/>
      <c r="Q90" s="44"/>
    </row>
    <row r="91" spans="2:17">
      <c r="B91" s="39" t="s">
        <v>4741</v>
      </c>
      <c r="C91" s="11">
        <v>8.36059991</v>
      </c>
      <c r="D91" s="11">
        <v>6.63059991</v>
      </c>
      <c r="E91" s="11">
        <v>-3.509400087</v>
      </c>
      <c r="F91" s="11">
        <v>-9.509400087</v>
      </c>
      <c r="G91" s="11">
        <v>-19.21940009</v>
      </c>
      <c r="H91" s="11">
        <v>-20</v>
      </c>
      <c r="M91" s="8" t="s">
        <v>4700</v>
      </c>
      <c r="N91" s="8" t="s">
        <v>4701</v>
      </c>
      <c r="O91" s="8" t="s">
        <v>4702</v>
      </c>
      <c r="P91" s="8" t="s">
        <v>4703</v>
      </c>
      <c r="Q91" s="8" t="s">
        <v>4704</v>
      </c>
    </row>
    <row r="92" spans="2:17">
      <c r="B92" s="39" t="s">
        <v>4758</v>
      </c>
      <c r="C92" s="11">
        <v>4.930599913</v>
      </c>
      <c r="D92" s="11">
        <v>0.400599913</v>
      </c>
      <c r="E92" s="11">
        <v>-6.069400087</v>
      </c>
      <c r="F92" s="11">
        <v>-11.29940009</v>
      </c>
      <c r="G92" s="11">
        <v>-11.47940009</v>
      </c>
      <c r="H92" s="11">
        <v>-14.76940009</v>
      </c>
      <c r="M92" s="8" t="s">
        <v>4705</v>
      </c>
      <c r="N92" s="8">
        <v>12.2</v>
      </c>
      <c r="O92" s="8" t="s">
        <v>4764</v>
      </c>
      <c r="P92" s="8">
        <v>0.0314</v>
      </c>
      <c r="Q92" s="8" t="s">
        <v>4713</v>
      </c>
    </row>
    <row r="93" spans="2:17">
      <c r="B93" s="39" t="s">
        <v>4760</v>
      </c>
      <c r="C93" s="11">
        <v>-12.339400087</v>
      </c>
      <c r="D93" s="11">
        <v>-3.229400087</v>
      </c>
      <c r="E93" s="11">
        <v>-5.449400087</v>
      </c>
      <c r="F93" s="11">
        <v>-12.72940009</v>
      </c>
      <c r="G93" s="11">
        <v>-13.50940009</v>
      </c>
      <c r="H93" s="11">
        <v>-20</v>
      </c>
      <c r="M93" s="8" t="s">
        <v>4709</v>
      </c>
      <c r="N93" s="8">
        <v>24.99</v>
      </c>
      <c r="O93" s="8" t="s">
        <v>4765</v>
      </c>
      <c r="P93" s="8">
        <v>0.0008</v>
      </c>
      <c r="Q93" s="8" t="s">
        <v>4757</v>
      </c>
    </row>
    <row r="94" spans="2:17">
      <c r="B94" s="39" t="s">
        <v>4741</v>
      </c>
      <c r="C94" s="11">
        <v>-20</v>
      </c>
      <c r="D94" s="11">
        <v>-20</v>
      </c>
      <c r="E94" s="11">
        <v>-20</v>
      </c>
      <c r="F94" s="11">
        <v>-20</v>
      </c>
      <c r="G94" s="11">
        <v>-20</v>
      </c>
      <c r="H94" s="11">
        <v>-5.669400087</v>
      </c>
      <c r="M94" s="8" t="s">
        <v>4711</v>
      </c>
      <c r="N94" s="8">
        <v>12.79</v>
      </c>
      <c r="O94" s="8" t="s">
        <v>4766</v>
      </c>
      <c r="P94" s="8">
        <v>0.0195</v>
      </c>
      <c r="Q94" s="8" t="s">
        <v>4713</v>
      </c>
    </row>
    <row r="95" spans="2:17">
      <c r="B95" s="39" t="s">
        <v>4720</v>
      </c>
      <c r="C95" s="39"/>
      <c r="D95" s="39"/>
      <c r="E95" s="39"/>
      <c r="F95" s="39"/>
      <c r="G95" s="39"/>
      <c r="H95" s="39"/>
      <c r="M95" s="44" t="s">
        <v>4760</v>
      </c>
      <c r="N95" s="44"/>
      <c r="O95" s="44"/>
      <c r="P95" s="44"/>
      <c r="Q95" s="44"/>
    </row>
    <row r="96" ht="26.25" spans="2:17">
      <c r="B96" s="25" t="s">
        <v>4737</v>
      </c>
      <c r="C96" s="26">
        <v>1</v>
      </c>
      <c r="D96" s="26">
        <v>2</v>
      </c>
      <c r="E96" s="26">
        <v>3</v>
      </c>
      <c r="F96" s="26">
        <v>4</v>
      </c>
      <c r="G96" s="26">
        <v>5</v>
      </c>
      <c r="H96" s="26">
        <v>6</v>
      </c>
      <c r="M96" s="8" t="s">
        <v>4700</v>
      </c>
      <c r="N96" s="8" t="s">
        <v>4701</v>
      </c>
      <c r="O96" s="8" t="s">
        <v>4702</v>
      </c>
      <c r="P96" s="8" t="s">
        <v>4703</v>
      </c>
      <c r="Q96" s="8" t="s">
        <v>4704</v>
      </c>
    </row>
    <row r="97" spans="1:17">
      <c r="B97" s="39" t="s">
        <v>4738</v>
      </c>
      <c r="C97" s="11">
        <v>19.54059991</v>
      </c>
      <c r="D97" s="11">
        <v>31.63059991</v>
      </c>
      <c r="E97" s="11">
        <v>32.15059991</v>
      </c>
      <c r="F97" s="11">
        <v>36.01059991</v>
      </c>
      <c r="G97" s="11">
        <v>2.990599913</v>
      </c>
      <c r="H97" s="11">
        <v>10.99059991</v>
      </c>
      <c r="M97" s="8" t="s">
        <v>4705</v>
      </c>
      <c r="N97" s="8">
        <v>20.68</v>
      </c>
      <c r="O97" s="8" t="s">
        <v>4767</v>
      </c>
      <c r="P97" s="8">
        <v>0.0109</v>
      </c>
      <c r="Q97" s="8" t="s">
        <v>4713</v>
      </c>
    </row>
    <row r="98" spans="1:17">
      <c r="B98" s="39" t="s">
        <v>4739</v>
      </c>
      <c r="C98" s="11">
        <v>26.87059991</v>
      </c>
      <c r="D98" s="11">
        <v>16.22059991</v>
      </c>
      <c r="E98" s="11">
        <v>20.70059991</v>
      </c>
      <c r="F98" s="11">
        <v>25.31059991</v>
      </c>
      <c r="G98" s="11">
        <v>23.180599913</v>
      </c>
      <c r="H98" s="11">
        <v>-3.990599913</v>
      </c>
      <c r="M98" s="8" t="s">
        <v>4709</v>
      </c>
      <c r="N98" s="8">
        <v>36.3</v>
      </c>
      <c r="O98" s="8" t="s">
        <v>4768</v>
      </c>
      <c r="P98" s="8" t="s">
        <v>4707</v>
      </c>
      <c r="Q98" s="8" t="s">
        <v>4708</v>
      </c>
    </row>
    <row r="99" spans="1:17">
      <c r="B99" s="39" t="s">
        <v>4741</v>
      </c>
      <c r="C99" s="11">
        <v>6.040599913</v>
      </c>
      <c r="D99" s="11">
        <v>2.320599913</v>
      </c>
      <c r="E99" s="11">
        <v>5.450599913</v>
      </c>
      <c r="F99" s="11">
        <v>11.73059991</v>
      </c>
      <c r="G99" s="11">
        <v>5.009400087</v>
      </c>
      <c r="H99" s="11">
        <v>7.580599913</v>
      </c>
      <c r="M99" s="8" t="s">
        <v>4711</v>
      </c>
      <c r="N99" s="8">
        <v>15.63</v>
      </c>
      <c r="O99" s="8" t="s">
        <v>4769</v>
      </c>
      <c r="P99" s="8">
        <v>0.0389</v>
      </c>
      <c r="Q99" s="8" t="s">
        <v>4713</v>
      </c>
    </row>
    <row r="100" spans="1:17">
      <c r="B100" s="39" t="s">
        <v>4758</v>
      </c>
      <c r="C100" s="11">
        <v>9.630599913</v>
      </c>
      <c r="D100" s="11">
        <v>6.210599913</v>
      </c>
      <c r="E100" s="11">
        <v>6.810599913</v>
      </c>
      <c r="F100" s="11">
        <v>5.210599913</v>
      </c>
      <c r="G100" s="11">
        <v>3.400599913</v>
      </c>
      <c r="H100" s="11">
        <v>7.170599913</v>
      </c>
      <c r="M100" s="44" t="s">
        <v>4741</v>
      </c>
      <c r="N100" s="44"/>
      <c r="O100" s="44"/>
      <c r="P100" s="44"/>
      <c r="Q100" s="44"/>
    </row>
    <row r="101" spans="1:17">
      <c r="B101" s="39" t="s">
        <v>4760</v>
      </c>
      <c r="C101" s="11">
        <v>-3.2897</v>
      </c>
      <c r="D101" s="11">
        <v>17.15059991</v>
      </c>
      <c r="E101" s="11">
        <v>13.91059991</v>
      </c>
      <c r="F101" s="11">
        <v>7.560599913</v>
      </c>
      <c r="G101" s="11">
        <v>3.550599913</v>
      </c>
      <c r="H101" s="11">
        <v>-12.38940009</v>
      </c>
      <c r="M101" s="8" t="s">
        <v>4700</v>
      </c>
      <c r="N101" s="8" t="s">
        <v>4701</v>
      </c>
      <c r="O101" s="8" t="s">
        <v>4702</v>
      </c>
      <c r="P101" s="8" t="s">
        <v>4703</v>
      </c>
      <c r="Q101" s="8" t="s">
        <v>4704</v>
      </c>
    </row>
    <row r="102" spans="1:17">
      <c r="B102" s="39" t="s">
        <v>4741</v>
      </c>
      <c r="C102" s="11">
        <v>-15.04036193</v>
      </c>
      <c r="D102" s="11">
        <v>7.410599913</v>
      </c>
      <c r="E102" s="11">
        <v>5.060599913</v>
      </c>
      <c r="F102" s="11">
        <v>-12.28940009</v>
      </c>
      <c r="G102" s="11">
        <v>11.61059991</v>
      </c>
      <c r="H102" s="11">
        <v>-0.789400087</v>
      </c>
      <c r="M102" s="8" t="s">
        <v>4705</v>
      </c>
      <c r="N102" s="8">
        <v>28.69</v>
      </c>
      <c r="O102" s="8" t="s">
        <v>4770</v>
      </c>
      <c r="P102" s="8">
        <v>0.0013</v>
      </c>
      <c r="Q102" s="8" t="s">
        <v>4726</v>
      </c>
    </row>
    <row r="103" spans="1:17">
      <c r="M103" s="8" t="s">
        <v>4709</v>
      </c>
      <c r="N103" s="8">
        <v>45.63</v>
      </c>
      <c r="O103" s="8" t="s">
        <v>4771</v>
      </c>
      <c r="P103" s="8" t="s">
        <v>4707</v>
      </c>
      <c r="Q103" s="8" t="s">
        <v>4708</v>
      </c>
    </row>
    <row r="104" spans="1:17">
      <c r="B104" s="1" t="s">
        <v>4772</v>
      </c>
      <c r="C104" s="1"/>
      <c r="D104" s="1"/>
      <c r="E104" s="1"/>
      <c r="F104" s="1"/>
      <c r="G104" s="1"/>
      <c r="H104" s="1"/>
      <c r="M104" s="8" t="s">
        <v>4711</v>
      </c>
      <c r="N104" s="8">
        <v>16.94</v>
      </c>
      <c r="O104" s="8" t="s">
        <v>4773</v>
      </c>
      <c r="P104" s="8">
        <v>0.0253</v>
      </c>
      <c r="Q104" s="8" t="s">
        <v>4713</v>
      </c>
    </row>
    <row r="105" ht="13.85" spans="1:17">
      <c r="A105" s="3" t="s">
        <v>4774</v>
      </c>
      <c r="B105" s="45" t="s">
        <v>4718</v>
      </c>
      <c r="C105" s="45"/>
      <c r="D105" s="45"/>
      <c r="E105" s="45"/>
      <c r="F105" s="45"/>
      <c r="G105" s="45"/>
      <c r="H105" s="45"/>
    </row>
    <row r="106" ht="26.25" spans="1:17">
      <c r="A106" s="3"/>
      <c r="B106" s="25" t="s">
        <v>4737</v>
      </c>
      <c r="C106" s="26">
        <v>1</v>
      </c>
      <c r="D106" s="26">
        <v>2</v>
      </c>
      <c r="E106" s="26">
        <v>3</v>
      </c>
      <c r="F106" s="26">
        <v>4</v>
      </c>
      <c r="G106" s="26">
        <v>5</v>
      </c>
      <c r="H106" s="26">
        <v>6</v>
      </c>
      <c r="M106" s="4" t="s">
        <v>4772</v>
      </c>
      <c r="N106" s="5"/>
      <c r="O106" s="5"/>
      <c r="P106" s="5"/>
      <c r="Q106" s="5"/>
    </row>
    <row r="107" spans="1:17">
      <c r="B107" s="39" t="s">
        <v>4738</v>
      </c>
      <c r="C107" s="11">
        <v>30</v>
      </c>
      <c r="D107" s="11">
        <v>30</v>
      </c>
      <c r="E107" s="11">
        <v>30</v>
      </c>
      <c r="F107" s="11">
        <v>30</v>
      </c>
      <c r="G107" s="11">
        <v>20</v>
      </c>
      <c r="H107" s="11">
        <v>20</v>
      </c>
      <c r="M107" s="44" t="s">
        <v>4738</v>
      </c>
      <c r="N107" s="44"/>
      <c r="O107" s="44"/>
      <c r="P107" s="44"/>
      <c r="Q107" s="44"/>
    </row>
    <row r="108" spans="1:17">
      <c r="B108" s="39" t="s">
        <v>4754</v>
      </c>
      <c r="C108" s="11">
        <v>30</v>
      </c>
      <c r="D108" s="11">
        <v>30</v>
      </c>
      <c r="E108" s="11">
        <v>40</v>
      </c>
      <c r="F108" s="11">
        <v>40</v>
      </c>
      <c r="G108" s="11">
        <v>20</v>
      </c>
      <c r="H108" s="11">
        <v>20</v>
      </c>
      <c r="M108" s="8" t="s">
        <v>4700</v>
      </c>
      <c r="N108" s="8" t="s">
        <v>4701</v>
      </c>
      <c r="O108" s="8" t="s">
        <v>4702</v>
      </c>
      <c r="P108" s="8" t="s">
        <v>4703</v>
      </c>
      <c r="Q108" s="8" t="s">
        <v>4704</v>
      </c>
    </row>
    <row r="109" spans="1:17">
      <c r="B109" s="39" t="s">
        <v>4739</v>
      </c>
      <c r="C109" s="11">
        <v>30</v>
      </c>
      <c r="D109" s="11">
        <v>40</v>
      </c>
      <c r="E109" s="11">
        <v>40</v>
      </c>
      <c r="F109" s="11">
        <v>40</v>
      </c>
      <c r="G109" s="11">
        <v>40</v>
      </c>
      <c r="H109" s="11">
        <v>30</v>
      </c>
      <c r="M109" s="8" t="s">
        <v>4705</v>
      </c>
      <c r="N109" s="8">
        <v>-11.67</v>
      </c>
      <c r="O109" s="8" t="s">
        <v>4775</v>
      </c>
      <c r="P109" s="8">
        <v>0.0789</v>
      </c>
      <c r="Q109" s="8" t="s">
        <v>4729</v>
      </c>
    </row>
    <row r="110" spans="1:17">
      <c r="B110" s="39" t="s">
        <v>4758</v>
      </c>
      <c r="C110" s="11">
        <v>50</v>
      </c>
      <c r="D110" s="11">
        <v>50</v>
      </c>
      <c r="E110" s="11">
        <v>50</v>
      </c>
      <c r="F110" s="11">
        <v>50</v>
      </c>
      <c r="G110" s="11">
        <v>30</v>
      </c>
      <c r="H110" s="11">
        <v>30</v>
      </c>
      <c r="M110" s="8" t="s">
        <v>4709</v>
      </c>
      <c r="N110" s="8">
        <v>-25</v>
      </c>
      <c r="O110" s="8" t="s">
        <v>4776</v>
      </c>
      <c r="P110" s="8">
        <v>0.0051</v>
      </c>
      <c r="Q110" s="8" t="s">
        <v>4726</v>
      </c>
    </row>
    <row r="111" spans="1:17">
      <c r="B111" s="39" t="s">
        <v>4760</v>
      </c>
      <c r="C111" s="11">
        <v>50</v>
      </c>
      <c r="D111" s="11">
        <v>40</v>
      </c>
      <c r="E111" s="11">
        <v>40</v>
      </c>
      <c r="F111" s="11">
        <v>40</v>
      </c>
      <c r="G111" s="11">
        <v>40</v>
      </c>
      <c r="H111" s="11">
        <v>40</v>
      </c>
      <c r="M111" s="8" t="s">
        <v>4711</v>
      </c>
      <c r="N111" s="8">
        <v>-13.33</v>
      </c>
      <c r="O111" s="8" t="s">
        <v>4777</v>
      </c>
      <c r="P111" s="8">
        <v>0.1329</v>
      </c>
      <c r="Q111" s="8" t="s">
        <v>4729</v>
      </c>
    </row>
    <row r="112" spans="1:17">
      <c r="B112" s="39" t="s">
        <v>4741</v>
      </c>
      <c r="C112" s="11">
        <v>40</v>
      </c>
      <c r="D112" s="11">
        <v>30</v>
      </c>
      <c r="E112" s="11">
        <v>20</v>
      </c>
      <c r="F112" s="11">
        <v>40</v>
      </c>
      <c r="G112" s="11">
        <v>40</v>
      </c>
      <c r="H112" s="11">
        <v>40</v>
      </c>
      <c r="M112" s="44" t="s">
        <v>4754</v>
      </c>
      <c r="N112" s="44"/>
      <c r="O112" s="44"/>
      <c r="P112" s="44"/>
      <c r="Q112" s="44"/>
    </row>
    <row r="113" spans="2:17">
      <c r="B113" s="39" t="s">
        <v>4719</v>
      </c>
      <c r="C113" s="39"/>
      <c r="D113" s="39"/>
      <c r="E113" s="39"/>
      <c r="F113" s="39"/>
      <c r="G113" s="39"/>
      <c r="H113" s="39"/>
      <c r="M113" s="8" t="s">
        <v>4700</v>
      </c>
      <c r="N113" s="8" t="s">
        <v>4701</v>
      </c>
      <c r="O113" s="8" t="s">
        <v>4702</v>
      </c>
      <c r="P113" s="8" t="s">
        <v>4703</v>
      </c>
      <c r="Q113" s="8" t="s">
        <v>4704</v>
      </c>
    </row>
    <row r="114" ht="26.25" spans="2:17">
      <c r="B114" s="25" t="s">
        <v>4737</v>
      </c>
      <c r="C114" s="26">
        <v>1</v>
      </c>
      <c r="D114" s="26">
        <v>2</v>
      </c>
      <c r="E114" s="26">
        <v>3</v>
      </c>
      <c r="F114" s="26">
        <v>4</v>
      </c>
      <c r="G114" s="26">
        <v>5</v>
      </c>
      <c r="H114" s="26">
        <v>6</v>
      </c>
      <c r="M114" s="8" t="s">
        <v>4705</v>
      </c>
      <c r="N114" s="8">
        <v>-8.333</v>
      </c>
      <c r="O114" s="8" t="s">
        <v>4778</v>
      </c>
      <c r="P114" s="8">
        <v>0.2377</v>
      </c>
      <c r="Q114" s="8" t="s">
        <v>4729</v>
      </c>
    </row>
    <row r="115" spans="2:17">
      <c r="B115" s="39" t="s">
        <v>4738</v>
      </c>
      <c r="C115" s="11">
        <v>30</v>
      </c>
      <c r="D115" s="11">
        <v>30</v>
      </c>
      <c r="E115" s="11">
        <v>40</v>
      </c>
      <c r="F115" s="11">
        <v>50</v>
      </c>
      <c r="G115" s="11">
        <v>30</v>
      </c>
      <c r="H115" s="11">
        <v>50</v>
      </c>
      <c r="M115" s="8" t="s">
        <v>4709</v>
      </c>
      <c r="N115" s="8">
        <v>-21.67</v>
      </c>
      <c r="O115" s="8" t="s">
        <v>4779</v>
      </c>
      <c r="P115" s="8">
        <v>0.0066</v>
      </c>
      <c r="Q115" s="8" t="s">
        <v>4726</v>
      </c>
    </row>
    <row r="116" spans="2:17">
      <c r="B116" s="39" t="s">
        <v>4739</v>
      </c>
      <c r="C116" s="11">
        <v>40</v>
      </c>
      <c r="D116" s="11">
        <v>40</v>
      </c>
      <c r="E116" s="11">
        <v>30</v>
      </c>
      <c r="F116" s="11">
        <v>40</v>
      </c>
      <c r="G116" s="11">
        <v>30</v>
      </c>
      <c r="H116" s="11">
        <v>50</v>
      </c>
      <c r="M116" s="8" t="s">
        <v>4711</v>
      </c>
      <c r="N116" s="8">
        <v>-13.33</v>
      </c>
      <c r="O116" s="8" t="s">
        <v>4780</v>
      </c>
      <c r="P116" s="8">
        <v>0.0619</v>
      </c>
      <c r="Q116" s="8" t="s">
        <v>4729</v>
      </c>
    </row>
    <row r="117" spans="2:17">
      <c r="B117" s="39" t="s">
        <v>4741</v>
      </c>
      <c r="C117" s="11">
        <v>40</v>
      </c>
      <c r="D117" s="11">
        <v>40</v>
      </c>
      <c r="E117" s="11">
        <v>40</v>
      </c>
      <c r="F117" s="11">
        <v>40</v>
      </c>
      <c r="G117" s="11">
        <v>30</v>
      </c>
      <c r="H117" s="11">
        <v>50</v>
      </c>
      <c r="M117" s="44" t="s">
        <v>4739</v>
      </c>
      <c r="N117" s="44"/>
      <c r="O117" s="44"/>
      <c r="P117" s="44"/>
      <c r="Q117" s="44"/>
    </row>
    <row r="118" spans="2:17">
      <c r="B118" s="39" t="s">
        <v>4758</v>
      </c>
      <c r="C118" s="11">
        <v>50</v>
      </c>
      <c r="D118" s="11">
        <v>50</v>
      </c>
      <c r="E118" s="11">
        <v>50</v>
      </c>
      <c r="F118" s="11">
        <v>50</v>
      </c>
      <c r="G118" s="11">
        <v>30</v>
      </c>
      <c r="H118" s="11">
        <v>50</v>
      </c>
      <c r="M118" s="8" t="s">
        <v>4700</v>
      </c>
      <c r="N118" s="8" t="s">
        <v>4701</v>
      </c>
      <c r="O118" s="8" t="s">
        <v>4702</v>
      </c>
      <c r="P118" s="8" t="s">
        <v>4703</v>
      </c>
      <c r="Q118" s="8" t="s">
        <v>4704</v>
      </c>
    </row>
    <row r="119" spans="2:17">
      <c r="B119" s="39" t="s">
        <v>4760</v>
      </c>
      <c r="C119" s="11">
        <v>50</v>
      </c>
      <c r="D119" s="11">
        <v>50</v>
      </c>
      <c r="E119" s="11">
        <v>50</v>
      </c>
      <c r="F119" s="11">
        <v>60</v>
      </c>
      <c r="G119" s="11">
        <v>40</v>
      </c>
      <c r="H119" s="11">
        <v>70</v>
      </c>
      <c r="M119" s="8" t="s">
        <v>4705</v>
      </c>
      <c r="N119" s="8">
        <v>-3.333</v>
      </c>
      <c r="O119" s="8" t="s">
        <v>4781</v>
      </c>
      <c r="P119" s="8">
        <v>0.594</v>
      </c>
      <c r="Q119" s="8" t="s">
        <v>4729</v>
      </c>
    </row>
    <row r="120" spans="2:17">
      <c r="B120" s="39" t="s">
        <v>4741</v>
      </c>
      <c r="C120" s="11">
        <v>70</v>
      </c>
      <c r="D120" s="11">
        <v>60</v>
      </c>
      <c r="E120" s="11">
        <v>70</v>
      </c>
      <c r="F120" s="11">
        <v>80</v>
      </c>
      <c r="G120" s="11">
        <v>70</v>
      </c>
      <c r="H120" s="11">
        <v>70</v>
      </c>
      <c r="M120" s="8" t="s">
        <v>4709</v>
      </c>
      <c r="N120" s="8">
        <v>-38.33</v>
      </c>
      <c r="O120" s="8" t="s">
        <v>4782</v>
      </c>
      <c r="P120" s="8">
        <v>0.0006</v>
      </c>
      <c r="Q120" s="8" t="s">
        <v>4757</v>
      </c>
    </row>
    <row r="121" spans="2:17">
      <c r="B121" s="39" t="s">
        <v>4720</v>
      </c>
      <c r="C121" s="39"/>
      <c r="D121" s="39"/>
      <c r="E121" s="39"/>
      <c r="F121" s="39"/>
      <c r="G121" s="39"/>
      <c r="H121" s="39"/>
      <c r="M121" s="8" t="s">
        <v>4711</v>
      </c>
      <c r="N121" s="8">
        <v>-35</v>
      </c>
      <c r="O121" s="8" t="s">
        <v>4783</v>
      </c>
      <c r="P121" s="8">
        <v>0.0008</v>
      </c>
      <c r="Q121" s="8" t="s">
        <v>4757</v>
      </c>
    </row>
    <row r="122" ht="26.25" spans="2:17">
      <c r="B122" s="25" t="s">
        <v>4737</v>
      </c>
      <c r="C122" s="26">
        <v>1</v>
      </c>
      <c r="D122" s="26">
        <v>2</v>
      </c>
      <c r="E122" s="26">
        <v>3</v>
      </c>
      <c r="F122" s="26">
        <v>4</v>
      </c>
      <c r="G122" s="26">
        <v>5</v>
      </c>
      <c r="H122" s="26">
        <v>6</v>
      </c>
      <c r="M122" s="44" t="s">
        <v>4758</v>
      </c>
      <c r="N122" s="44"/>
      <c r="O122" s="44"/>
      <c r="P122" s="44"/>
      <c r="Q122" s="44"/>
    </row>
    <row r="123" spans="2:17">
      <c r="B123" s="39" t="s">
        <v>4738</v>
      </c>
      <c r="C123" s="11">
        <v>50</v>
      </c>
      <c r="D123" s="11">
        <v>60</v>
      </c>
      <c r="E123" s="11">
        <v>50</v>
      </c>
      <c r="F123" s="11">
        <v>40</v>
      </c>
      <c r="G123" s="11">
        <v>70</v>
      </c>
      <c r="H123" s="11">
        <v>40</v>
      </c>
      <c r="M123" s="8" t="s">
        <v>4700</v>
      </c>
      <c r="N123" s="8" t="s">
        <v>4701</v>
      </c>
      <c r="O123" s="8" t="s">
        <v>4702</v>
      </c>
      <c r="P123" s="8" t="s">
        <v>4703</v>
      </c>
      <c r="Q123" s="8" t="s">
        <v>4704</v>
      </c>
    </row>
    <row r="124" spans="2:17">
      <c r="B124" s="39" t="s">
        <v>4739</v>
      </c>
      <c r="C124" s="11">
        <v>40</v>
      </c>
      <c r="D124" s="11">
        <v>60</v>
      </c>
      <c r="E124" s="11">
        <v>50</v>
      </c>
      <c r="F124" s="11">
        <v>40</v>
      </c>
      <c r="G124" s="11">
        <v>60</v>
      </c>
      <c r="H124" s="11">
        <v>60</v>
      </c>
      <c r="M124" s="8" t="s">
        <v>4705</v>
      </c>
      <c r="N124" s="8">
        <v>-3.333</v>
      </c>
      <c r="O124" s="8" t="s">
        <v>4784</v>
      </c>
      <c r="P124" s="8">
        <v>0.8128</v>
      </c>
      <c r="Q124" s="8" t="s">
        <v>4729</v>
      </c>
    </row>
    <row r="125" spans="2:17">
      <c r="B125" s="39" t="s">
        <v>4741</v>
      </c>
      <c r="C125" s="11">
        <v>70</v>
      </c>
      <c r="D125" s="11">
        <v>90</v>
      </c>
      <c r="E125" s="11">
        <v>90</v>
      </c>
      <c r="F125" s="11">
        <v>60</v>
      </c>
      <c r="G125" s="11">
        <v>70</v>
      </c>
      <c r="H125" s="11">
        <v>70</v>
      </c>
      <c r="M125" s="8" t="s">
        <v>4709</v>
      </c>
      <c r="N125" s="8">
        <v>-25</v>
      </c>
      <c r="O125" s="8" t="s">
        <v>4785</v>
      </c>
      <c r="P125" s="8">
        <v>0.0041</v>
      </c>
      <c r="Q125" s="8" t="s">
        <v>4726</v>
      </c>
    </row>
    <row r="126" spans="2:17">
      <c r="B126" s="39" t="s">
        <v>4758</v>
      </c>
      <c r="C126" s="11">
        <v>70</v>
      </c>
      <c r="D126" s="11">
        <v>70</v>
      </c>
      <c r="E126" s="11">
        <v>80</v>
      </c>
      <c r="F126" s="11">
        <v>50</v>
      </c>
      <c r="G126" s="11">
        <v>70</v>
      </c>
      <c r="H126" s="11">
        <v>70</v>
      </c>
      <c r="M126" s="8" t="s">
        <v>4711</v>
      </c>
      <c r="N126" s="8">
        <v>-21.67</v>
      </c>
      <c r="O126" s="8" t="s">
        <v>4786</v>
      </c>
      <c r="P126" s="8">
        <v>0.0054</v>
      </c>
      <c r="Q126" s="8" t="s">
        <v>4726</v>
      </c>
    </row>
    <row r="127" spans="2:17">
      <c r="B127" s="39" t="s">
        <v>4760</v>
      </c>
      <c r="C127" s="11">
        <v>80</v>
      </c>
      <c r="D127" s="11">
        <v>90</v>
      </c>
      <c r="E127" s="11">
        <v>90</v>
      </c>
      <c r="F127" s="11">
        <v>70</v>
      </c>
      <c r="G127" s="11">
        <v>90</v>
      </c>
      <c r="H127" s="11">
        <v>80</v>
      </c>
      <c r="M127" s="44" t="s">
        <v>4760</v>
      </c>
      <c r="N127" s="44"/>
      <c r="O127" s="44"/>
      <c r="P127" s="44"/>
      <c r="Q127" s="44"/>
    </row>
    <row r="128" spans="2:17">
      <c r="B128" s="39" t="s">
        <v>4741</v>
      </c>
      <c r="C128" s="11">
        <v>90</v>
      </c>
      <c r="D128" s="11">
        <v>90</v>
      </c>
      <c r="E128" s="11">
        <v>90</v>
      </c>
      <c r="F128" s="11">
        <v>90</v>
      </c>
      <c r="G128" s="11">
        <v>90</v>
      </c>
      <c r="H128" s="11">
        <v>90</v>
      </c>
      <c r="M128" s="8" t="s">
        <v>4700</v>
      </c>
      <c r="N128" s="8" t="s">
        <v>4701</v>
      </c>
      <c r="O128" s="8" t="s">
        <v>4702</v>
      </c>
      <c r="P128" s="8" t="s">
        <v>4703</v>
      </c>
      <c r="Q128" s="8" t="s">
        <v>4704</v>
      </c>
    </row>
    <row r="129" spans="13:17">
      <c r="M129" s="8" t="s">
        <v>4705</v>
      </c>
      <c r="N129" s="8">
        <v>-11.67</v>
      </c>
      <c r="O129" s="8" t="s">
        <v>4787</v>
      </c>
      <c r="P129" s="8">
        <v>0.0875</v>
      </c>
      <c r="Q129" s="8" t="s">
        <v>4729</v>
      </c>
    </row>
    <row r="130" spans="13:17">
      <c r="M130" s="8" t="s">
        <v>4709</v>
      </c>
      <c r="N130" s="8">
        <v>-41.67</v>
      </c>
      <c r="O130" s="8" t="s">
        <v>4788</v>
      </c>
      <c r="P130" s="8" t="s">
        <v>4707</v>
      </c>
      <c r="Q130" s="8" t="s">
        <v>4708</v>
      </c>
    </row>
    <row r="131" spans="13:17">
      <c r="M131" s="8" t="s">
        <v>4711</v>
      </c>
      <c r="N131" s="8">
        <v>-30</v>
      </c>
      <c r="O131" s="8" t="s">
        <v>4789</v>
      </c>
      <c r="P131" s="8">
        <v>0.0007</v>
      </c>
      <c r="Q131" s="8" t="s">
        <v>4757</v>
      </c>
    </row>
    <row r="132" spans="13:17">
      <c r="M132" s="44" t="s">
        <v>4741</v>
      </c>
      <c r="N132" s="44"/>
      <c r="O132" s="44"/>
      <c r="P132" s="44"/>
      <c r="Q132" s="44"/>
    </row>
    <row r="133" spans="13:17">
      <c r="M133" s="8" t="s">
        <v>4700</v>
      </c>
      <c r="N133" s="8" t="s">
        <v>4701</v>
      </c>
      <c r="O133" s="8" t="s">
        <v>4702</v>
      </c>
      <c r="P133" s="8" t="s">
        <v>4703</v>
      </c>
      <c r="Q133" s="8" t="s">
        <v>4704</v>
      </c>
    </row>
    <row r="134" spans="13:17">
      <c r="M134" s="8" t="s">
        <v>4705</v>
      </c>
      <c r="N134" s="8">
        <v>-35</v>
      </c>
      <c r="O134" s="8" t="s">
        <v>4790</v>
      </c>
      <c r="P134" s="8" t="s">
        <v>4707</v>
      </c>
      <c r="Q134" s="8" t="s">
        <v>4708</v>
      </c>
    </row>
    <row r="135" spans="13:17">
      <c r="M135" s="8" t="s">
        <v>4709</v>
      </c>
      <c r="N135" s="8">
        <v>-55</v>
      </c>
      <c r="O135" s="8" t="s">
        <v>4791</v>
      </c>
      <c r="P135" s="8" t="s">
        <v>4707</v>
      </c>
      <c r="Q135" s="8" t="s">
        <v>4708</v>
      </c>
    </row>
    <row r="136" spans="13:17">
      <c r="M136" s="8" t="s">
        <v>4711</v>
      </c>
      <c r="N136" s="8">
        <v>-20</v>
      </c>
      <c r="O136" s="8" t="s">
        <v>4792</v>
      </c>
      <c r="P136" s="8">
        <v>0.0013</v>
      </c>
      <c r="Q136" s="8" t="s">
        <v>4726</v>
      </c>
    </row>
  </sheetData>
  <mergeCells count="31">
    <mergeCell ref="B2:K2"/>
    <mergeCell ref="B14:K14"/>
    <mergeCell ref="B26:K26"/>
    <mergeCell ref="B50:K50"/>
    <mergeCell ref="M51:Q51"/>
    <mergeCell ref="B55:K55"/>
    <mergeCell ref="M56:Q56"/>
    <mergeCell ref="B60:K60"/>
    <mergeCell ref="M61:Q61"/>
    <mergeCell ref="B67:K67"/>
    <mergeCell ref="M68:Q68"/>
    <mergeCell ref="M71:Q71"/>
    <mergeCell ref="B72:K72"/>
    <mergeCell ref="M74:Q74"/>
    <mergeCell ref="B79:H79"/>
    <mergeCell ref="M80:Q80"/>
    <mergeCell ref="M85:Q85"/>
    <mergeCell ref="B87:H87"/>
    <mergeCell ref="M90:Q90"/>
    <mergeCell ref="B95:H95"/>
    <mergeCell ref="M95:Q95"/>
    <mergeCell ref="M100:Q100"/>
    <mergeCell ref="B105:H105"/>
    <mergeCell ref="M107:Q107"/>
    <mergeCell ref="M112:Q112"/>
    <mergeCell ref="B113:H113"/>
    <mergeCell ref="M117:Q117"/>
    <mergeCell ref="B121:H121"/>
    <mergeCell ref="M122:Q122"/>
    <mergeCell ref="M127:Q127"/>
    <mergeCell ref="M132:Q13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E10" sqref="E10:F10"/>
    </sheetView>
  </sheetViews>
  <sheetFormatPr defaultColWidth="9.02654867256637" defaultRowHeight="13.5"/>
  <cols>
    <col min="2" max="2" width="12.0884955752212" customWidth="1"/>
  </cols>
  <sheetData>
    <row r="1" ht="13.85" spans="1:11">
      <c r="A1" s="3" t="s">
        <v>4793</v>
      </c>
      <c r="B1" s="1" t="s">
        <v>4794</v>
      </c>
      <c r="C1" s="1"/>
      <c r="D1" s="1"/>
      <c r="E1" s="1"/>
      <c r="F1" s="1"/>
      <c r="G1" s="1"/>
      <c r="H1" s="1"/>
      <c r="I1" s="1"/>
      <c r="J1" s="1"/>
      <c r="K1" s="1"/>
    </row>
    <row r="2" ht="13.85" spans="1:11">
      <c r="A2" s="3"/>
      <c r="B2" s="23" t="s">
        <v>4795</v>
      </c>
      <c r="C2" s="24" t="s">
        <v>4718</v>
      </c>
      <c r="D2" s="24"/>
      <c r="E2" s="24"/>
      <c r="F2" s="24" t="s">
        <v>4719</v>
      </c>
      <c r="G2" s="24"/>
      <c r="H2" s="24"/>
      <c r="I2" s="24" t="s">
        <v>4720</v>
      </c>
      <c r="J2" s="24"/>
      <c r="K2" s="24"/>
    </row>
    <row r="3" ht="26.25" spans="1:11">
      <c r="B3" s="25" t="s">
        <v>4796</v>
      </c>
      <c r="C3" s="26" t="s">
        <v>4797</v>
      </c>
      <c r="D3" s="26" t="s">
        <v>4798</v>
      </c>
      <c r="E3" s="26" t="s">
        <v>4799</v>
      </c>
      <c r="F3" s="26" t="s">
        <v>4800</v>
      </c>
      <c r="G3" s="26" t="s">
        <v>4801</v>
      </c>
      <c r="H3" s="26" t="s">
        <v>4802</v>
      </c>
      <c r="I3" s="26" t="s">
        <v>4803</v>
      </c>
      <c r="J3" s="26" t="s">
        <v>4804</v>
      </c>
      <c r="K3" s="26" t="s">
        <v>4805</v>
      </c>
    </row>
    <row r="4" spans="1:11">
      <c r="B4" s="27" t="s">
        <v>4806</v>
      </c>
      <c r="C4" s="28">
        <v>84</v>
      </c>
      <c r="D4" s="28">
        <v>83</v>
      </c>
      <c r="E4" s="28">
        <v>85</v>
      </c>
      <c r="F4" s="28">
        <v>83</v>
      </c>
      <c r="G4" s="28">
        <v>83</v>
      </c>
      <c r="H4" s="28">
        <v>81</v>
      </c>
      <c r="I4" s="28">
        <v>85</v>
      </c>
      <c r="J4" s="28">
        <v>84</v>
      </c>
      <c r="K4" s="28">
        <v>80</v>
      </c>
    </row>
    <row r="5" spans="1:11">
      <c r="B5" s="27" t="s">
        <v>4807</v>
      </c>
      <c r="C5" s="28">
        <v>82</v>
      </c>
      <c r="D5" s="28">
        <v>81</v>
      </c>
      <c r="E5" s="28">
        <v>84</v>
      </c>
      <c r="F5" s="28">
        <v>73</v>
      </c>
      <c r="G5" s="28">
        <v>73</v>
      </c>
      <c r="H5" s="28">
        <v>74</v>
      </c>
      <c r="I5" s="28">
        <v>78</v>
      </c>
      <c r="J5" s="28">
        <v>75</v>
      </c>
      <c r="K5" s="28">
        <v>78</v>
      </c>
    </row>
    <row r="6" spans="1:11">
      <c r="B6" s="27" t="s">
        <v>4808</v>
      </c>
      <c r="C6" s="28">
        <v>87</v>
      </c>
      <c r="D6" s="28">
        <v>86</v>
      </c>
      <c r="E6" s="28">
        <v>86</v>
      </c>
      <c r="F6" s="28">
        <v>58</v>
      </c>
      <c r="G6" s="28">
        <v>60</v>
      </c>
      <c r="H6" s="28">
        <v>63</v>
      </c>
      <c r="I6" s="28">
        <v>78</v>
      </c>
      <c r="J6" s="28">
        <v>71</v>
      </c>
      <c r="K6" s="28">
        <v>72</v>
      </c>
    </row>
    <row r="8" spans="1:11">
      <c r="B8" s="4" t="s">
        <v>4794</v>
      </c>
      <c r="C8" s="5"/>
      <c r="D8" s="5"/>
      <c r="E8" s="5"/>
      <c r="F8" s="5"/>
    </row>
    <row r="9" spans="1:11">
      <c r="B9" s="4" t="s">
        <v>4806</v>
      </c>
      <c r="C9" s="4"/>
      <c r="D9" s="4"/>
      <c r="E9" s="4"/>
      <c r="F9" s="4"/>
    </row>
    <row r="10" spans="1:11">
      <c r="B10" s="8" t="s">
        <v>4700</v>
      </c>
      <c r="C10" s="8" t="s">
        <v>4701</v>
      </c>
      <c r="D10" s="8" t="s">
        <v>4702</v>
      </c>
      <c r="E10" s="8" t="s">
        <v>4703</v>
      </c>
      <c r="F10" s="8" t="s">
        <v>4704</v>
      </c>
    </row>
    <row r="11" spans="1:11">
      <c r="B11" s="8" t="s">
        <v>4705</v>
      </c>
      <c r="C11" s="8">
        <v>1.667</v>
      </c>
      <c r="D11" s="8" t="s">
        <v>4809</v>
      </c>
      <c r="E11" s="8">
        <v>0.2572</v>
      </c>
      <c r="F11" s="8" t="s">
        <v>4729</v>
      </c>
    </row>
    <row r="12" spans="1:11">
      <c r="B12" s="8" t="s">
        <v>4709</v>
      </c>
      <c r="C12" s="8">
        <v>1</v>
      </c>
      <c r="D12" s="8" t="s">
        <v>4810</v>
      </c>
      <c r="E12" s="8">
        <v>0.8258</v>
      </c>
      <c r="F12" s="8" t="s">
        <v>4729</v>
      </c>
    </row>
    <row r="13" spans="1:11">
      <c r="B13" s="8" t="s">
        <v>4711</v>
      </c>
      <c r="C13" s="8">
        <v>-0.6667</v>
      </c>
      <c r="D13" s="8" t="s">
        <v>4811</v>
      </c>
      <c r="E13" s="8">
        <v>0.9181</v>
      </c>
      <c r="F13" s="8" t="s">
        <v>4729</v>
      </c>
    </row>
    <row r="14" spans="1:11">
      <c r="B14" s="4" t="s">
        <v>4807</v>
      </c>
      <c r="C14" s="4"/>
      <c r="D14" s="4"/>
      <c r="E14" s="4"/>
      <c r="F14" s="4"/>
    </row>
    <row r="15" spans="1:11">
      <c r="B15" s="8" t="s">
        <v>4700</v>
      </c>
      <c r="C15" s="8" t="s">
        <v>4701</v>
      </c>
      <c r="D15" s="8" t="s">
        <v>4702</v>
      </c>
      <c r="E15" s="8" t="s">
        <v>4703</v>
      </c>
      <c r="F15" s="8" t="s">
        <v>4704</v>
      </c>
    </row>
    <row r="16" spans="1:11">
      <c r="B16" s="8" t="s">
        <v>4709</v>
      </c>
      <c r="C16" s="8">
        <v>9</v>
      </c>
      <c r="D16" s="8" t="s">
        <v>4812</v>
      </c>
      <c r="E16" s="8">
        <v>0.0089</v>
      </c>
      <c r="F16" s="8" t="s">
        <v>4726</v>
      </c>
    </row>
    <row r="17" spans="2:6">
      <c r="B17" s="8" t="s">
        <v>4705</v>
      </c>
      <c r="C17" s="8">
        <v>5.333</v>
      </c>
      <c r="D17" s="8" t="s">
        <v>4813</v>
      </c>
      <c r="E17" s="8">
        <v>0.0356</v>
      </c>
      <c r="F17" s="8" t="s">
        <v>4713</v>
      </c>
    </row>
    <row r="18" spans="2:6">
      <c r="B18" s="8" t="s">
        <v>4711</v>
      </c>
      <c r="C18" s="8">
        <v>-3.667</v>
      </c>
      <c r="D18" s="8" t="s">
        <v>4814</v>
      </c>
      <c r="E18" s="8">
        <v>0.1033</v>
      </c>
      <c r="F18" s="8" t="s">
        <v>4729</v>
      </c>
    </row>
    <row r="19" spans="2:6">
      <c r="B19" s="4" t="s">
        <v>4808</v>
      </c>
      <c r="C19" s="4"/>
      <c r="D19" s="4"/>
      <c r="E19" s="4"/>
      <c r="F19" s="4"/>
    </row>
    <row r="20" spans="2:6">
      <c r="B20" s="8" t="s">
        <v>4700</v>
      </c>
      <c r="C20" s="8" t="s">
        <v>4701</v>
      </c>
      <c r="D20" s="8" t="s">
        <v>4702</v>
      </c>
      <c r="E20" s="8" t="s">
        <v>4703</v>
      </c>
      <c r="F20" s="8" t="s">
        <v>4704</v>
      </c>
    </row>
    <row r="21" spans="2:6">
      <c r="B21" s="8" t="s">
        <v>4709</v>
      </c>
      <c r="C21" s="8">
        <v>26</v>
      </c>
      <c r="D21" s="8" t="s">
        <v>4815</v>
      </c>
      <c r="E21" s="8">
        <v>0.0039</v>
      </c>
      <c r="F21" s="8" t="s">
        <v>4726</v>
      </c>
    </row>
    <row r="22" spans="2:6">
      <c r="B22" s="8" t="s">
        <v>4705</v>
      </c>
      <c r="C22" s="8">
        <v>12.67</v>
      </c>
      <c r="D22" s="8" t="s">
        <v>4816</v>
      </c>
      <c r="E22" s="8">
        <v>0.0481</v>
      </c>
      <c r="F22" s="8" t="s">
        <v>4713</v>
      </c>
    </row>
    <row r="23" spans="2:6">
      <c r="B23" s="8" t="s">
        <v>4711</v>
      </c>
      <c r="C23" s="8">
        <v>-13.33</v>
      </c>
      <c r="D23" s="8" t="s">
        <v>4817</v>
      </c>
      <c r="E23" s="8">
        <v>0.0214</v>
      </c>
      <c r="F23" s="8" t="s">
        <v>4713</v>
      </c>
    </row>
  </sheetData>
  <mergeCells count="6">
    <mergeCell ref="C2:E2"/>
    <mergeCell ref="F2:H2"/>
    <mergeCell ref="I2:K2"/>
    <mergeCell ref="B9:F9"/>
    <mergeCell ref="B14:F14"/>
    <mergeCell ref="B19:F1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9"/>
  <sheetViews>
    <sheetView topLeftCell="A37" workbookViewId="0">
      <selection activeCell="I55" sqref="I55"/>
    </sheetView>
  </sheetViews>
  <sheetFormatPr defaultColWidth="9.02654867256637" defaultRowHeight="13.5"/>
  <cols>
    <col min="3" max="3" width="12.7964601769912"/>
    <col min="4" max="4" width="13.858407079646"/>
    <col min="5" max="7" width="12.7964601769912"/>
    <col min="9" max="11" width="16.2654867256637" customWidth="1"/>
  </cols>
  <sheetData>
    <row r="1" ht="13.85" spans="1:14">
      <c r="A1" s="3" t="s">
        <v>4818</v>
      </c>
      <c r="B1" s="19" t="s">
        <v>4819</v>
      </c>
      <c r="C1" s="19"/>
      <c r="D1" s="19"/>
      <c r="E1" s="19"/>
      <c r="F1" s="19"/>
      <c r="G1" s="19"/>
      <c r="I1" s="4" t="s">
        <v>4819</v>
      </c>
      <c r="J1" s="20"/>
      <c r="K1" s="20"/>
    </row>
    <row r="2" spans="1:14">
      <c r="B2" s="21" t="s">
        <v>4820</v>
      </c>
      <c r="C2" s="21" t="s">
        <v>4821</v>
      </c>
      <c r="D2" s="21" t="s">
        <v>4822</v>
      </c>
      <c r="E2" s="21" t="s">
        <v>4823</v>
      </c>
      <c r="F2" s="19"/>
      <c r="G2" s="19"/>
      <c r="I2" s="8" t="s">
        <v>4700</v>
      </c>
      <c r="J2" s="8" t="s">
        <v>4703</v>
      </c>
      <c r="K2" s="8" t="s">
        <v>4704</v>
      </c>
    </row>
    <row r="3" spans="1:14">
      <c r="B3" s="22">
        <v>100</v>
      </c>
      <c r="C3" s="22">
        <v>42.65734266</v>
      </c>
      <c r="D3" s="22">
        <v>22.86175363</v>
      </c>
      <c r="E3" s="22">
        <v>17.42872512</v>
      </c>
      <c r="F3" s="19"/>
      <c r="G3" s="19"/>
      <c r="I3" s="8" t="s">
        <v>4824</v>
      </c>
      <c r="J3" s="9" t="s">
        <v>4707</v>
      </c>
      <c r="K3" s="9" t="s">
        <v>4708</v>
      </c>
    </row>
    <row r="4" spans="1:14">
      <c r="B4" s="22">
        <v>100</v>
      </c>
      <c r="C4" s="22">
        <v>45.6725756</v>
      </c>
      <c r="D4" s="22">
        <v>22.05422315</v>
      </c>
      <c r="E4" s="22">
        <v>17.10114703</v>
      </c>
      <c r="F4" s="19"/>
      <c r="G4" s="19"/>
      <c r="I4" s="9" t="s">
        <v>4825</v>
      </c>
      <c r="J4" s="9">
        <v>0.0001</v>
      </c>
      <c r="K4" s="9" t="s">
        <v>4757</v>
      </c>
    </row>
    <row r="5" spans="1:14">
      <c r="B5" s="22">
        <v>100</v>
      </c>
      <c r="C5" s="22">
        <v>48.52620087</v>
      </c>
      <c r="D5" s="22">
        <v>24.29039301</v>
      </c>
      <c r="E5" s="22">
        <v>17.30349345</v>
      </c>
      <c r="F5" s="19"/>
      <c r="G5" s="19"/>
      <c r="I5" s="9" t="s">
        <v>4826</v>
      </c>
      <c r="J5" s="9">
        <v>0.0004</v>
      </c>
      <c r="K5" s="9" t="s">
        <v>4757</v>
      </c>
    </row>
    <row r="6" spans="1:14">
      <c r="B6" s="22">
        <v>100</v>
      </c>
      <c r="C6" s="22">
        <v>47.84292035</v>
      </c>
      <c r="D6" s="22">
        <v>24.72345133</v>
      </c>
      <c r="E6" s="22">
        <v>17.09070796</v>
      </c>
      <c r="F6" s="19"/>
      <c r="G6" s="19"/>
      <c r="I6" s="9" t="s">
        <v>4827</v>
      </c>
      <c r="J6" s="9">
        <v>0.0038</v>
      </c>
      <c r="K6" s="9" t="s">
        <v>4726</v>
      </c>
    </row>
    <row r="7" spans="1:14">
      <c r="B7" s="19"/>
      <c r="C7" s="19"/>
      <c r="D7" s="19"/>
      <c r="E7" s="19"/>
      <c r="F7" s="19"/>
      <c r="G7" s="19"/>
    </row>
    <row r="8" ht="13.85" spans="1:14">
      <c r="A8" s="3" t="s">
        <v>4828</v>
      </c>
      <c r="B8" s="19" t="s">
        <v>4819</v>
      </c>
      <c r="C8" s="19"/>
      <c r="D8" s="19"/>
      <c r="E8" s="19"/>
      <c r="F8" s="19"/>
      <c r="G8" s="19"/>
      <c r="I8" s="4" t="s">
        <v>4819</v>
      </c>
      <c r="J8" s="5"/>
      <c r="K8" s="5"/>
      <c r="L8" s="5"/>
      <c r="M8" s="5"/>
      <c r="N8" s="5"/>
    </row>
    <row r="9" spans="1:14">
      <c r="B9" s="22" t="s">
        <v>4820</v>
      </c>
      <c r="C9" s="22" t="s">
        <v>4829</v>
      </c>
      <c r="D9" s="22" t="s">
        <v>4830</v>
      </c>
      <c r="E9" s="22" t="s">
        <v>4831</v>
      </c>
      <c r="F9" s="22" t="s">
        <v>4832</v>
      </c>
      <c r="G9" s="22" t="s">
        <v>4833</v>
      </c>
      <c r="I9" s="8" t="s">
        <v>4700</v>
      </c>
      <c r="J9" s="22" t="s">
        <v>4834</v>
      </c>
      <c r="K9" s="22" t="s">
        <v>4835</v>
      </c>
      <c r="L9" s="22" t="s">
        <v>4836</v>
      </c>
      <c r="M9" s="22" t="s">
        <v>4832</v>
      </c>
      <c r="N9" s="22" t="s">
        <v>4837</v>
      </c>
    </row>
    <row r="10" spans="1:14">
      <c r="B10" s="22">
        <v>100</v>
      </c>
      <c r="C10" s="22">
        <v>99.23882017</v>
      </c>
      <c r="D10" s="22">
        <v>99.4776403425309</v>
      </c>
      <c r="E10" s="22">
        <v>98.86013321</v>
      </c>
      <c r="F10" s="22">
        <v>99.3824928639391</v>
      </c>
      <c r="G10" s="22">
        <v>90.77069458</v>
      </c>
      <c r="I10" s="8" t="s">
        <v>4703</v>
      </c>
      <c r="J10" s="9">
        <v>0.1285</v>
      </c>
      <c r="K10" s="9">
        <v>0.0751</v>
      </c>
      <c r="L10" s="9">
        <v>0.0693</v>
      </c>
      <c r="M10" s="9">
        <v>0.0688</v>
      </c>
      <c r="N10" s="9">
        <v>0.0008</v>
      </c>
    </row>
    <row r="11" spans="1:14">
      <c r="B11" s="22">
        <v>100</v>
      </c>
      <c r="C11" s="22">
        <v>97.70334928</v>
      </c>
      <c r="D11" s="22">
        <v>97.79904306</v>
      </c>
      <c r="E11" s="22">
        <v>99.755980861244</v>
      </c>
      <c r="F11" s="22">
        <v>97.8956937799043</v>
      </c>
      <c r="G11" s="22">
        <v>92.24880383</v>
      </c>
      <c r="I11" s="8" t="s">
        <v>4704</v>
      </c>
      <c r="J11" s="9" t="s">
        <v>4729</v>
      </c>
      <c r="K11" s="9" t="s">
        <v>4729</v>
      </c>
      <c r="L11" s="9" t="s">
        <v>4729</v>
      </c>
      <c r="M11" s="9" t="s">
        <v>4729</v>
      </c>
      <c r="N11" s="9" t="s">
        <v>4757</v>
      </c>
    </row>
    <row r="12" spans="1:14">
      <c r="B12" s="22">
        <v>100</v>
      </c>
      <c r="C12" s="22">
        <v>99.80824545</v>
      </c>
      <c r="D12" s="22">
        <v>99.04122723</v>
      </c>
      <c r="E12" s="22">
        <v>98.84947267</v>
      </c>
      <c r="F12" s="22">
        <v>99.2412272291467</v>
      </c>
      <c r="G12" s="22">
        <v>91.46692234</v>
      </c>
    </row>
    <row r="13" spans="1:14">
      <c r="B13" s="22">
        <v>100</v>
      </c>
      <c r="C13" s="22">
        <v>95.83727531</v>
      </c>
      <c r="D13" s="22">
        <v>96.49952696</v>
      </c>
      <c r="E13" s="22">
        <v>99.7132450331126</v>
      </c>
      <c r="F13" s="22">
        <v>96.8845789971618</v>
      </c>
      <c r="G13" s="22">
        <v>93.47209082</v>
      </c>
    </row>
    <row r="14" spans="1:14">
      <c r="B14" s="19"/>
      <c r="C14" s="19"/>
      <c r="D14" s="19"/>
      <c r="E14" s="19"/>
      <c r="F14" s="19"/>
      <c r="G14" s="19"/>
    </row>
    <row r="15" ht="13.85" spans="1:14">
      <c r="A15" s="3" t="s">
        <v>4838</v>
      </c>
      <c r="B15" s="19" t="s">
        <v>4819</v>
      </c>
      <c r="C15" s="19"/>
      <c r="D15" s="19"/>
      <c r="E15" s="19"/>
      <c r="F15" s="19"/>
      <c r="G15" s="19"/>
      <c r="I15" s="4" t="s">
        <v>4819</v>
      </c>
      <c r="J15" s="5"/>
      <c r="K15" s="5"/>
    </row>
    <row r="16" spans="1:14">
      <c r="B16" s="22" t="s">
        <v>4718</v>
      </c>
      <c r="C16" s="22" t="s">
        <v>4821</v>
      </c>
      <c r="D16" s="22" t="s">
        <v>4839</v>
      </c>
      <c r="E16" s="22" t="s">
        <v>4840</v>
      </c>
      <c r="F16" s="19"/>
      <c r="G16" s="19"/>
      <c r="I16" s="8" t="s">
        <v>4700</v>
      </c>
      <c r="J16" s="8" t="s">
        <v>4703</v>
      </c>
      <c r="K16" s="8" t="s">
        <v>4704</v>
      </c>
    </row>
    <row r="17" spans="1:11">
      <c r="B17" s="22">
        <v>100</v>
      </c>
      <c r="C17" s="22">
        <v>69.20903955</v>
      </c>
      <c r="D17" s="22">
        <v>67.13747646</v>
      </c>
      <c r="E17" s="22">
        <v>65.72504708</v>
      </c>
      <c r="F17" s="19"/>
      <c r="G17" s="19"/>
      <c r="I17" s="8" t="s">
        <v>4841</v>
      </c>
      <c r="J17" s="9" t="s">
        <v>4707</v>
      </c>
      <c r="K17" s="9" t="s">
        <v>4708</v>
      </c>
    </row>
    <row r="18" spans="1:11">
      <c r="B18" s="22">
        <v>100</v>
      </c>
      <c r="C18" s="22">
        <v>68.53211009</v>
      </c>
      <c r="D18" s="22">
        <v>65.59633028</v>
      </c>
      <c r="E18" s="22">
        <v>62.56880734</v>
      </c>
      <c r="F18" s="19"/>
      <c r="G18" s="19"/>
      <c r="I18" s="9" t="s">
        <v>4842</v>
      </c>
      <c r="J18" s="9">
        <v>0.767</v>
      </c>
      <c r="K18" s="9" t="s">
        <v>4729</v>
      </c>
    </row>
    <row r="19" spans="1:11">
      <c r="B19" s="22">
        <v>100</v>
      </c>
      <c r="C19" s="22">
        <v>66.66666667</v>
      </c>
      <c r="D19" s="22">
        <v>64.7834275</v>
      </c>
      <c r="E19" s="22">
        <v>65.25423729</v>
      </c>
      <c r="F19" s="19"/>
      <c r="G19" s="19"/>
      <c r="I19" s="9" t="s">
        <v>4843</v>
      </c>
      <c r="J19" s="9">
        <v>0.153</v>
      </c>
      <c r="K19" s="9" t="s">
        <v>4729</v>
      </c>
    </row>
    <row r="20" spans="1:11">
      <c r="B20" s="22">
        <v>100</v>
      </c>
      <c r="C20" s="22">
        <v>64.44652908</v>
      </c>
      <c r="D20" s="22">
        <v>67.72983114</v>
      </c>
      <c r="E20" s="22">
        <v>63.78986867</v>
      </c>
      <c r="F20" s="19"/>
      <c r="G20" s="19"/>
      <c r="I20" s="9" t="s">
        <v>4844</v>
      </c>
      <c r="J20" s="9">
        <v>0.1933</v>
      </c>
      <c r="K20" s="9" t="s">
        <v>4729</v>
      </c>
    </row>
    <row r="21" spans="1:11">
      <c r="B21" s="19"/>
      <c r="C21" s="19"/>
      <c r="D21" s="19"/>
      <c r="E21" s="19"/>
      <c r="F21" s="19"/>
      <c r="G21" s="19"/>
    </row>
    <row r="22" ht="13.85" spans="1:11">
      <c r="A22" s="3" t="s">
        <v>4845</v>
      </c>
      <c r="B22" s="19" t="s">
        <v>4819</v>
      </c>
      <c r="C22" s="19"/>
      <c r="D22" s="19"/>
      <c r="E22" s="19"/>
      <c r="F22" s="19"/>
      <c r="G22" s="19"/>
      <c r="I22" s="4" t="s">
        <v>4819</v>
      </c>
      <c r="J22" s="5"/>
      <c r="K22" s="5"/>
    </row>
    <row r="23" spans="1:11">
      <c r="B23" s="22" t="s">
        <v>4718</v>
      </c>
      <c r="C23" s="22" t="s">
        <v>4846</v>
      </c>
      <c r="D23" s="22" t="s">
        <v>4847</v>
      </c>
      <c r="E23" s="22" t="s">
        <v>4848</v>
      </c>
      <c r="F23" s="19"/>
      <c r="G23" s="19"/>
      <c r="I23" s="8" t="s">
        <v>4700</v>
      </c>
      <c r="J23" s="8" t="s">
        <v>4703</v>
      </c>
      <c r="K23" s="8" t="s">
        <v>4704</v>
      </c>
    </row>
    <row r="24" spans="1:11">
      <c r="B24" s="22">
        <v>100</v>
      </c>
      <c r="C24" s="22">
        <v>37.66478343</v>
      </c>
      <c r="D24" s="22">
        <v>49.24670433</v>
      </c>
      <c r="E24" s="22">
        <v>52.44821092</v>
      </c>
      <c r="F24" s="19"/>
      <c r="G24" s="19"/>
      <c r="I24" s="8" t="s">
        <v>4849</v>
      </c>
      <c r="J24" s="9" t="s">
        <v>4707</v>
      </c>
      <c r="K24" s="9" t="s">
        <v>4708</v>
      </c>
    </row>
    <row r="25" spans="1:11">
      <c r="B25" s="22">
        <v>100</v>
      </c>
      <c r="C25" s="22">
        <v>30</v>
      </c>
      <c r="D25" s="22">
        <v>43.48623853</v>
      </c>
      <c r="E25" s="22">
        <v>51.55963303</v>
      </c>
      <c r="F25" s="19"/>
      <c r="G25" s="19"/>
      <c r="I25" s="9" t="s">
        <v>4850</v>
      </c>
      <c r="J25" s="9">
        <v>0.0023</v>
      </c>
      <c r="K25" s="9" t="s">
        <v>4726</v>
      </c>
    </row>
    <row r="26" spans="1:11">
      <c r="B26" s="22">
        <v>100</v>
      </c>
      <c r="C26" s="22">
        <v>33.05084746</v>
      </c>
      <c r="D26" s="22">
        <v>50.65913371</v>
      </c>
      <c r="E26" s="22">
        <v>48.30508475</v>
      </c>
      <c r="F26" s="19"/>
      <c r="G26" s="19"/>
      <c r="I26" s="9" t="s">
        <v>4851</v>
      </c>
      <c r="J26" s="9">
        <v>0.0015</v>
      </c>
      <c r="K26" s="9" t="s">
        <v>4726</v>
      </c>
    </row>
    <row r="27" spans="1:11">
      <c r="B27" s="22">
        <v>100</v>
      </c>
      <c r="C27" s="22">
        <v>28.79924953</v>
      </c>
      <c r="D27" s="22">
        <v>52.06378987</v>
      </c>
      <c r="E27" s="22">
        <v>47.27954972</v>
      </c>
      <c r="F27" s="19"/>
      <c r="G27" s="19"/>
      <c r="I27" s="9" t="s">
        <v>4852</v>
      </c>
      <c r="J27" s="9">
        <v>0.8931</v>
      </c>
      <c r="K27" s="9" t="s">
        <v>4729</v>
      </c>
    </row>
    <row r="28" spans="1:11">
      <c r="B28" s="19"/>
      <c r="C28" s="19"/>
      <c r="D28" s="19"/>
      <c r="E28" s="19"/>
      <c r="F28" s="19"/>
      <c r="G28" s="19"/>
    </row>
    <row r="29" ht="13.85" spans="1:11">
      <c r="A29" s="3" t="s">
        <v>4853</v>
      </c>
      <c r="B29" s="19" t="s">
        <v>4854</v>
      </c>
      <c r="C29" s="19"/>
      <c r="D29" s="19"/>
      <c r="E29" s="19"/>
      <c r="F29" s="19"/>
      <c r="G29" s="19"/>
      <c r="I29" s="4" t="s">
        <v>4819</v>
      </c>
      <c r="J29" s="5"/>
      <c r="K29" s="5"/>
    </row>
    <row r="30" spans="1:11">
      <c r="B30" s="22" t="s">
        <v>4718</v>
      </c>
      <c r="C30" s="22" t="s">
        <v>4821</v>
      </c>
      <c r="D30" s="22" t="s">
        <v>4822</v>
      </c>
      <c r="E30" s="22" t="s">
        <v>4823</v>
      </c>
      <c r="F30" s="19"/>
      <c r="G30" s="19"/>
      <c r="I30" s="8" t="s">
        <v>4700</v>
      </c>
      <c r="J30" s="8" t="s">
        <v>4703</v>
      </c>
      <c r="K30" s="8" t="s">
        <v>4704</v>
      </c>
    </row>
    <row r="31" spans="1:11">
      <c r="B31" s="22">
        <v>1</v>
      </c>
      <c r="C31" s="22">
        <v>2.7890044576523</v>
      </c>
      <c r="D31" s="22">
        <v>3.194650817</v>
      </c>
      <c r="E31" s="22">
        <v>4.011887073</v>
      </c>
      <c r="F31" s="19"/>
      <c r="G31" s="19"/>
      <c r="I31" s="8" t="s">
        <v>4824</v>
      </c>
      <c r="J31" s="9" t="s">
        <v>4855</v>
      </c>
      <c r="K31" s="9" t="s">
        <v>4708</v>
      </c>
    </row>
    <row r="32" spans="1:11">
      <c r="B32" s="22">
        <v>1</v>
      </c>
      <c r="C32" s="22">
        <v>2.70084811102544</v>
      </c>
      <c r="D32" s="22">
        <v>2.621434079</v>
      </c>
      <c r="E32" s="22">
        <v>4.240555127</v>
      </c>
      <c r="F32" s="19"/>
      <c r="G32" s="19"/>
      <c r="I32" s="9" t="s">
        <v>4825</v>
      </c>
      <c r="J32" s="9">
        <v>0.001</v>
      </c>
      <c r="K32" s="9" t="s">
        <v>4757</v>
      </c>
    </row>
    <row r="33" spans="1:11">
      <c r="B33" s="22">
        <v>1</v>
      </c>
      <c r="C33" s="22">
        <v>2.83673469387755</v>
      </c>
      <c r="D33" s="22">
        <v>3.020408163</v>
      </c>
      <c r="E33" s="22">
        <v>5.387755102</v>
      </c>
      <c r="F33" s="19"/>
      <c r="G33" s="19"/>
      <c r="I33" s="9" t="s">
        <v>4827</v>
      </c>
      <c r="J33" s="9">
        <v>0.0001</v>
      </c>
      <c r="K33" s="9" t="s">
        <v>4757</v>
      </c>
    </row>
    <row r="34" spans="1:11">
      <c r="B34" s="22">
        <v>1</v>
      </c>
      <c r="C34" s="22">
        <v>2.38551759306476</v>
      </c>
      <c r="D34" s="22">
        <v>3.773584906</v>
      </c>
      <c r="E34" s="22">
        <v>5.099439062</v>
      </c>
      <c r="F34" s="19"/>
      <c r="G34" s="19"/>
    </row>
    <row r="35" spans="1:11">
      <c r="B35" s="22">
        <v>1</v>
      </c>
      <c r="C35" s="22">
        <v>2.41810344827586</v>
      </c>
      <c r="D35" s="22">
        <v>3.394396552</v>
      </c>
      <c r="E35" s="22">
        <v>5.441810345</v>
      </c>
      <c r="F35" s="19"/>
      <c r="G35" s="19"/>
    </row>
    <row r="36" spans="1:11">
      <c r="B36" s="22">
        <v>1</v>
      </c>
      <c r="C36" s="22">
        <v>2.62028677642061</v>
      </c>
      <c r="D36" s="22">
        <v>3.558151885</v>
      </c>
      <c r="E36" s="22">
        <v>6.319702602</v>
      </c>
      <c r="F36" s="19"/>
      <c r="G36" s="19"/>
    </row>
    <row r="37" spans="1:11">
      <c r="B37" s="22">
        <v>1</v>
      </c>
      <c r="C37" s="22">
        <v>2.6376604850214</v>
      </c>
      <c r="D37" s="22">
        <v>3.209700428</v>
      </c>
      <c r="E37" s="22">
        <v>3.994293866</v>
      </c>
      <c r="F37" s="19"/>
      <c r="G37" s="19"/>
    </row>
    <row r="38" spans="1:11">
      <c r="B38" s="22">
        <v>1</v>
      </c>
      <c r="C38" s="22">
        <v>2.70909090909091</v>
      </c>
      <c r="D38" s="22">
        <v>3.054545455</v>
      </c>
      <c r="E38" s="22">
        <v>4.436363636</v>
      </c>
      <c r="F38" s="19"/>
      <c r="G38" s="19"/>
    </row>
    <row r="39" spans="1:11">
      <c r="B39" s="22">
        <v>1</v>
      </c>
      <c r="C39" s="22">
        <v>2.9039039039039</v>
      </c>
      <c r="D39" s="22">
        <v>3.078078078</v>
      </c>
      <c r="E39" s="22">
        <v>5.405405405</v>
      </c>
      <c r="F39" s="19"/>
      <c r="G39" s="19"/>
    </row>
    <row r="40" spans="1:11">
      <c r="B40" s="19"/>
      <c r="C40" s="19"/>
      <c r="D40" s="19"/>
      <c r="E40" s="19"/>
      <c r="F40" s="19"/>
      <c r="G40" s="19"/>
    </row>
    <row r="41" ht="13.85" spans="1:11">
      <c r="A41" s="3" t="s">
        <v>4856</v>
      </c>
      <c r="B41" s="19" t="s">
        <v>4854</v>
      </c>
      <c r="C41" s="19"/>
      <c r="D41" s="19"/>
      <c r="E41" s="19"/>
      <c r="F41" s="19"/>
      <c r="G41" s="19"/>
      <c r="I41" s="4" t="s">
        <v>4819</v>
      </c>
      <c r="J41" s="5"/>
      <c r="K41" s="5"/>
    </row>
    <row r="42" spans="1:11">
      <c r="B42" s="22" t="s">
        <v>4718</v>
      </c>
      <c r="C42" s="22" t="s">
        <v>4857</v>
      </c>
      <c r="D42" s="22" t="s">
        <v>4858</v>
      </c>
      <c r="E42" s="19"/>
      <c r="F42" s="19"/>
      <c r="G42" s="19"/>
      <c r="I42" s="8" t="s">
        <v>4700</v>
      </c>
      <c r="J42" s="8" t="s">
        <v>4703</v>
      </c>
      <c r="K42" s="8" t="s">
        <v>4704</v>
      </c>
    </row>
    <row r="43" spans="1:11">
      <c r="B43" s="22">
        <v>1</v>
      </c>
      <c r="C43" s="22">
        <v>3.194650817</v>
      </c>
      <c r="D43" s="22">
        <v>1.708766716</v>
      </c>
      <c r="E43" s="19"/>
      <c r="F43" s="19"/>
      <c r="G43" s="19"/>
      <c r="I43" s="8" t="s">
        <v>4849</v>
      </c>
      <c r="J43" s="9" t="s">
        <v>4707</v>
      </c>
      <c r="K43" s="9" t="s">
        <v>4708</v>
      </c>
    </row>
    <row r="44" spans="1:11">
      <c r="B44" s="22">
        <v>1</v>
      </c>
      <c r="C44" s="22">
        <v>2.621434079</v>
      </c>
      <c r="D44" s="22">
        <v>1.079414032</v>
      </c>
      <c r="E44" s="19"/>
      <c r="F44" s="19"/>
      <c r="G44" s="19"/>
      <c r="I44" s="9" t="s">
        <v>4859</v>
      </c>
      <c r="J44" s="9" t="s">
        <v>4707</v>
      </c>
      <c r="K44" s="9" t="s">
        <v>4708</v>
      </c>
    </row>
    <row r="45" spans="1:11">
      <c r="B45" s="22">
        <v>1</v>
      </c>
      <c r="C45" s="22">
        <v>3.020408163</v>
      </c>
      <c r="D45" s="22">
        <v>1.714285714</v>
      </c>
      <c r="E45" s="19"/>
      <c r="F45" s="19"/>
      <c r="G45" s="19"/>
    </row>
    <row r="46" spans="1:11">
      <c r="B46" s="22">
        <v>1</v>
      </c>
      <c r="C46" s="22">
        <v>3.773584906</v>
      </c>
      <c r="D46" s="22">
        <v>0.203977562</v>
      </c>
      <c r="E46" s="19"/>
      <c r="F46" s="19"/>
      <c r="G46" s="19"/>
    </row>
    <row r="47" spans="1:11">
      <c r="B47" s="22">
        <v>1</v>
      </c>
      <c r="C47" s="22">
        <v>3.394396552</v>
      </c>
      <c r="D47" s="22">
        <v>-0.215517241</v>
      </c>
      <c r="E47" s="19"/>
      <c r="F47" s="19"/>
      <c r="G47" s="19"/>
    </row>
    <row r="48" spans="1:11">
      <c r="B48" s="22">
        <v>1</v>
      </c>
      <c r="C48" s="22">
        <v>3.558151885</v>
      </c>
      <c r="D48" s="22">
        <v>0.477960701</v>
      </c>
      <c r="E48" s="19"/>
      <c r="F48" s="19"/>
      <c r="G48" s="19"/>
    </row>
    <row r="49" spans="1:11">
      <c r="B49" s="22">
        <v>1</v>
      </c>
      <c r="C49" s="22">
        <v>3.209700428</v>
      </c>
      <c r="D49" s="22">
        <v>1.212553495</v>
      </c>
      <c r="E49" s="19"/>
      <c r="F49" s="19"/>
      <c r="G49" s="19"/>
    </row>
    <row r="50" spans="1:11">
      <c r="B50" s="22">
        <v>1</v>
      </c>
      <c r="C50" s="22">
        <v>3.054545455</v>
      </c>
      <c r="D50" s="22">
        <v>0.945454545</v>
      </c>
      <c r="E50" s="19"/>
      <c r="F50" s="19"/>
      <c r="G50" s="19"/>
    </row>
    <row r="51" spans="1:11">
      <c r="B51" s="22">
        <v>1</v>
      </c>
      <c r="C51" s="22">
        <v>3.078078078</v>
      </c>
      <c r="D51" s="22">
        <v>1.501501502</v>
      </c>
      <c r="E51" s="19"/>
      <c r="F51" s="19"/>
      <c r="G51" s="19"/>
    </row>
    <row r="52" spans="1:11">
      <c r="B52" s="19"/>
      <c r="C52" s="19"/>
      <c r="D52" s="19"/>
      <c r="E52" s="19"/>
      <c r="F52" s="19"/>
      <c r="G52" s="19"/>
      <c r="I52" s="4" t="s">
        <v>4819</v>
      </c>
      <c r="J52" s="20"/>
      <c r="K52" s="20"/>
    </row>
    <row r="53" ht="13.85" spans="1:11">
      <c r="A53" s="3" t="s">
        <v>4860</v>
      </c>
      <c r="B53" s="19" t="s">
        <v>4861</v>
      </c>
      <c r="C53" s="19"/>
      <c r="D53" s="19"/>
      <c r="E53" s="19"/>
      <c r="F53" s="19"/>
      <c r="G53" s="19"/>
      <c r="I53" s="8" t="s">
        <v>4700</v>
      </c>
      <c r="J53" s="8" t="s">
        <v>4703</v>
      </c>
      <c r="K53" s="8" t="s">
        <v>4704</v>
      </c>
    </row>
    <row r="54" spans="1:11">
      <c r="B54" s="22" t="s">
        <v>4862</v>
      </c>
      <c r="C54" s="22" t="s">
        <v>4863</v>
      </c>
      <c r="D54" s="22" t="s">
        <v>4719</v>
      </c>
      <c r="E54" s="22" t="s">
        <v>4720</v>
      </c>
      <c r="F54" s="19"/>
      <c r="G54" s="19"/>
      <c r="I54" s="9" t="s">
        <v>4864</v>
      </c>
      <c r="J54" s="9">
        <v>0.2343</v>
      </c>
      <c r="K54" s="9" t="s">
        <v>4729</v>
      </c>
    </row>
    <row r="55" spans="1:11">
      <c r="B55" s="22">
        <v>93.6</v>
      </c>
      <c r="C55" s="22">
        <v>91.2</v>
      </c>
      <c r="D55" s="22">
        <v>73.4</v>
      </c>
      <c r="E55" s="22">
        <v>82.3</v>
      </c>
      <c r="F55" s="19"/>
      <c r="G55" s="19"/>
      <c r="I55" s="9" t="s">
        <v>4865</v>
      </c>
      <c r="J55" s="9">
        <v>0.0002</v>
      </c>
      <c r="K55" s="9" t="s">
        <v>4757</v>
      </c>
    </row>
    <row r="56" spans="1:11">
      <c r="B56" s="22">
        <v>92.7</v>
      </c>
      <c r="C56" s="22">
        <v>91.8</v>
      </c>
      <c r="D56" s="22">
        <v>71.4</v>
      </c>
      <c r="E56" s="22">
        <v>85.3</v>
      </c>
      <c r="F56" s="19"/>
      <c r="G56" s="19"/>
      <c r="I56" s="9" t="s">
        <v>4866</v>
      </c>
      <c r="J56" s="9">
        <v>0.0154</v>
      </c>
      <c r="K56" s="9" t="s">
        <v>4713</v>
      </c>
    </row>
    <row r="57" spans="1:11">
      <c r="B57" s="22">
        <v>93.5</v>
      </c>
      <c r="C57" s="22">
        <v>92.8</v>
      </c>
      <c r="D57" s="22">
        <v>72.6</v>
      </c>
      <c r="E57" s="22">
        <v>84.6</v>
      </c>
      <c r="F57" s="19"/>
      <c r="G57" s="19"/>
      <c r="I57" s="9" t="s">
        <v>4867</v>
      </c>
      <c r="J57" s="9" t="s">
        <v>4707</v>
      </c>
      <c r="K57" s="9" t="s">
        <v>4708</v>
      </c>
    </row>
    <row r="58" spans="1:11">
      <c r="I58" s="9" t="s">
        <v>4868</v>
      </c>
      <c r="J58" s="9">
        <v>0.0138</v>
      </c>
      <c r="K58" s="9" t="s">
        <v>4713</v>
      </c>
    </row>
    <row r="59" spans="1:11">
      <c r="I59" s="9" t="s">
        <v>4869</v>
      </c>
      <c r="J59" s="9">
        <v>0.0031</v>
      </c>
      <c r="K59" s="9" t="s">
        <v>4726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F9" sqref="F9:J9"/>
    </sheetView>
  </sheetViews>
  <sheetFormatPr defaultColWidth="9.02654867256637" defaultRowHeight="13.5"/>
  <cols>
    <col min="6" max="10" width="16.6637168141593" customWidth="1"/>
  </cols>
  <sheetData>
    <row r="1" ht="13.85" spans="1:10">
      <c r="A1" s="3" t="s">
        <v>4870</v>
      </c>
      <c r="B1" s="1" t="s">
        <v>4871</v>
      </c>
      <c r="C1" s="1"/>
      <c r="D1" s="1"/>
      <c r="F1" s="4" t="s">
        <v>4871</v>
      </c>
      <c r="G1" s="5"/>
      <c r="H1" s="5"/>
      <c r="I1" s="5"/>
      <c r="J1" s="5"/>
    </row>
    <row r="2" spans="1:10">
      <c r="B2" s="7" t="s">
        <v>4718</v>
      </c>
      <c r="C2" s="7" t="s">
        <v>4719</v>
      </c>
      <c r="D2" s="7" t="s">
        <v>4872</v>
      </c>
      <c r="F2" s="8" t="s">
        <v>4700</v>
      </c>
      <c r="G2" s="8" t="s">
        <v>4701</v>
      </c>
      <c r="H2" s="8" t="s">
        <v>4702</v>
      </c>
      <c r="I2" s="8" t="s">
        <v>4703</v>
      </c>
      <c r="J2" s="8" t="s">
        <v>4704</v>
      </c>
    </row>
    <row r="3" spans="1:10">
      <c r="B3" s="11">
        <v>68</v>
      </c>
      <c r="C3" s="11">
        <v>37</v>
      </c>
      <c r="D3" s="11">
        <v>52</v>
      </c>
      <c r="F3" s="8" t="s">
        <v>4709</v>
      </c>
      <c r="G3" s="8">
        <v>28.25</v>
      </c>
      <c r="H3" s="8" t="s">
        <v>4873</v>
      </c>
      <c r="I3" s="8">
        <v>0.0003</v>
      </c>
      <c r="J3" s="8" t="s">
        <v>4757</v>
      </c>
    </row>
    <row r="4" spans="1:10">
      <c r="B4" s="11">
        <v>57</v>
      </c>
      <c r="C4" s="11">
        <v>35</v>
      </c>
      <c r="D4" s="11">
        <v>49</v>
      </c>
      <c r="F4" s="8" t="s">
        <v>4874</v>
      </c>
      <c r="G4" s="8">
        <v>10.5</v>
      </c>
      <c r="H4" s="8" t="s">
        <v>4875</v>
      </c>
      <c r="I4" s="8">
        <v>0.0845</v>
      </c>
      <c r="J4" s="8" t="s">
        <v>4729</v>
      </c>
    </row>
    <row r="5" spans="1:10">
      <c r="B5" s="11">
        <v>73</v>
      </c>
      <c r="C5" s="11">
        <v>45</v>
      </c>
      <c r="D5" s="11">
        <v>61</v>
      </c>
      <c r="F5" s="8" t="s">
        <v>4876</v>
      </c>
      <c r="G5" s="8">
        <v>-17.75</v>
      </c>
      <c r="H5" s="8" t="s">
        <v>4877</v>
      </c>
      <c r="I5" s="8">
        <v>0.0063</v>
      </c>
      <c r="J5" s="8" t="s">
        <v>4726</v>
      </c>
    </row>
    <row r="6" spans="1:10">
      <c r="B6" s="11">
        <v>63</v>
      </c>
      <c r="C6" s="11">
        <v>31</v>
      </c>
      <c r="D6" s="11">
        <v>57</v>
      </c>
    </row>
    <row r="7" spans="1:10">
      <c r="B7" s="1"/>
      <c r="C7" s="1"/>
      <c r="D7" s="1"/>
    </row>
    <row r="8" ht="13.85" spans="1:10">
      <c r="A8" s="3" t="s">
        <v>4878</v>
      </c>
      <c r="B8" s="1" t="s">
        <v>4879</v>
      </c>
      <c r="C8" s="1"/>
      <c r="D8" s="1"/>
      <c r="F8" s="4" t="s">
        <v>4871</v>
      </c>
      <c r="G8" s="5"/>
      <c r="H8" s="5"/>
      <c r="I8" s="5"/>
      <c r="J8" s="5"/>
    </row>
    <row r="9" spans="1:10">
      <c r="B9" s="7" t="s">
        <v>4718</v>
      </c>
      <c r="C9" s="7" t="s">
        <v>4719</v>
      </c>
      <c r="D9" s="7" t="s">
        <v>4872</v>
      </c>
      <c r="F9" s="8" t="s">
        <v>4700</v>
      </c>
      <c r="G9" s="8" t="s">
        <v>4701</v>
      </c>
      <c r="H9" s="8" t="s">
        <v>4702</v>
      </c>
      <c r="I9" s="8" t="s">
        <v>4703</v>
      </c>
      <c r="J9" s="8" t="s">
        <v>4704</v>
      </c>
    </row>
    <row r="10" spans="1:10">
      <c r="B10" s="11">
        <v>150</v>
      </c>
      <c r="C10" s="11">
        <v>57</v>
      </c>
      <c r="D10" s="11">
        <v>125</v>
      </c>
      <c r="F10" s="8" t="s">
        <v>4709</v>
      </c>
      <c r="G10" s="8">
        <v>98.67</v>
      </c>
      <c r="H10" s="8" t="s">
        <v>4880</v>
      </c>
      <c r="I10" s="8">
        <v>0.0002</v>
      </c>
      <c r="J10" s="8" t="s">
        <v>4757</v>
      </c>
    </row>
    <row r="11" spans="1:10">
      <c r="B11" s="11">
        <v>148</v>
      </c>
      <c r="C11" s="11">
        <v>45</v>
      </c>
      <c r="D11" s="11">
        <v>87</v>
      </c>
      <c r="F11" s="8" t="s">
        <v>4874</v>
      </c>
      <c r="G11" s="8">
        <v>39</v>
      </c>
      <c r="H11" s="8" t="s">
        <v>4881</v>
      </c>
      <c r="I11" s="8">
        <v>0.0204</v>
      </c>
      <c r="J11" s="8" t="s">
        <v>4713</v>
      </c>
    </row>
    <row r="12" spans="1:10">
      <c r="B12" s="11">
        <v>140</v>
      </c>
      <c r="C12" s="11">
        <v>40</v>
      </c>
      <c r="D12" s="11">
        <v>109</v>
      </c>
      <c r="F12" s="8" t="s">
        <v>4876</v>
      </c>
      <c r="G12" s="8">
        <v>-59.67</v>
      </c>
      <c r="H12" s="8" t="s">
        <v>4882</v>
      </c>
      <c r="I12" s="8">
        <v>0.0027</v>
      </c>
      <c r="J12" s="8" t="s">
        <v>4726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3"/>
  <sheetViews>
    <sheetView tabSelected="1" workbookViewId="0">
      <selection activeCell="I92" sqref="I92"/>
    </sheetView>
  </sheetViews>
  <sheetFormatPr defaultColWidth="9.02654867256637" defaultRowHeight="13.5"/>
  <cols>
    <col min="1" max="1" width="9.02654867256637" style="1"/>
    <col min="2" max="7" width="13.5398230088496" style="1"/>
    <col min="9" max="13" width="12.5486725663717" customWidth="1"/>
  </cols>
  <sheetData>
    <row r="1" ht="13.85" spans="1:13">
      <c r="A1" s="3" t="s">
        <v>4883</v>
      </c>
      <c r="B1" s="1" t="s">
        <v>4884</v>
      </c>
      <c r="I1" s="4" t="s">
        <v>4884</v>
      </c>
      <c r="J1" s="5"/>
      <c r="K1" s="5"/>
      <c r="L1" s="5"/>
      <c r="M1" s="5"/>
    </row>
    <row r="2" spans="1:13">
      <c r="B2" s="7" t="s">
        <v>4718</v>
      </c>
      <c r="C2" s="7" t="s">
        <v>4863</v>
      </c>
      <c r="D2" s="7" t="s">
        <v>4719</v>
      </c>
      <c r="E2" s="7" t="s">
        <v>4885</v>
      </c>
      <c r="F2" s="7" t="s">
        <v>4886</v>
      </c>
      <c r="G2" s="7" t="s">
        <v>4887</v>
      </c>
      <c r="I2" s="8" t="s">
        <v>4700</v>
      </c>
      <c r="J2" s="8" t="s">
        <v>4701</v>
      </c>
      <c r="K2" s="8" t="s">
        <v>4702</v>
      </c>
      <c r="L2" s="8" t="s">
        <v>4703</v>
      </c>
      <c r="M2" s="8" t="s">
        <v>4704</v>
      </c>
    </row>
    <row r="3" spans="1:13">
      <c r="B3" s="11">
        <v>0.993800589</v>
      </c>
      <c r="C3" s="11">
        <v>1.562907279</v>
      </c>
      <c r="D3" s="11">
        <v>1.781889205</v>
      </c>
      <c r="E3" s="11">
        <v>1.584369596</v>
      </c>
      <c r="F3" s="11">
        <v>1.304818504</v>
      </c>
      <c r="G3" s="11">
        <v>0.723906133</v>
      </c>
      <c r="I3" s="8" t="s">
        <v>4709</v>
      </c>
      <c r="J3" s="8">
        <v>-1.339</v>
      </c>
      <c r="K3" s="8" t="s">
        <v>4888</v>
      </c>
      <c r="L3" s="8">
        <v>0.004</v>
      </c>
      <c r="M3" s="8" t="s">
        <v>4726</v>
      </c>
    </row>
    <row r="4" spans="1:13">
      <c r="B4" s="11">
        <v>1.278328434</v>
      </c>
      <c r="C4" s="11">
        <v>1.260389503</v>
      </c>
      <c r="D4" s="11">
        <v>2.549877577</v>
      </c>
      <c r="E4" s="11">
        <v>2.458460138</v>
      </c>
      <c r="F4" s="11">
        <v>1.642516027</v>
      </c>
      <c r="G4" s="11">
        <v>1.246615025</v>
      </c>
      <c r="I4" s="8" t="s">
        <v>4889</v>
      </c>
      <c r="J4" s="8">
        <v>1.301</v>
      </c>
      <c r="K4" s="8" t="s">
        <v>4890</v>
      </c>
      <c r="L4" s="8">
        <v>0.0051</v>
      </c>
      <c r="M4" s="8" t="s">
        <v>4726</v>
      </c>
    </row>
    <row r="5" spans="1:13">
      <c r="B5" s="11">
        <v>0.727870977</v>
      </c>
      <c r="C5" s="11">
        <v>1.165967756</v>
      </c>
      <c r="D5" s="11">
        <v>2.68438012</v>
      </c>
      <c r="E5" s="11">
        <v>2.307280542</v>
      </c>
      <c r="F5" s="11">
        <v>1.382625522</v>
      </c>
      <c r="G5" s="11">
        <v>1.14385691</v>
      </c>
    </row>
    <row r="7" ht="13.85" spans="1:13">
      <c r="A7" s="3" t="s">
        <v>4891</v>
      </c>
      <c r="B7" s="1" t="s">
        <v>4892</v>
      </c>
      <c r="I7" s="4" t="s">
        <v>4892</v>
      </c>
      <c r="J7" s="5"/>
      <c r="K7" s="5"/>
      <c r="L7" s="5"/>
      <c r="M7" s="5"/>
    </row>
    <row r="8" spans="1:13">
      <c r="B8" s="7" t="s">
        <v>4718</v>
      </c>
      <c r="C8" s="7" t="s">
        <v>4863</v>
      </c>
      <c r="D8" s="7" t="s">
        <v>4719</v>
      </c>
      <c r="E8" s="7" t="s">
        <v>4885</v>
      </c>
      <c r="F8" s="7" t="s">
        <v>4886</v>
      </c>
      <c r="G8" s="7" t="s">
        <v>4887</v>
      </c>
      <c r="I8" s="8" t="s">
        <v>4700</v>
      </c>
      <c r="J8" s="8" t="s">
        <v>4701</v>
      </c>
      <c r="K8" s="8" t="s">
        <v>4702</v>
      </c>
      <c r="L8" s="8" t="s">
        <v>4703</v>
      </c>
      <c r="M8" s="8" t="s">
        <v>4704</v>
      </c>
    </row>
    <row r="9" spans="1:13">
      <c r="B9" s="11">
        <v>0.531796728</v>
      </c>
      <c r="C9" s="11">
        <v>1.122384179</v>
      </c>
      <c r="D9" s="11">
        <v>2.818147124</v>
      </c>
      <c r="E9" s="11">
        <v>2.899037575</v>
      </c>
      <c r="F9" s="11">
        <v>1.968681996</v>
      </c>
      <c r="G9" s="11">
        <v>1.368211313</v>
      </c>
      <c r="I9" s="8" t="s">
        <v>4709</v>
      </c>
      <c r="J9" s="8">
        <v>-2.479</v>
      </c>
      <c r="K9" s="8" t="s">
        <v>4893</v>
      </c>
      <c r="L9" s="8" t="s">
        <v>4707</v>
      </c>
      <c r="M9" s="8" t="s">
        <v>4708</v>
      </c>
    </row>
    <row r="10" spans="1:13">
      <c r="B10" s="11">
        <v>0.64820518</v>
      </c>
      <c r="C10" s="11">
        <v>1.383902701</v>
      </c>
      <c r="D10" s="11">
        <v>3.322602817</v>
      </c>
      <c r="E10" s="11">
        <v>1.780292419</v>
      </c>
      <c r="F10" s="11">
        <v>1.616815328</v>
      </c>
      <c r="G10" s="11">
        <v>1.580707595</v>
      </c>
      <c r="I10" s="8" t="s">
        <v>4894</v>
      </c>
      <c r="J10" s="8">
        <v>1.215</v>
      </c>
      <c r="K10" s="8" t="s">
        <v>4895</v>
      </c>
      <c r="L10" s="8">
        <v>0.0135</v>
      </c>
      <c r="M10" s="8" t="s">
        <v>4713</v>
      </c>
    </row>
    <row r="11" spans="1:13">
      <c r="B11" s="11">
        <v>0.794194448</v>
      </c>
      <c r="C11" s="11">
        <v>1.54833488</v>
      </c>
      <c r="D11" s="11">
        <v>3.270553527</v>
      </c>
      <c r="E11" s="11">
        <v>2.94907911</v>
      </c>
      <c r="F11" s="11">
        <v>2.180241763</v>
      </c>
      <c r="G11" s="11">
        <v>2.043713218</v>
      </c>
      <c r="I11" s="8" t="s">
        <v>4889</v>
      </c>
      <c r="J11" s="8">
        <v>1.473</v>
      </c>
      <c r="K11" s="8" t="s">
        <v>4896</v>
      </c>
      <c r="L11" s="8">
        <v>0.0032</v>
      </c>
      <c r="M11" s="8" t="s">
        <v>4726</v>
      </c>
    </row>
    <row r="13" ht="13.85" spans="1:13">
      <c r="A13" s="3" t="s">
        <v>4897</v>
      </c>
      <c r="B13" s="1" t="s">
        <v>4898</v>
      </c>
      <c r="I13" s="4" t="s">
        <v>4898</v>
      </c>
      <c r="J13" s="5"/>
      <c r="K13" s="5"/>
      <c r="L13" s="5"/>
      <c r="M13" s="5"/>
    </row>
    <row r="14" spans="1:13">
      <c r="B14" s="7" t="s">
        <v>4718</v>
      </c>
      <c r="C14" s="7" t="s">
        <v>4863</v>
      </c>
      <c r="D14" s="7" t="s">
        <v>4719</v>
      </c>
      <c r="E14" s="7" t="s">
        <v>4885</v>
      </c>
      <c r="F14" s="7" t="s">
        <v>4886</v>
      </c>
      <c r="G14" s="7" t="s">
        <v>4887</v>
      </c>
      <c r="I14" s="8" t="s">
        <v>4700</v>
      </c>
      <c r="J14" s="8" t="s">
        <v>4701</v>
      </c>
      <c r="K14" s="8" t="s">
        <v>4702</v>
      </c>
      <c r="L14" s="8" t="s">
        <v>4703</v>
      </c>
      <c r="M14" s="8" t="s">
        <v>4704</v>
      </c>
    </row>
    <row r="15" spans="1:13">
      <c r="B15" s="11">
        <v>0.388400799</v>
      </c>
      <c r="C15" s="11">
        <v>0.966039428</v>
      </c>
      <c r="D15" s="11">
        <v>2.383971458</v>
      </c>
      <c r="E15" s="11">
        <v>2.282654225</v>
      </c>
      <c r="F15" s="11">
        <v>2.098141399</v>
      </c>
      <c r="G15" s="11">
        <v>1.269955924</v>
      </c>
      <c r="I15" s="8" t="s">
        <v>4709</v>
      </c>
      <c r="J15" s="8">
        <v>-1.742</v>
      </c>
      <c r="K15" s="8" t="s">
        <v>4899</v>
      </c>
      <c r="L15" s="8">
        <v>0.0008</v>
      </c>
      <c r="M15" s="8" t="s">
        <v>4757</v>
      </c>
    </row>
    <row r="16" spans="1:13">
      <c r="B16" s="11">
        <v>1.572793714</v>
      </c>
      <c r="C16" s="11">
        <v>1.635601444</v>
      </c>
      <c r="D16" s="11">
        <v>3.073406929</v>
      </c>
      <c r="E16" s="11">
        <v>2.591058121</v>
      </c>
      <c r="F16" s="11">
        <v>1.894455895</v>
      </c>
      <c r="G16" s="11">
        <v>1.301214633</v>
      </c>
      <c r="I16" s="8" t="s">
        <v>4889</v>
      </c>
      <c r="J16" s="8">
        <v>1.317</v>
      </c>
      <c r="K16" s="8" t="s">
        <v>4900</v>
      </c>
      <c r="L16" s="8">
        <v>0.0081</v>
      </c>
      <c r="M16" s="8" t="s">
        <v>4726</v>
      </c>
    </row>
    <row r="17" spans="1:13">
      <c r="B17" s="11">
        <v>1.038805487</v>
      </c>
      <c r="C17" s="11">
        <v>1.73784489</v>
      </c>
      <c r="D17" s="11">
        <v>2.769074532</v>
      </c>
      <c r="E17" s="11">
        <v>2.609056446</v>
      </c>
      <c r="F17" s="11">
        <v>2.35173791</v>
      </c>
      <c r="G17" s="11">
        <v>1.704063908</v>
      </c>
    </row>
    <row r="19" ht="13.85" spans="1:13">
      <c r="A19" s="3" t="s">
        <v>4897</v>
      </c>
      <c r="B19" s="1" t="s">
        <v>4901</v>
      </c>
      <c r="I19" s="4" t="s">
        <v>4901</v>
      </c>
      <c r="J19" s="5"/>
      <c r="K19" s="5"/>
      <c r="L19" s="5"/>
      <c r="M19" s="5"/>
    </row>
    <row r="20" spans="1:13">
      <c r="B20" s="7" t="s">
        <v>4718</v>
      </c>
      <c r="C20" s="7" t="s">
        <v>4863</v>
      </c>
      <c r="D20" s="7" t="s">
        <v>4719</v>
      </c>
      <c r="E20" s="7" t="s">
        <v>4885</v>
      </c>
      <c r="F20" s="7" t="s">
        <v>4886</v>
      </c>
      <c r="G20" s="7" t="s">
        <v>4887</v>
      </c>
      <c r="I20" s="8" t="s">
        <v>4700</v>
      </c>
      <c r="J20" s="8" t="s">
        <v>4701</v>
      </c>
      <c r="K20" s="8" t="s">
        <v>4702</v>
      </c>
      <c r="L20" s="8" t="s">
        <v>4703</v>
      </c>
      <c r="M20" s="8" t="s">
        <v>4704</v>
      </c>
    </row>
    <row r="21" spans="1:13">
      <c r="B21" s="11">
        <v>1.030047505</v>
      </c>
      <c r="C21" s="11">
        <v>0.936178072</v>
      </c>
      <c r="D21" s="11">
        <v>0.401009778</v>
      </c>
      <c r="E21" s="11">
        <v>0.421764757</v>
      </c>
      <c r="F21" s="11">
        <v>0.571809967</v>
      </c>
      <c r="G21" s="11">
        <v>0.620349448</v>
      </c>
      <c r="I21" s="8" t="s">
        <v>4709</v>
      </c>
      <c r="J21" s="8">
        <v>0.6414</v>
      </c>
      <c r="K21" s="8" t="s">
        <v>4902</v>
      </c>
      <c r="L21" s="8">
        <v>0.002</v>
      </c>
      <c r="M21" s="8" t="s">
        <v>4726</v>
      </c>
    </row>
    <row r="22" spans="1:13">
      <c r="B22" s="11">
        <v>1.127001551</v>
      </c>
      <c r="C22" s="11">
        <v>0.88749562</v>
      </c>
      <c r="D22" s="11">
        <v>0.464217649</v>
      </c>
      <c r="E22" s="11">
        <v>0.46968866</v>
      </c>
      <c r="F22" s="11">
        <v>0.640660133</v>
      </c>
      <c r="G22" s="11">
        <v>1.007617331</v>
      </c>
      <c r="I22" s="8" t="s">
        <v>4889</v>
      </c>
      <c r="J22" s="8">
        <v>-0.4501</v>
      </c>
      <c r="K22" s="8" t="s">
        <v>4903</v>
      </c>
      <c r="L22" s="8">
        <v>0.0274</v>
      </c>
      <c r="M22" s="8" t="s">
        <v>4713</v>
      </c>
    </row>
    <row r="23" spans="1:13">
      <c r="B23" s="11">
        <v>0.842950944</v>
      </c>
      <c r="C23" s="11">
        <v>1.002838329</v>
      </c>
      <c r="D23" s="11">
        <v>0.210652242</v>
      </c>
      <c r="E23" s="11">
        <v>0.080513884</v>
      </c>
      <c r="F23" s="11">
        <v>0.465102488</v>
      </c>
      <c r="G23" s="11">
        <v>0.798126803</v>
      </c>
    </row>
    <row r="25" ht="13.85" spans="1:13">
      <c r="A25" s="3" t="s">
        <v>4904</v>
      </c>
      <c r="B25" s="1" t="s">
        <v>4905</v>
      </c>
      <c r="I25" s="4" t="s">
        <v>4905</v>
      </c>
      <c r="J25" s="5"/>
      <c r="K25" s="5"/>
      <c r="L25" s="5"/>
      <c r="M25" s="5"/>
    </row>
    <row r="26" spans="1:13">
      <c r="B26" s="7" t="s">
        <v>4718</v>
      </c>
      <c r="C26" s="7" t="s">
        <v>4863</v>
      </c>
      <c r="D26" s="7" t="s">
        <v>4719</v>
      </c>
      <c r="E26" s="7" t="s">
        <v>4885</v>
      </c>
      <c r="F26" s="7" t="s">
        <v>4886</v>
      </c>
      <c r="G26" s="7" t="s">
        <v>4887</v>
      </c>
      <c r="I26" s="8" t="s">
        <v>4700</v>
      </c>
      <c r="J26" s="8" t="s">
        <v>4701</v>
      </c>
      <c r="K26" s="8" t="s">
        <v>4702</v>
      </c>
      <c r="L26" s="8" t="s">
        <v>4703</v>
      </c>
      <c r="M26" s="8" t="s">
        <v>4704</v>
      </c>
    </row>
    <row r="27" spans="1:13">
      <c r="B27" s="11">
        <v>1.234621103</v>
      </c>
      <c r="C27" s="11">
        <v>1.729823324</v>
      </c>
      <c r="D27" s="11">
        <v>2.170905339</v>
      </c>
      <c r="E27" s="11">
        <v>1.594457368</v>
      </c>
      <c r="F27" s="11">
        <v>1.207410688</v>
      </c>
      <c r="G27" s="11">
        <v>1.015388251</v>
      </c>
      <c r="I27" s="8" t="s">
        <v>4709</v>
      </c>
      <c r="J27" s="8">
        <v>-1.223</v>
      </c>
      <c r="K27" s="8" t="s">
        <v>4906</v>
      </c>
      <c r="L27" s="8">
        <v>0.0055</v>
      </c>
      <c r="M27" s="8" t="s">
        <v>4726</v>
      </c>
    </row>
    <row r="28" spans="1:13">
      <c r="B28" s="11">
        <v>0.684425886</v>
      </c>
      <c r="C28" s="11">
        <v>1.429568869</v>
      </c>
      <c r="D28" s="11">
        <v>2.135496396</v>
      </c>
      <c r="E28" s="11">
        <v>1.984956185</v>
      </c>
      <c r="F28" s="11">
        <v>1.807271013</v>
      </c>
      <c r="G28" s="11">
        <v>1.7945686</v>
      </c>
      <c r="I28" s="8" t="s">
        <v>4889</v>
      </c>
      <c r="J28" s="8">
        <v>0.8909</v>
      </c>
      <c r="K28" s="8" t="s">
        <v>4907</v>
      </c>
      <c r="L28" s="8">
        <v>0.0462</v>
      </c>
      <c r="M28" s="8" t="s">
        <v>4713</v>
      </c>
    </row>
    <row r="29" spans="1:13">
      <c r="B29" s="11">
        <v>1.08095301</v>
      </c>
      <c r="C29" s="11">
        <v>1.305685605</v>
      </c>
      <c r="D29" s="11">
        <v>2.362352702</v>
      </c>
      <c r="E29" s="11">
        <v>2.394305846</v>
      </c>
      <c r="F29" s="11">
        <v>1.913237583</v>
      </c>
      <c r="G29" s="11">
        <v>1.186060264</v>
      </c>
    </row>
    <row r="31" ht="13.85" spans="1:13">
      <c r="A31" s="3" t="s">
        <v>4908</v>
      </c>
      <c r="B31" s="1" t="s">
        <v>4909</v>
      </c>
      <c r="I31" s="4" t="s">
        <v>4909</v>
      </c>
      <c r="J31" s="5"/>
      <c r="K31" s="5"/>
      <c r="L31" s="5"/>
      <c r="M31" s="5"/>
    </row>
    <row r="32" spans="1:13">
      <c r="B32" s="7" t="s">
        <v>4718</v>
      </c>
      <c r="C32" s="7" t="s">
        <v>4863</v>
      </c>
      <c r="D32" s="7" t="s">
        <v>4719</v>
      </c>
      <c r="E32" s="7" t="s">
        <v>4885</v>
      </c>
      <c r="F32" s="7" t="s">
        <v>4886</v>
      </c>
      <c r="G32" s="7" t="s">
        <v>4887</v>
      </c>
      <c r="I32" s="8" t="s">
        <v>4700</v>
      </c>
      <c r="J32" s="8" t="s">
        <v>4701</v>
      </c>
      <c r="K32" s="8" t="s">
        <v>4702</v>
      </c>
      <c r="L32" s="8" t="s">
        <v>4703</v>
      </c>
      <c r="M32" s="8" t="s">
        <v>4704</v>
      </c>
    </row>
    <row r="33" spans="1:13">
      <c r="B33" s="11">
        <v>1.143827943</v>
      </c>
      <c r="C33" s="11">
        <v>1.916600068</v>
      </c>
      <c r="D33" s="11">
        <v>2.378635632</v>
      </c>
      <c r="E33" s="11">
        <v>2.247515505</v>
      </c>
      <c r="F33" s="11">
        <v>1.922594673</v>
      </c>
      <c r="G33" s="11">
        <v>1.777702727</v>
      </c>
      <c r="I33" s="8" t="s">
        <v>4709</v>
      </c>
      <c r="J33" s="8">
        <v>-1.428</v>
      </c>
      <c r="K33" s="8" t="s">
        <v>4910</v>
      </c>
      <c r="L33" s="8" t="s">
        <v>4707</v>
      </c>
      <c r="M33" s="8" t="s">
        <v>4708</v>
      </c>
    </row>
    <row r="34" spans="1:13">
      <c r="B34" s="11">
        <v>0.694776209</v>
      </c>
      <c r="C34" s="11">
        <v>1.304466512</v>
      </c>
      <c r="D34" s="11">
        <v>2.473722924</v>
      </c>
      <c r="E34" s="11">
        <v>2.275289119</v>
      </c>
      <c r="F34" s="11">
        <v>1.483897465</v>
      </c>
      <c r="G34" s="11">
        <v>1.527588421</v>
      </c>
      <c r="I34" s="8" t="s">
        <v>4894</v>
      </c>
      <c r="J34" s="8">
        <v>0.6324</v>
      </c>
      <c r="K34" s="8" t="s">
        <v>4911</v>
      </c>
      <c r="L34" s="8">
        <v>0.0309</v>
      </c>
      <c r="M34" s="8" t="s">
        <v>4713</v>
      </c>
    </row>
    <row r="35" spans="1:13">
      <c r="B35" s="11">
        <v>1.161395848</v>
      </c>
      <c r="C35" s="11">
        <v>1.509420718</v>
      </c>
      <c r="D35" s="11">
        <v>2.432971968</v>
      </c>
      <c r="E35" s="11">
        <v>2.075941571</v>
      </c>
      <c r="F35" s="11">
        <v>1.981712825</v>
      </c>
      <c r="G35" s="11">
        <v>1.684845682</v>
      </c>
      <c r="I35" s="8" t="s">
        <v>4889</v>
      </c>
      <c r="J35" s="8">
        <v>0.7651</v>
      </c>
      <c r="K35" s="8" t="s">
        <v>4912</v>
      </c>
      <c r="L35" s="8">
        <v>0.0085</v>
      </c>
      <c r="M35" s="8" t="s">
        <v>4726</v>
      </c>
    </row>
    <row r="37" ht="13.85" spans="1:13">
      <c r="A37" s="3" t="s">
        <v>4913</v>
      </c>
      <c r="B37" s="1" t="s">
        <v>4914</v>
      </c>
      <c r="I37" s="4" t="s">
        <v>4914</v>
      </c>
      <c r="J37" s="5"/>
      <c r="K37" s="5"/>
      <c r="L37" s="5"/>
      <c r="M37" s="5"/>
    </row>
    <row r="38" spans="1:13">
      <c r="B38" s="7" t="s">
        <v>4718</v>
      </c>
      <c r="C38" s="7" t="s">
        <v>4863</v>
      </c>
      <c r="D38" s="7" t="s">
        <v>4719</v>
      </c>
      <c r="E38" s="7" t="s">
        <v>4885</v>
      </c>
      <c r="F38" s="7" t="s">
        <v>4886</v>
      </c>
      <c r="G38" s="7" t="s">
        <v>4887</v>
      </c>
      <c r="I38" s="8" t="s">
        <v>4700</v>
      </c>
      <c r="J38" s="8" t="s">
        <v>4701</v>
      </c>
      <c r="K38" s="8" t="s">
        <v>4702</v>
      </c>
      <c r="L38" s="8" t="s">
        <v>4703</v>
      </c>
      <c r="M38" s="8" t="s">
        <v>4704</v>
      </c>
    </row>
    <row r="39" spans="1:13">
      <c r="B39" s="11">
        <v>1.113318452</v>
      </c>
      <c r="C39" s="11">
        <v>1.431648336</v>
      </c>
      <c r="D39" s="11">
        <v>10.52031491</v>
      </c>
      <c r="E39" s="11">
        <v>11.46625786</v>
      </c>
      <c r="F39" s="11">
        <v>2.072732912</v>
      </c>
      <c r="G39" s="11">
        <v>2.299423698</v>
      </c>
      <c r="I39" s="8" t="s">
        <v>4709</v>
      </c>
      <c r="J39" s="8">
        <v>-9.65</v>
      </c>
      <c r="K39" s="8" t="s">
        <v>4915</v>
      </c>
      <c r="L39" s="8" t="s">
        <v>4707</v>
      </c>
      <c r="M39" s="8" t="s">
        <v>4708</v>
      </c>
    </row>
    <row r="40" spans="1:13">
      <c r="B40" s="11">
        <v>0.795884055</v>
      </c>
      <c r="C40" s="11">
        <v>2.303484639</v>
      </c>
      <c r="D40" s="11">
        <v>8.457017247</v>
      </c>
      <c r="E40" s="11">
        <v>10.07568052</v>
      </c>
      <c r="F40" s="11">
        <v>4.434626385</v>
      </c>
      <c r="G40" s="11">
        <v>2.3200064</v>
      </c>
      <c r="I40" s="8" t="s">
        <v>4894</v>
      </c>
      <c r="J40" s="8">
        <v>6.889</v>
      </c>
      <c r="K40" s="8" t="s">
        <v>4916</v>
      </c>
      <c r="L40" s="8">
        <v>0.0002</v>
      </c>
      <c r="M40" s="8" t="s">
        <v>4757</v>
      </c>
    </row>
    <row r="41" spans="1:13">
      <c r="B41" s="11">
        <v>1.090797493</v>
      </c>
      <c r="C41" s="11">
        <v>1.591641258</v>
      </c>
      <c r="D41" s="11">
        <v>12.97366006</v>
      </c>
      <c r="E41" s="11">
        <v>8.957918509</v>
      </c>
      <c r="F41" s="11">
        <v>4.776110708</v>
      </c>
      <c r="G41" s="11">
        <v>2.804983984</v>
      </c>
      <c r="I41" s="8" t="s">
        <v>4889</v>
      </c>
      <c r="J41" s="8">
        <v>8.176</v>
      </c>
      <c r="K41" s="8" t="s">
        <v>4917</v>
      </c>
      <c r="L41" s="8" t="s">
        <v>4707</v>
      </c>
      <c r="M41" s="8" t="s">
        <v>4708</v>
      </c>
    </row>
    <row r="42" spans="1:13">
      <c r="B42" s="15"/>
      <c r="C42" s="15"/>
      <c r="D42" s="15"/>
      <c r="E42" s="15"/>
      <c r="F42" s="15"/>
      <c r="G42" s="15"/>
    </row>
    <row r="43" ht="13.85" spans="1:13">
      <c r="A43" s="3" t="s">
        <v>4918</v>
      </c>
      <c r="B43" s="1" t="s">
        <v>4919</v>
      </c>
      <c r="C43" s="15"/>
      <c r="D43" s="15"/>
      <c r="E43" s="15"/>
      <c r="F43" s="15"/>
      <c r="G43" s="15"/>
      <c r="I43" s="4" t="s">
        <v>4919</v>
      </c>
      <c r="J43" s="5"/>
      <c r="K43" s="5"/>
      <c r="L43" s="5"/>
      <c r="M43" s="5"/>
    </row>
    <row r="44" spans="1:13">
      <c r="B44" s="16" t="s">
        <v>4920</v>
      </c>
      <c r="C44" s="16" t="s">
        <v>4863</v>
      </c>
      <c r="D44" s="16" t="s">
        <v>4921</v>
      </c>
      <c r="E44" s="16" t="s">
        <v>4885</v>
      </c>
      <c r="F44" s="16" t="s">
        <v>4886</v>
      </c>
      <c r="G44" s="16" t="s">
        <v>4887</v>
      </c>
      <c r="I44" s="8" t="s">
        <v>4700</v>
      </c>
      <c r="J44" s="8" t="s">
        <v>4701</v>
      </c>
      <c r="K44" s="8" t="s">
        <v>4702</v>
      </c>
      <c r="L44" s="8" t="s">
        <v>4703</v>
      </c>
      <c r="M44" s="8" t="s">
        <v>4704</v>
      </c>
    </row>
    <row r="45" spans="1:13">
      <c r="B45" s="16">
        <v>0.0481169322264335</v>
      </c>
      <c r="C45" s="16">
        <v>0.137088242162129</v>
      </c>
      <c r="D45" s="16">
        <v>1.75844744586629</v>
      </c>
      <c r="E45" s="16">
        <v>1.15403721474719</v>
      </c>
      <c r="F45" s="16">
        <v>0.302449479127385</v>
      </c>
      <c r="G45" s="16">
        <v>0.276719781702348</v>
      </c>
      <c r="I45" s="8" t="s">
        <v>4709</v>
      </c>
      <c r="J45" s="8">
        <v>-2.255</v>
      </c>
      <c r="K45" s="8" t="s">
        <v>4922</v>
      </c>
      <c r="L45" s="8">
        <v>0.0056</v>
      </c>
      <c r="M45" s="8" t="s">
        <v>4726</v>
      </c>
    </row>
    <row r="46" spans="1:13">
      <c r="B46" s="16">
        <v>0.381128799577065</v>
      </c>
      <c r="C46" s="16">
        <v>0.848749181918002</v>
      </c>
      <c r="D46" s="16">
        <v>1.27831664314969</v>
      </c>
      <c r="E46" s="16">
        <v>0.97772134705132</v>
      </c>
      <c r="F46" s="16">
        <v>0.669144973886637</v>
      </c>
      <c r="G46" s="16">
        <v>0.488058085235689</v>
      </c>
      <c r="I46" s="8" t="s">
        <v>4889</v>
      </c>
      <c r="J46" s="8">
        <v>1.965</v>
      </c>
      <c r="K46" s="8" t="s">
        <v>4923</v>
      </c>
      <c r="L46" s="8">
        <v>0.0153</v>
      </c>
      <c r="M46" s="8" t="s">
        <v>4713</v>
      </c>
    </row>
    <row r="47" ht="13.85" spans="1:13">
      <c r="A47" s="3"/>
      <c r="B47" s="16">
        <v>0.406235994358289</v>
      </c>
      <c r="C47" s="16">
        <v>0.766384340815026</v>
      </c>
      <c r="D47" s="16">
        <v>1.23358834603543</v>
      </c>
      <c r="E47" s="16">
        <v>0.954704660317576</v>
      </c>
      <c r="F47" s="16">
        <v>0.658987119817991</v>
      </c>
      <c r="G47" s="16">
        <v>0.578959458767838</v>
      </c>
    </row>
    <row r="48" ht="13.85" spans="1:13">
      <c r="A48" s="3"/>
    </row>
    <row r="49" ht="13.85" spans="1:13">
      <c r="A49" s="3" t="s">
        <v>4924</v>
      </c>
      <c r="B49" s="1" t="s">
        <v>4925</v>
      </c>
      <c r="I49" s="4" t="s">
        <v>4925</v>
      </c>
      <c r="J49" s="5"/>
      <c r="K49" s="5"/>
      <c r="L49" s="5"/>
      <c r="M49" s="5"/>
    </row>
    <row r="50" spans="1:13">
      <c r="B50" s="7" t="s">
        <v>4718</v>
      </c>
      <c r="C50" s="7" t="s">
        <v>4863</v>
      </c>
      <c r="D50" s="7" t="s">
        <v>4719</v>
      </c>
      <c r="E50" s="7" t="s">
        <v>4885</v>
      </c>
      <c r="F50" s="7" t="s">
        <v>4886</v>
      </c>
      <c r="G50" s="7" t="s">
        <v>4887</v>
      </c>
      <c r="I50" s="8" t="s">
        <v>4700</v>
      </c>
      <c r="J50" s="8" t="s">
        <v>4701</v>
      </c>
      <c r="K50" s="8" t="s">
        <v>4702</v>
      </c>
      <c r="L50" s="8" t="s">
        <v>4703</v>
      </c>
      <c r="M50" s="8" t="s">
        <v>4704</v>
      </c>
    </row>
    <row r="51" spans="1:13">
      <c r="B51" s="11">
        <v>0.319086628</v>
      </c>
      <c r="C51" s="11">
        <v>0.320795344</v>
      </c>
      <c r="D51" s="11">
        <v>3.672559959</v>
      </c>
      <c r="E51" s="11">
        <v>2.746975624</v>
      </c>
      <c r="F51" s="11">
        <v>2.636104739</v>
      </c>
      <c r="G51" s="11">
        <v>1.340732389</v>
      </c>
      <c r="I51" s="8" t="s">
        <v>4709</v>
      </c>
      <c r="J51" s="8">
        <v>-2.255</v>
      </c>
      <c r="K51" s="8" t="s">
        <v>4922</v>
      </c>
      <c r="L51" s="8">
        <v>0.0056</v>
      </c>
      <c r="M51" s="8" t="s">
        <v>4726</v>
      </c>
    </row>
    <row r="52" spans="1:13">
      <c r="B52" s="11">
        <v>1.198885346</v>
      </c>
      <c r="C52" s="11">
        <v>2.026241893</v>
      </c>
      <c r="D52" s="11">
        <v>3.216673942</v>
      </c>
      <c r="E52" s="11">
        <v>3.556630167</v>
      </c>
      <c r="F52" s="11">
        <v>2.254670878</v>
      </c>
      <c r="G52" s="11">
        <v>1.390040284</v>
      </c>
      <c r="I52" s="8" t="s">
        <v>4889</v>
      </c>
      <c r="J52" s="8">
        <v>1.965</v>
      </c>
      <c r="K52" s="8" t="s">
        <v>4923</v>
      </c>
      <c r="L52" s="8">
        <v>0.0153</v>
      </c>
      <c r="M52" s="8" t="s">
        <v>4713</v>
      </c>
    </row>
    <row r="53" spans="1:13">
      <c r="B53" s="11">
        <v>1.482028027</v>
      </c>
      <c r="C53" s="11">
        <v>1.470286929</v>
      </c>
      <c r="D53" s="11">
        <v>2.875065546</v>
      </c>
      <c r="E53" s="11">
        <v>3.893822826</v>
      </c>
      <c r="F53" s="11">
        <v>1.324234928</v>
      </c>
      <c r="G53" s="11">
        <v>1.13925811</v>
      </c>
    </row>
    <row r="55" ht="13.85" spans="1:13">
      <c r="A55" s="3" t="s">
        <v>4926</v>
      </c>
      <c r="B55" s="1" t="s">
        <v>4927</v>
      </c>
      <c r="I55" s="4" t="s">
        <v>4927</v>
      </c>
      <c r="J55" s="5"/>
      <c r="K55" s="5"/>
      <c r="L55" s="5"/>
      <c r="M55" s="5"/>
    </row>
    <row r="56" spans="1:13">
      <c r="B56" s="7" t="s">
        <v>4718</v>
      </c>
      <c r="C56" s="7" t="s">
        <v>4863</v>
      </c>
      <c r="D56" s="7" t="s">
        <v>4719</v>
      </c>
      <c r="E56" s="7" t="s">
        <v>4885</v>
      </c>
      <c r="F56" s="7" t="s">
        <v>4886</v>
      </c>
      <c r="G56" s="7" t="s">
        <v>4887</v>
      </c>
      <c r="I56" s="8" t="s">
        <v>4700</v>
      </c>
      <c r="J56" s="8" t="s">
        <v>4701</v>
      </c>
      <c r="K56" s="8" t="s">
        <v>4702</v>
      </c>
      <c r="L56" s="8" t="s">
        <v>4703</v>
      </c>
      <c r="M56" s="8" t="s">
        <v>4704</v>
      </c>
    </row>
    <row r="57" spans="1:13">
      <c r="B57" s="11">
        <v>0.736353111</v>
      </c>
      <c r="C57" s="11">
        <v>2.46237586</v>
      </c>
      <c r="D57" s="11">
        <v>11.41324332</v>
      </c>
      <c r="E57" s="11">
        <v>8.921769408</v>
      </c>
      <c r="F57" s="11">
        <v>2.379202979</v>
      </c>
      <c r="G57" s="11">
        <v>2.217509389</v>
      </c>
      <c r="I57" s="8" t="s">
        <v>4709</v>
      </c>
      <c r="J57" s="8">
        <v>-9.306</v>
      </c>
      <c r="K57" s="8" t="s">
        <v>4928</v>
      </c>
      <c r="L57" s="8">
        <v>0.0007</v>
      </c>
      <c r="M57" s="8" t="s">
        <v>4757</v>
      </c>
    </row>
    <row r="58" spans="1:13">
      <c r="B58" s="11">
        <v>1.495309523</v>
      </c>
      <c r="C58" s="11">
        <v>3.148632282</v>
      </c>
      <c r="D58" s="11">
        <v>9.875456132</v>
      </c>
      <c r="E58" s="11">
        <v>9.487723565</v>
      </c>
      <c r="F58" s="11">
        <v>8.413228797</v>
      </c>
      <c r="G58" s="11">
        <v>7.02246894</v>
      </c>
      <c r="I58" s="8" t="s">
        <v>4894</v>
      </c>
      <c r="J58" s="8">
        <v>5.239</v>
      </c>
      <c r="K58" s="8" t="s">
        <v>4929</v>
      </c>
      <c r="L58" s="8">
        <v>0.0491</v>
      </c>
      <c r="M58" s="8" t="s">
        <v>4713</v>
      </c>
    </row>
    <row r="59" spans="1:13">
      <c r="B59" s="11">
        <v>0.768337367</v>
      </c>
      <c r="C59" s="11">
        <v>1.657342377</v>
      </c>
      <c r="D59" s="11">
        <v>9.628744979</v>
      </c>
      <c r="E59" s="11">
        <v>6.042623837</v>
      </c>
      <c r="F59" s="11">
        <v>4.408012154</v>
      </c>
      <c r="G59" s="11">
        <v>2.523709865</v>
      </c>
      <c r="I59" s="8" t="s">
        <v>4889</v>
      </c>
      <c r="J59" s="8">
        <v>6.385</v>
      </c>
      <c r="K59" s="8" t="s">
        <v>4930</v>
      </c>
      <c r="L59" s="8">
        <v>0.0142</v>
      </c>
      <c r="M59" s="8" t="s">
        <v>4713</v>
      </c>
    </row>
    <row r="61" ht="13.85" spans="1:13">
      <c r="A61" s="3" t="s">
        <v>4931</v>
      </c>
      <c r="B61" s="1" t="s">
        <v>4932</v>
      </c>
      <c r="I61" s="4" t="s">
        <v>4932</v>
      </c>
      <c r="J61" s="5"/>
      <c r="K61" s="5"/>
      <c r="L61" s="5"/>
      <c r="M61" s="5"/>
    </row>
    <row r="62" spans="1:13">
      <c r="B62" s="7" t="s">
        <v>4718</v>
      </c>
      <c r="C62" s="7" t="s">
        <v>4863</v>
      </c>
      <c r="D62" s="7" t="s">
        <v>4719</v>
      </c>
      <c r="E62" s="7" t="s">
        <v>4885</v>
      </c>
      <c r="F62" s="7" t="s">
        <v>4886</v>
      </c>
      <c r="G62" s="7" t="s">
        <v>4887</v>
      </c>
      <c r="I62" s="8" t="s">
        <v>4700</v>
      </c>
      <c r="J62" s="8" t="s">
        <v>4701</v>
      </c>
      <c r="K62" s="8" t="s">
        <v>4702</v>
      </c>
      <c r="L62" s="8" t="s">
        <v>4703</v>
      </c>
      <c r="M62" s="8" t="s">
        <v>4704</v>
      </c>
    </row>
    <row r="63" spans="1:13">
      <c r="B63" s="11">
        <v>0.172775528</v>
      </c>
      <c r="C63" s="11">
        <v>0.49224862</v>
      </c>
      <c r="D63" s="11">
        <v>6.314132521</v>
      </c>
      <c r="E63" s="11">
        <v>4.14385083</v>
      </c>
      <c r="F63" s="11">
        <v>1.804166854</v>
      </c>
      <c r="G63" s="11">
        <v>0.993629566</v>
      </c>
      <c r="I63" s="8" t="s">
        <v>4709</v>
      </c>
      <c r="J63" s="8">
        <v>-4.111</v>
      </c>
      <c r="K63" s="8" t="s">
        <v>4933</v>
      </c>
      <c r="L63" s="8">
        <v>0.0006</v>
      </c>
      <c r="M63" s="8" t="s">
        <v>4757</v>
      </c>
    </row>
    <row r="64" spans="1:13">
      <c r="B64" s="11">
        <v>1.368535496</v>
      </c>
      <c r="C64" s="11">
        <v>3.047640021</v>
      </c>
      <c r="D64" s="11">
        <v>4.590106294</v>
      </c>
      <c r="E64" s="11">
        <v>3.510745896</v>
      </c>
      <c r="F64" s="11">
        <v>2.402727503</v>
      </c>
      <c r="G64" s="11">
        <v>1.75249106</v>
      </c>
      <c r="I64" s="8" t="s">
        <v>4894</v>
      </c>
      <c r="J64" s="8">
        <v>2.92</v>
      </c>
      <c r="K64" s="8" t="s">
        <v>4934</v>
      </c>
      <c r="L64" s="8">
        <v>0.0101</v>
      </c>
      <c r="M64" s="8" t="s">
        <v>4713</v>
      </c>
    </row>
    <row r="65" spans="1:13">
      <c r="B65" s="11">
        <v>1.458688975</v>
      </c>
      <c r="C65" s="11">
        <v>2.75188906</v>
      </c>
      <c r="D65" s="11">
        <v>4.429498482</v>
      </c>
      <c r="E65" s="11">
        <v>3.428098893</v>
      </c>
      <c r="F65" s="11">
        <v>2.366253261</v>
      </c>
      <c r="G65" s="11">
        <v>2.078894513</v>
      </c>
      <c r="I65" s="8" t="s">
        <v>4889</v>
      </c>
      <c r="J65" s="8">
        <v>3.503</v>
      </c>
      <c r="K65" s="8" t="s">
        <v>4935</v>
      </c>
      <c r="L65" s="8">
        <v>0.0025</v>
      </c>
      <c r="M65" s="8" t="s">
        <v>4726</v>
      </c>
    </row>
    <row r="67" ht="13.85" spans="1:13">
      <c r="A67" s="3" t="s">
        <v>4936</v>
      </c>
      <c r="B67" s="17" t="s">
        <v>4937</v>
      </c>
      <c r="I67" s="18" t="s">
        <v>4937</v>
      </c>
      <c r="J67" s="5"/>
      <c r="K67" s="5"/>
      <c r="L67" s="5"/>
      <c r="M67" s="5"/>
    </row>
    <row r="68" spans="1:13">
      <c r="B68" s="7" t="s">
        <v>4718</v>
      </c>
      <c r="C68" s="7" t="s">
        <v>4863</v>
      </c>
      <c r="D68" s="7" t="s">
        <v>4719</v>
      </c>
      <c r="E68" s="7" t="s">
        <v>4885</v>
      </c>
      <c r="F68" s="7" t="s">
        <v>4886</v>
      </c>
      <c r="G68" s="7" t="s">
        <v>4887</v>
      </c>
      <c r="I68" s="8" t="s">
        <v>4700</v>
      </c>
      <c r="J68" s="8" t="s">
        <v>4701</v>
      </c>
      <c r="K68" s="8" t="s">
        <v>4702</v>
      </c>
      <c r="L68" s="8" t="s">
        <v>4703</v>
      </c>
      <c r="M68" s="8" t="s">
        <v>4704</v>
      </c>
    </row>
    <row r="69" spans="1:13">
      <c r="B69" s="11">
        <v>1</v>
      </c>
      <c r="C69" s="11">
        <v>1.45599</v>
      </c>
      <c r="D69" s="11">
        <v>1.583372</v>
      </c>
      <c r="E69" s="11">
        <v>1.338855</v>
      </c>
      <c r="F69" s="11">
        <v>0.970634</v>
      </c>
      <c r="G69" s="11">
        <v>1.074004</v>
      </c>
      <c r="I69" s="8" t="s">
        <v>4709</v>
      </c>
      <c r="J69" s="8">
        <v>-0.8004</v>
      </c>
      <c r="K69" s="8" t="s">
        <v>4938</v>
      </c>
      <c r="L69" s="8" t="s">
        <v>4707</v>
      </c>
      <c r="M69" s="8" t="s">
        <v>4708</v>
      </c>
    </row>
    <row r="70" spans="1:13">
      <c r="B70" s="11">
        <v>1</v>
      </c>
      <c r="C70" s="11">
        <v>1.345367</v>
      </c>
      <c r="D70" s="11">
        <v>2.026514</v>
      </c>
      <c r="E70" s="11">
        <v>1.53581</v>
      </c>
      <c r="F70" s="11">
        <v>1.37745</v>
      </c>
      <c r="G70" s="11">
        <v>1.0403</v>
      </c>
      <c r="I70" s="8" t="s">
        <v>4939</v>
      </c>
      <c r="J70" s="8">
        <v>0.3642</v>
      </c>
      <c r="K70" s="8" t="s">
        <v>4940</v>
      </c>
      <c r="L70" s="8">
        <v>0.0472</v>
      </c>
      <c r="M70" s="8" t="s">
        <v>4713</v>
      </c>
    </row>
    <row r="71" spans="1:13">
      <c r="B71" s="11">
        <v>1</v>
      </c>
      <c r="C71" s="11">
        <v>1.399586</v>
      </c>
      <c r="D71" s="11">
        <v>1.791291</v>
      </c>
      <c r="E71" s="11">
        <v>1.433955</v>
      </c>
      <c r="F71" s="11">
        <v>1.156287</v>
      </c>
      <c r="G71" s="11">
        <v>1.057018</v>
      </c>
      <c r="I71" s="8" t="s">
        <v>4894</v>
      </c>
      <c r="J71" s="8">
        <v>0.6323</v>
      </c>
      <c r="K71" s="8" t="s">
        <v>4941</v>
      </c>
      <c r="L71" s="8">
        <v>0.0008</v>
      </c>
      <c r="M71" s="8" t="s">
        <v>4757</v>
      </c>
    </row>
    <row r="72" spans="1:13">
      <c r="I72" s="8" t="s">
        <v>4889</v>
      </c>
      <c r="J72" s="8">
        <v>0.7433</v>
      </c>
      <c r="K72" s="8" t="s">
        <v>4942</v>
      </c>
      <c r="L72" s="8">
        <v>0.0002</v>
      </c>
      <c r="M72" s="8" t="s">
        <v>4757</v>
      </c>
    </row>
    <row r="73" ht="13.85" spans="1:13">
      <c r="A73" s="3" t="s">
        <v>4943</v>
      </c>
      <c r="B73" s="17" t="s">
        <v>4944</v>
      </c>
      <c r="I73" s="18" t="s">
        <v>4944</v>
      </c>
      <c r="J73" s="5"/>
      <c r="K73" s="5"/>
      <c r="L73" s="5"/>
      <c r="M73" s="5"/>
    </row>
    <row r="74" spans="1:13">
      <c r="B74" s="7" t="s">
        <v>4718</v>
      </c>
      <c r="C74" s="7" t="s">
        <v>4863</v>
      </c>
      <c r="D74" s="7" t="s">
        <v>4719</v>
      </c>
      <c r="E74" s="7" t="s">
        <v>4885</v>
      </c>
      <c r="F74" s="7" t="s">
        <v>4886</v>
      </c>
      <c r="G74" s="7" t="s">
        <v>4887</v>
      </c>
      <c r="I74" s="8" t="s">
        <v>4700</v>
      </c>
      <c r="J74" s="8" t="s">
        <v>4701</v>
      </c>
      <c r="K74" s="8" t="s">
        <v>4702</v>
      </c>
      <c r="L74" s="8" t="s">
        <v>4703</v>
      </c>
      <c r="M74" s="8" t="s">
        <v>4704</v>
      </c>
    </row>
    <row r="75" spans="1:13">
      <c r="B75" s="11">
        <v>1</v>
      </c>
      <c r="C75" s="11">
        <v>0.880869</v>
      </c>
      <c r="D75" s="11">
        <v>1.575708</v>
      </c>
      <c r="E75" s="11">
        <v>1.153973</v>
      </c>
      <c r="F75" s="11">
        <v>0.691595</v>
      </c>
      <c r="G75" s="11">
        <v>0.558256</v>
      </c>
      <c r="I75" s="8" t="s">
        <v>4709</v>
      </c>
      <c r="J75" s="8">
        <v>-0.5435</v>
      </c>
      <c r="K75" s="8" t="s">
        <v>4945</v>
      </c>
      <c r="L75" s="8" t="s">
        <v>4707</v>
      </c>
      <c r="M75" s="8" t="s">
        <v>4708</v>
      </c>
    </row>
    <row r="76" spans="1:13">
      <c r="B76" s="11">
        <v>1</v>
      </c>
      <c r="C76" s="11">
        <v>0.736113</v>
      </c>
      <c r="D76" s="11">
        <v>1.51152</v>
      </c>
      <c r="E76" s="11">
        <v>1.021092</v>
      </c>
      <c r="F76" s="11">
        <v>0.566049</v>
      </c>
      <c r="G76" s="11">
        <v>0.638164</v>
      </c>
      <c r="I76" s="8" t="s">
        <v>4939</v>
      </c>
      <c r="J76" s="8">
        <v>0.4393</v>
      </c>
      <c r="K76" s="8" t="s">
        <v>4946</v>
      </c>
      <c r="L76" s="8" t="s">
        <v>4707</v>
      </c>
      <c r="M76" s="8" t="s">
        <v>4708</v>
      </c>
    </row>
    <row r="77" spans="1:13">
      <c r="B77" s="11">
        <v>1</v>
      </c>
      <c r="C77" s="11">
        <v>0.805245</v>
      </c>
      <c r="D77" s="11">
        <v>1.54328</v>
      </c>
      <c r="E77" s="11">
        <v>1.137438</v>
      </c>
      <c r="F77" s="11">
        <v>0.625681</v>
      </c>
      <c r="G77" s="11">
        <v>0.436597</v>
      </c>
      <c r="I77" s="8" t="s">
        <v>4894</v>
      </c>
      <c r="J77" s="8">
        <v>0.9157</v>
      </c>
      <c r="K77" s="8" t="s">
        <v>4947</v>
      </c>
      <c r="L77" s="8" t="s">
        <v>4707</v>
      </c>
      <c r="M77" s="8" t="s">
        <v>4708</v>
      </c>
    </row>
    <row r="78" spans="1:13">
      <c r="I78" s="8" t="s">
        <v>4889</v>
      </c>
      <c r="J78" s="8">
        <v>0.9992</v>
      </c>
      <c r="K78" s="8" t="s">
        <v>4948</v>
      </c>
      <c r="L78" s="8" t="s">
        <v>4707</v>
      </c>
      <c r="M78" s="8" t="s">
        <v>4708</v>
      </c>
    </row>
    <row r="79" ht="13.85" spans="1:13">
      <c r="A79" s="3" t="s">
        <v>4949</v>
      </c>
      <c r="B79" s="17" t="s">
        <v>4950</v>
      </c>
      <c r="I79" s="18" t="s">
        <v>4950</v>
      </c>
      <c r="J79" s="5"/>
      <c r="K79" s="5"/>
      <c r="L79" s="5"/>
      <c r="M79" s="5"/>
    </row>
    <row r="80" spans="1:13">
      <c r="B80" s="7" t="s">
        <v>4920</v>
      </c>
      <c r="C80" s="7" t="s">
        <v>4863</v>
      </c>
      <c r="D80" s="7" t="s">
        <v>4921</v>
      </c>
      <c r="E80" s="7" t="s">
        <v>4951</v>
      </c>
      <c r="F80" s="7" t="s">
        <v>4952</v>
      </c>
      <c r="G80" s="7" t="s">
        <v>4953</v>
      </c>
      <c r="I80" s="8" t="s">
        <v>4700</v>
      </c>
      <c r="J80" s="8" t="s">
        <v>4701</v>
      </c>
      <c r="K80" s="8" t="s">
        <v>4702</v>
      </c>
      <c r="L80" s="8" t="s">
        <v>4703</v>
      </c>
      <c r="M80" s="8" t="s">
        <v>4704</v>
      </c>
    </row>
    <row r="81" spans="1:13">
      <c r="B81" s="11">
        <v>1</v>
      </c>
      <c r="C81" s="11">
        <v>0.703197</v>
      </c>
      <c r="D81" s="11">
        <v>3.269095</v>
      </c>
      <c r="E81" s="11">
        <v>1.73628</v>
      </c>
      <c r="F81" s="11">
        <v>1.732674</v>
      </c>
      <c r="G81" s="11">
        <v>1.53262</v>
      </c>
      <c r="I81" s="8" t="s">
        <v>4709</v>
      </c>
      <c r="J81" s="8">
        <v>-2.557</v>
      </c>
      <c r="K81" s="8" t="s">
        <v>4954</v>
      </c>
      <c r="L81" s="8" t="s">
        <v>4707</v>
      </c>
      <c r="M81" s="8" t="s">
        <v>4708</v>
      </c>
    </row>
    <row r="82" spans="1:13">
      <c r="B82" s="11">
        <v>1</v>
      </c>
      <c r="C82" s="11">
        <v>0.887611</v>
      </c>
      <c r="D82" s="11">
        <v>4.389328</v>
      </c>
      <c r="E82" s="11">
        <v>2.05908</v>
      </c>
      <c r="F82" s="11">
        <v>1.949359</v>
      </c>
      <c r="G82" s="11">
        <v>0.845572</v>
      </c>
      <c r="I82" s="8" t="s">
        <v>4939</v>
      </c>
      <c r="J82" s="8">
        <v>1.662</v>
      </c>
      <c r="K82" s="8" t="s">
        <v>4955</v>
      </c>
      <c r="L82" s="8">
        <v>0.0007</v>
      </c>
      <c r="M82" s="8" t="s">
        <v>4757</v>
      </c>
    </row>
    <row r="83" spans="1:13">
      <c r="B83" s="11">
        <v>1</v>
      </c>
      <c r="C83" s="11">
        <v>0.790041</v>
      </c>
      <c r="D83" s="11">
        <v>3.013625</v>
      </c>
      <c r="E83" s="11">
        <v>1.890804</v>
      </c>
      <c r="F83" s="11">
        <v>1.837826</v>
      </c>
      <c r="G83" s="11">
        <v>1.138394</v>
      </c>
      <c r="I83" s="8" t="s">
        <v>4894</v>
      </c>
      <c r="J83" s="8">
        <v>1.717</v>
      </c>
      <c r="K83" s="8" t="s">
        <v>4956</v>
      </c>
      <c r="L83" s="8">
        <v>0.0005</v>
      </c>
      <c r="M83" s="8" t="s">
        <v>4757</v>
      </c>
    </row>
    <row r="84" spans="1:13">
      <c r="I84" s="8" t="s">
        <v>4889</v>
      </c>
      <c r="J84" s="8">
        <v>2.385</v>
      </c>
      <c r="K84" s="8" t="s">
        <v>4957</v>
      </c>
      <c r="L84" s="8" t="s">
        <v>4707</v>
      </c>
      <c r="M84" s="8" t="s">
        <v>4708</v>
      </c>
    </row>
    <row r="85" ht="13.85" spans="1:13">
      <c r="A85" s="3" t="s">
        <v>4958</v>
      </c>
      <c r="B85" s="17" t="s">
        <v>4959</v>
      </c>
      <c r="I85" s="18" t="s">
        <v>4959</v>
      </c>
      <c r="J85" s="5"/>
      <c r="K85" s="5"/>
      <c r="L85" s="5"/>
      <c r="M85" s="5"/>
    </row>
    <row r="86" spans="1:13">
      <c r="B86" s="7" t="s">
        <v>4718</v>
      </c>
      <c r="C86" s="7" t="s">
        <v>4863</v>
      </c>
      <c r="D86" s="7" t="s">
        <v>4719</v>
      </c>
      <c r="E86" s="7" t="s">
        <v>4885</v>
      </c>
      <c r="F86" s="7" t="s">
        <v>4886</v>
      </c>
      <c r="G86" s="7" t="s">
        <v>4887</v>
      </c>
      <c r="I86" s="8" t="s">
        <v>4700</v>
      </c>
      <c r="J86" s="8" t="s">
        <v>4701</v>
      </c>
      <c r="K86" s="8" t="s">
        <v>4702</v>
      </c>
      <c r="L86" s="8" t="s">
        <v>4703</v>
      </c>
      <c r="M86" s="8" t="s">
        <v>4704</v>
      </c>
    </row>
    <row r="87" spans="1:13">
      <c r="B87" s="11">
        <v>1</v>
      </c>
      <c r="C87" s="11">
        <v>1.514666</v>
      </c>
      <c r="D87" s="11">
        <v>4.846127</v>
      </c>
      <c r="E87" s="11">
        <v>3.528365</v>
      </c>
      <c r="F87" s="11">
        <v>2.865923</v>
      </c>
      <c r="G87" s="11">
        <v>2.89172</v>
      </c>
      <c r="I87" s="8" t="s">
        <v>4709</v>
      </c>
      <c r="J87" s="8">
        <v>-3.901</v>
      </c>
      <c r="K87" s="8" t="s">
        <v>4960</v>
      </c>
      <c r="L87" s="8" t="s">
        <v>4707</v>
      </c>
      <c r="M87" s="8" t="s">
        <v>4708</v>
      </c>
    </row>
    <row r="88" spans="1:13">
      <c r="B88" s="11">
        <v>1</v>
      </c>
      <c r="C88" s="11">
        <v>1.853176</v>
      </c>
      <c r="D88" s="11">
        <v>5.795769</v>
      </c>
      <c r="E88" s="11">
        <v>4.032129</v>
      </c>
      <c r="F88" s="11">
        <v>2.977291</v>
      </c>
      <c r="G88" s="11">
        <v>2.910787</v>
      </c>
      <c r="I88" s="8" t="s">
        <v>4939</v>
      </c>
      <c r="J88" s="8">
        <v>1.063</v>
      </c>
      <c r="K88" s="8" t="s">
        <v>4961</v>
      </c>
      <c r="L88" s="8">
        <v>0.0482</v>
      </c>
      <c r="M88" s="8" t="s">
        <v>4713</v>
      </c>
    </row>
    <row r="89" spans="1:13">
      <c r="B89" s="11">
        <v>1</v>
      </c>
      <c r="C89" s="11">
        <v>1.675394</v>
      </c>
      <c r="D89" s="11">
        <v>4.061464</v>
      </c>
      <c r="E89" s="11">
        <v>3.954513</v>
      </c>
      <c r="F89" s="11">
        <v>2.921076</v>
      </c>
      <c r="G89" s="11">
        <v>3.199785</v>
      </c>
      <c r="I89" s="8" t="s">
        <v>4894</v>
      </c>
      <c r="J89" s="8">
        <v>1.98</v>
      </c>
      <c r="K89" s="8" t="s">
        <v>4962</v>
      </c>
      <c r="L89" s="8">
        <v>0.0004</v>
      </c>
      <c r="M89" s="8" t="s">
        <v>4757</v>
      </c>
    </row>
    <row r="90" spans="1:13">
      <c r="I90" s="8" t="s">
        <v>4889</v>
      </c>
      <c r="J90" s="8">
        <v>1.9</v>
      </c>
      <c r="K90" s="8" t="s">
        <v>4963</v>
      </c>
      <c r="L90" s="8">
        <v>0.0006</v>
      </c>
      <c r="M90" s="8" t="s">
        <v>4757</v>
      </c>
    </row>
    <row r="91" ht="13.85" spans="1:13">
      <c r="A91" s="3" t="s">
        <v>4964</v>
      </c>
      <c r="B91" s="17" t="s">
        <v>4965</v>
      </c>
      <c r="I91" s="18" t="s">
        <v>4965</v>
      </c>
      <c r="J91" s="5"/>
      <c r="K91" s="5"/>
      <c r="L91" s="5"/>
      <c r="M91" s="5"/>
    </row>
    <row r="92" spans="1:13">
      <c r="B92" s="7" t="s">
        <v>4718</v>
      </c>
      <c r="C92" s="7" t="s">
        <v>4863</v>
      </c>
      <c r="D92" s="7" t="s">
        <v>4719</v>
      </c>
      <c r="E92" s="7" t="s">
        <v>4885</v>
      </c>
      <c r="F92" s="7" t="s">
        <v>4886</v>
      </c>
      <c r="G92" s="7" t="s">
        <v>4887</v>
      </c>
      <c r="I92" s="8" t="s">
        <v>4700</v>
      </c>
      <c r="J92" s="8" t="s">
        <v>4703</v>
      </c>
      <c r="K92" s="8" t="s">
        <v>4704</v>
      </c>
      <c r="L92" s="8" t="s">
        <v>4966</v>
      </c>
      <c r="M92" s="8" t="s">
        <v>4967</v>
      </c>
    </row>
    <row r="93" spans="1:13">
      <c r="B93" s="11">
        <v>1</v>
      </c>
      <c r="C93" s="11">
        <v>0.651122</v>
      </c>
      <c r="D93" s="11">
        <v>3.434262</v>
      </c>
      <c r="E93" s="11">
        <v>0.459775</v>
      </c>
      <c r="F93" s="11">
        <v>0.342458</v>
      </c>
      <c r="G93" s="11">
        <v>0.169482</v>
      </c>
      <c r="I93" s="8" t="s">
        <v>4709</v>
      </c>
      <c r="J93" s="8">
        <v>0.0255</v>
      </c>
      <c r="K93" s="8" t="s">
        <v>4713</v>
      </c>
      <c r="L93" s="8" t="s">
        <v>4968</v>
      </c>
      <c r="M93" s="8" t="s">
        <v>4969</v>
      </c>
    </row>
    <row r="94" spans="1:13">
      <c r="B94" s="11">
        <v>1</v>
      </c>
      <c r="C94" s="11">
        <v>0.515484</v>
      </c>
      <c r="D94" s="11">
        <v>2.371829</v>
      </c>
      <c r="E94" s="11">
        <v>0.517632</v>
      </c>
      <c r="F94" s="11">
        <v>0.454074</v>
      </c>
      <c r="G94" s="11">
        <v>0.160985</v>
      </c>
      <c r="I94" s="8" t="s">
        <v>4939</v>
      </c>
      <c r="J94" s="8">
        <v>0.0158</v>
      </c>
      <c r="K94" s="8" t="s">
        <v>4713</v>
      </c>
      <c r="L94" s="8" t="s">
        <v>4970</v>
      </c>
      <c r="M94" s="8" t="s">
        <v>4971</v>
      </c>
    </row>
    <row r="95" spans="1:13">
      <c r="B95" s="11">
        <v>1</v>
      </c>
      <c r="C95" s="11">
        <v>0.579347</v>
      </c>
      <c r="D95" s="11">
        <v>2.854029</v>
      </c>
      <c r="E95" s="11">
        <v>0.487847</v>
      </c>
      <c r="F95" s="11">
        <v>0.394337</v>
      </c>
      <c r="G95" s="11">
        <v>0.182724</v>
      </c>
      <c r="I95" s="8" t="s">
        <v>4894</v>
      </c>
      <c r="J95" s="8">
        <v>0.0141</v>
      </c>
      <c r="K95" s="8" t="s">
        <v>4713</v>
      </c>
      <c r="L95" s="8" t="s">
        <v>4972</v>
      </c>
      <c r="M95" s="8" t="s">
        <v>4973</v>
      </c>
    </row>
    <row r="96" spans="1:13">
      <c r="I96" s="8" t="s">
        <v>4889</v>
      </c>
      <c r="J96" s="8">
        <v>0.0125</v>
      </c>
      <c r="K96" s="8" t="s">
        <v>4713</v>
      </c>
      <c r="L96" s="8" t="s">
        <v>4974</v>
      </c>
      <c r="M96" s="8" t="s">
        <v>4975</v>
      </c>
    </row>
    <row r="97" ht="13.85" spans="1:13">
      <c r="A97" s="3" t="s">
        <v>4976</v>
      </c>
      <c r="B97" s="17" t="s">
        <v>4977</v>
      </c>
      <c r="I97" s="18" t="s">
        <v>4977</v>
      </c>
      <c r="J97" s="5"/>
      <c r="K97" s="5"/>
      <c r="L97" s="5"/>
      <c r="M97" s="5"/>
    </row>
    <row r="98" spans="1:13">
      <c r="B98" s="7" t="s">
        <v>4718</v>
      </c>
      <c r="C98" s="7" t="s">
        <v>4863</v>
      </c>
      <c r="D98" s="7" t="s">
        <v>4719</v>
      </c>
      <c r="E98" s="7" t="s">
        <v>4885</v>
      </c>
      <c r="F98" s="7" t="s">
        <v>4886</v>
      </c>
      <c r="G98" s="7" t="s">
        <v>4887</v>
      </c>
      <c r="I98" s="8" t="s">
        <v>4700</v>
      </c>
      <c r="J98" s="8" t="s">
        <v>4701</v>
      </c>
      <c r="K98" s="8" t="s">
        <v>4702</v>
      </c>
      <c r="L98" s="8" t="s">
        <v>4703</v>
      </c>
      <c r="M98" s="8" t="s">
        <v>4704</v>
      </c>
    </row>
    <row r="99" spans="1:13">
      <c r="B99" s="11">
        <v>1</v>
      </c>
      <c r="C99" s="11">
        <v>1.180174</v>
      </c>
      <c r="D99" s="11">
        <v>2.2253</v>
      </c>
      <c r="E99" s="11">
        <v>1.489677</v>
      </c>
      <c r="F99" s="11">
        <v>1.405419</v>
      </c>
      <c r="G99" s="11">
        <v>0.662963</v>
      </c>
      <c r="I99" s="8" t="s">
        <v>4709</v>
      </c>
      <c r="J99" s="8">
        <v>-0.9577</v>
      </c>
      <c r="K99" s="8" t="s">
        <v>4978</v>
      </c>
      <c r="L99" s="8" t="s">
        <v>4707</v>
      </c>
      <c r="M99" s="8" t="s">
        <v>4708</v>
      </c>
    </row>
    <row r="100" spans="1:13">
      <c r="B100" s="11">
        <v>1</v>
      </c>
      <c r="C100" s="11">
        <v>1.611049</v>
      </c>
      <c r="D100" s="11">
        <v>1.701727</v>
      </c>
      <c r="E100" s="11">
        <v>1.554015</v>
      </c>
      <c r="F100" s="11">
        <v>1.308578</v>
      </c>
      <c r="G100" s="11">
        <v>0.694959</v>
      </c>
      <c r="I100" s="8" t="s">
        <v>4939</v>
      </c>
      <c r="J100" s="8">
        <v>0.4359</v>
      </c>
      <c r="K100" s="8" t="s">
        <v>4979</v>
      </c>
      <c r="L100" s="8">
        <v>0.024</v>
      </c>
      <c r="M100" s="8" t="s">
        <v>4713</v>
      </c>
    </row>
    <row r="101" spans="1:13">
      <c r="B101" s="11">
        <v>1</v>
      </c>
      <c r="C101" s="11">
        <v>1.378883</v>
      </c>
      <c r="D101" s="11">
        <v>1.945984</v>
      </c>
      <c r="E101" s="11">
        <v>1.521506</v>
      </c>
      <c r="F101" s="11">
        <v>1.356134</v>
      </c>
      <c r="G101" s="11">
        <v>0.678772</v>
      </c>
      <c r="I101" s="8" t="s">
        <v>4894</v>
      </c>
      <c r="J101" s="8">
        <v>0.601</v>
      </c>
      <c r="K101" s="8" t="s">
        <v>4980</v>
      </c>
      <c r="L101" s="8">
        <v>0.0022</v>
      </c>
      <c r="M101" s="8" t="s">
        <v>4726</v>
      </c>
    </row>
    <row r="102" spans="1:13">
      <c r="I102" s="8" t="s">
        <v>4889</v>
      </c>
      <c r="J102" s="8">
        <v>1.279</v>
      </c>
      <c r="K102" s="8" t="s">
        <v>4981</v>
      </c>
      <c r="L102" s="8" t="s">
        <v>4707</v>
      </c>
      <c r="M102" s="8" t="s">
        <v>4708</v>
      </c>
    </row>
    <row r="103" ht="13.85" spans="1:13">
      <c r="A103" s="3" t="s">
        <v>4982</v>
      </c>
      <c r="B103" s="1" t="s">
        <v>4983</v>
      </c>
      <c r="I103" s="4" t="s">
        <v>4983</v>
      </c>
      <c r="J103" s="5"/>
      <c r="K103" s="5"/>
      <c r="L103" s="5"/>
      <c r="M103" s="5"/>
    </row>
    <row r="104" spans="1:13">
      <c r="B104" s="7" t="s">
        <v>4718</v>
      </c>
      <c r="C104" s="7" t="s">
        <v>4863</v>
      </c>
      <c r="D104" s="7" t="s">
        <v>4719</v>
      </c>
      <c r="E104" s="7" t="s">
        <v>4885</v>
      </c>
      <c r="F104" s="7" t="s">
        <v>4886</v>
      </c>
      <c r="G104" s="7" t="s">
        <v>4887</v>
      </c>
      <c r="I104" s="8" t="s">
        <v>4700</v>
      </c>
      <c r="J104" s="8" t="s">
        <v>4701</v>
      </c>
      <c r="K104" s="8" t="s">
        <v>4702</v>
      </c>
      <c r="L104" s="8" t="s">
        <v>4703</v>
      </c>
      <c r="M104" s="8" t="s">
        <v>4704</v>
      </c>
    </row>
    <row r="105" spans="1:13">
      <c r="B105" s="11">
        <v>165.27</v>
      </c>
      <c r="C105" s="11">
        <v>214.69</v>
      </c>
      <c r="D105" s="11">
        <v>498.26</v>
      </c>
      <c r="E105" s="11">
        <v>425.43</v>
      </c>
      <c r="F105" s="11">
        <v>368.26</v>
      </c>
      <c r="G105" s="11">
        <v>274.42</v>
      </c>
      <c r="I105" s="8" t="s">
        <v>4709</v>
      </c>
      <c r="J105" s="8">
        <v>-369</v>
      </c>
      <c r="K105" s="8" t="s">
        <v>4984</v>
      </c>
      <c r="L105" s="8" t="s">
        <v>4707</v>
      </c>
      <c r="M105" s="8" t="s">
        <v>4708</v>
      </c>
    </row>
    <row r="106" spans="1:13">
      <c r="B106" s="11">
        <v>160</v>
      </c>
      <c r="C106" s="11">
        <v>203.96</v>
      </c>
      <c r="D106" s="11">
        <v>512.6</v>
      </c>
      <c r="E106" s="11">
        <v>439.8</v>
      </c>
      <c r="F106" s="11">
        <v>383.6</v>
      </c>
      <c r="G106" s="11">
        <v>213.53</v>
      </c>
      <c r="I106" s="8" t="s">
        <v>4939</v>
      </c>
      <c r="J106" s="8">
        <v>76.53</v>
      </c>
      <c r="K106" s="8" t="s">
        <v>4985</v>
      </c>
      <c r="L106" s="8">
        <v>0.0083</v>
      </c>
      <c r="M106" s="8" t="s">
        <v>4726</v>
      </c>
    </row>
    <row r="107" spans="1:13">
      <c r="B107" s="11">
        <v>116.95</v>
      </c>
      <c r="C107" s="11">
        <v>182.23</v>
      </c>
      <c r="D107" s="11">
        <v>538.39</v>
      </c>
      <c r="E107" s="11">
        <v>454.42</v>
      </c>
      <c r="F107" s="11">
        <v>379.39</v>
      </c>
      <c r="G107" s="11">
        <v>226.68</v>
      </c>
      <c r="I107" s="8" t="s">
        <v>4894</v>
      </c>
      <c r="J107" s="8">
        <v>139.3</v>
      </c>
      <c r="K107" s="8" t="s">
        <v>4986</v>
      </c>
      <c r="L107" s="8" t="s">
        <v>4707</v>
      </c>
      <c r="M107" s="8" t="s">
        <v>4708</v>
      </c>
    </row>
    <row r="108" spans="1:13">
      <c r="I108" s="8" t="s">
        <v>4889</v>
      </c>
      <c r="J108" s="8">
        <v>278.2</v>
      </c>
      <c r="K108" s="8" t="s">
        <v>4987</v>
      </c>
      <c r="L108" s="8" t="s">
        <v>4707</v>
      </c>
      <c r="M108" s="8" t="s">
        <v>4708</v>
      </c>
    </row>
    <row r="109" ht="13.85" spans="1:13">
      <c r="A109" s="3" t="s">
        <v>4988</v>
      </c>
      <c r="B109" s="1" t="s">
        <v>4989</v>
      </c>
      <c r="I109" s="4" t="s">
        <v>4989</v>
      </c>
      <c r="J109" s="5"/>
      <c r="K109" s="5"/>
      <c r="L109" s="5"/>
      <c r="M109" s="5"/>
    </row>
    <row r="110" spans="1:13">
      <c r="B110" s="7" t="s">
        <v>4718</v>
      </c>
      <c r="C110" s="7" t="s">
        <v>4863</v>
      </c>
      <c r="D110" s="7" t="s">
        <v>4719</v>
      </c>
      <c r="E110" s="7" t="s">
        <v>4885</v>
      </c>
      <c r="F110" s="7" t="s">
        <v>4886</v>
      </c>
      <c r="G110" s="7" t="s">
        <v>4887</v>
      </c>
      <c r="I110" s="8" t="s">
        <v>4700</v>
      </c>
      <c r="J110" s="8" t="s">
        <v>4701</v>
      </c>
      <c r="K110" s="8" t="s">
        <v>4702</v>
      </c>
      <c r="L110" s="8" t="s">
        <v>4703</v>
      </c>
      <c r="M110" s="8" t="s">
        <v>4704</v>
      </c>
    </row>
    <row r="111" spans="1:13">
      <c r="B111" s="11">
        <v>80.56</v>
      </c>
      <c r="C111" s="11">
        <v>102.74</v>
      </c>
      <c r="D111" s="11">
        <v>283.46</v>
      </c>
      <c r="E111" s="11">
        <v>262.48</v>
      </c>
      <c r="F111" s="11">
        <v>216.03</v>
      </c>
      <c r="G111" s="11">
        <v>153.47</v>
      </c>
      <c r="I111" s="8" t="s">
        <v>4709</v>
      </c>
      <c r="J111" s="8">
        <v>-208.1</v>
      </c>
      <c r="K111" s="8" t="s">
        <v>4990</v>
      </c>
      <c r="L111" s="8" t="s">
        <v>4707</v>
      </c>
      <c r="M111" s="8" t="s">
        <v>4708</v>
      </c>
    </row>
    <row r="112" spans="1:13">
      <c r="B112" s="11">
        <v>78.37</v>
      </c>
      <c r="C112" s="11">
        <v>105.85</v>
      </c>
      <c r="D112" s="11">
        <v>282.39</v>
      </c>
      <c r="E112" s="11">
        <v>273.91</v>
      </c>
      <c r="F112" s="11">
        <v>207.37</v>
      </c>
      <c r="G112" s="11">
        <v>162.4</v>
      </c>
      <c r="I112" s="8" t="s">
        <v>4894</v>
      </c>
      <c r="J112" s="8">
        <v>66.89</v>
      </c>
      <c r="K112" s="8" t="s">
        <v>4991</v>
      </c>
      <c r="L112" s="8">
        <v>0.0005</v>
      </c>
      <c r="M112" s="8" t="s">
        <v>4757</v>
      </c>
    </row>
    <row r="113" spans="2:13">
      <c r="B113" s="11">
        <v>83.41</v>
      </c>
      <c r="C113" s="11">
        <v>98.57</v>
      </c>
      <c r="D113" s="11">
        <v>300.64</v>
      </c>
      <c r="E113" s="11">
        <v>295.17</v>
      </c>
      <c r="F113" s="11">
        <v>242.42</v>
      </c>
      <c r="G113" s="11">
        <v>187.59</v>
      </c>
      <c r="I113" s="8" t="s">
        <v>4889</v>
      </c>
      <c r="J113" s="8">
        <v>121</v>
      </c>
      <c r="K113" s="8" t="s">
        <v>4992</v>
      </c>
      <c r="L113" s="8" t="s">
        <v>4707</v>
      </c>
      <c r="M113" s="8" t="s">
        <v>4708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50"/>
  <sheetViews>
    <sheetView topLeftCell="M1" workbookViewId="0">
      <selection activeCell="Y36" sqref="Y36"/>
    </sheetView>
  </sheetViews>
  <sheetFormatPr defaultColWidth="9.02654867256637" defaultRowHeight="13.5"/>
  <cols>
    <col min="2" max="2" width="9.02654867256637" style="1"/>
    <col min="3" max="16" width="12.7964601769912" style="1"/>
    <col min="18" max="18" width="14.0088495575221" style="2" customWidth="1"/>
    <col min="19" max="19" width="9.02654867256637" style="2"/>
    <col min="20" max="20" width="15.2743362831858" style="2" customWidth="1"/>
    <col min="21" max="21" width="9.02654867256637" style="2"/>
    <col min="22" max="22" width="11.7610619469027" style="2" customWidth="1"/>
    <col min="23" max="23" width="9.02654867256637" style="2"/>
    <col min="24" max="24" width="14.4778761061947" style="2" customWidth="1"/>
    <col min="25" max="25" width="19.787610619469" customWidth="1"/>
    <col min="26" max="26" width="13.5486725663717" customWidth="1"/>
    <col min="27" max="27" width="14.8761061946903" customWidth="1"/>
    <col min="28" max="28" width="22.4424778761062" customWidth="1"/>
  </cols>
  <sheetData>
    <row r="1" ht="13.85" spans="1:28">
      <c r="A1" s="3" t="s">
        <v>4993</v>
      </c>
      <c r="B1" s="1" t="s">
        <v>4994</v>
      </c>
      <c r="D1" s="1" t="s">
        <v>4719</v>
      </c>
      <c r="R1" s="4" t="s">
        <v>4994</v>
      </c>
      <c r="S1" s="5"/>
      <c r="T1" s="5"/>
      <c r="U1" s="5"/>
      <c r="V1" s="5"/>
      <c r="W1" s="5"/>
      <c r="Y1" s="4" t="s">
        <v>4994</v>
      </c>
      <c r="Z1" s="4"/>
      <c r="AA1" s="4" t="s">
        <v>4720</v>
      </c>
      <c r="AB1" s="6"/>
    </row>
    <row r="2" spans="1:28">
      <c r="B2" s="7" t="s">
        <v>4862</v>
      </c>
      <c r="C2" s="7" t="s">
        <v>4995</v>
      </c>
      <c r="D2" s="7" t="s">
        <v>4996</v>
      </c>
      <c r="E2" s="7" t="s">
        <v>4997</v>
      </c>
      <c r="F2" s="7" t="s">
        <v>4998</v>
      </c>
      <c r="G2" s="7" t="s">
        <v>4999</v>
      </c>
      <c r="H2" s="7" t="s">
        <v>5000</v>
      </c>
      <c r="I2" s="7" t="s">
        <v>5001</v>
      </c>
      <c r="J2" s="7" t="s">
        <v>5002</v>
      </c>
      <c r="K2" s="7" t="s">
        <v>5003</v>
      </c>
      <c r="L2" s="7" t="s">
        <v>5004</v>
      </c>
      <c r="M2" s="7" t="s">
        <v>5005</v>
      </c>
      <c r="N2" s="7" t="s">
        <v>5006</v>
      </c>
      <c r="O2" s="7" t="s">
        <v>5007</v>
      </c>
      <c r="P2" s="7" t="s">
        <v>5008</v>
      </c>
      <c r="R2" s="8" t="s">
        <v>4700</v>
      </c>
      <c r="S2" s="9" t="s">
        <v>4701</v>
      </c>
      <c r="T2" s="9" t="s">
        <v>4702</v>
      </c>
      <c r="U2" s="9" t="s">
        <v>5009</v>
      </c>
      <c r="V2" s="9" t="s">
        <v>4704</v>
      </c>
      <c r="W2" s="9" t="s">
        <v>4703</v>
      </c>
      <c r="Y2" s="8" t="s">
        <v>4700</v>
      </c>
      <c r="Z2" s="9" t="s">
        <v>5010</v>
      </c>
      <c r="AA2" s="9" t="s">
        <v>5011</v>
      </c>
      <c r="AB2" s="10"/>
    </row>
    <row r="3" spans="1:28">
      <c r="B3" s="11">
        <v>104.939</v>
      </c>
      <c r="C3" s="11">
        <v>112.002</v>
      </c>
      <c r="D3" s="11">
        <v>113.393</v>
      </c>
      <c r="E3" s="11">
        <v>125.795</v>
      </c>
      <c r="F3" s="11">
        <v>108.387</v>
      </c>
      <c r="G3" s="11">
        <v>106.941</v>
      </c>
      <c r="H3" s="11">
        <v>104.994</v>
      </c>
      <c r="I3" s="11">
        <v>95.428</v>
      </c>
      <c r="J3" s="11">
        <v>83.749</v>
      </c>
      <c r="K3" s="11">
        <v>69.9</v>
      </c>
      <c r="L3" s="11">
        <v>59.555</v>
      </c>
      <c r="M3" s="11">
        <v>38.977</v>
      </c>
      <c r="N3" s="11">
        <v>33.359</v>
      </c>
      <c r="O3" s="11">
        <v>20.623</v>
      </c>
      <c r="P3" s="11">
        <v>4.605</v>
      </c>
      <c r="R3" s="9" t="s">
        <v>5012</v>
      </c>
      <c r="S3" s="9">
        <v>-13.75</v>
      </c>
      <c r="T3" s="9" t="s">
        <v>5013</v>
      </c>
      <c r="U3" s="9" t="s">
        <v>5014</v>
      </c>
      <c r="V3" s="9" t="s">
        <v>4713</v>
      </c>
      <c r="W3" s="9">
        <v>0.0163</v>
      </c>
      <c r="Y3" s="9" t="s">
        <v>5015</v>
      </c>
      <c r="Z3" s="9" t="s">
        <v>4707</v>
      </c>
      <c r="AA3" s="9" t="s">
        <v>4708</v>
      </c>
    </row>
    <row r="4" spans="1:28">
      <c r="B4" s="11">
        <v>111.502</v>
      </c>
      <c r="C4" s="11">
        <v>112.336</v>
      </c>
      <c r="D4" s="11">
        <v>108.498</v>
      </c>
      <c r="E4" s="11">
        <v>111.112</v>
      </c>
      <c r="F4" s="11">
        <v>103.938</v>
      </c>
      <c r="G4" s="11">
        <v>108.498</v>
      </c>
      <c r="H4" s="11">
        <v>113.838</v>
      </c>
      <c r="I4" s="11">
        <v>112.67</v>
      </c>
      <c r="J4" s="11">
        <v>79.633</v>
      </c>
      <c r="K4" s="11">
        <v>77.686</v>
      </c>
      <c r="L4" s="11">
        <v>56.885</v>
      </c>
      <c r="M4" s="11">
        <v>45.595</v>
      </c>
      <c r="N4" s="11">
        <v>35.862</v>
      </c>
      <c r="O4" s="11">
        <v>19.789</v>
      </c>
      <c r="P4" s="11">
        <v>3.548</v>
      </c>
      <c r="R4" s="9" t="s">
        <v>5016</v>
      </c>
      <c r="S4" s="9">
        <v>-15.76</v>
      </c>
      <c r="T4" s="9" t="s">
        <v>5017</v>
      </c>
      <c r="U4" s="9" t="s">
        <v>5014</v>
      </c>
      <c r="V4" s="9" t="s">
        <v>4726</v>
      </c>
      <c r="W4" s="9">
        <v>0.0026</v>
      </c>
      <c r="Y4" s="9" t="s">
        <v>5018</v>
      </c>
      <c r="Z4" s="9" t="s">
        <v>4707</v>
      </c>
      <c r="AA4" s="9" t="s">
        <v>4708</v>
      </c>
    </row>
    <row r="5" spans="1:28">
      <c r="B5" s="11">
        <v>87.253</v>
      </c>
      <c r="C5" s="11">
        <v>109.166</v>
      </c>
      <c r="D5" s="11">
        <v>123.904</v>
      </c>
      <c r="E5" s="11">
        <v>109.611</v>
      </c>
      <c r="F5" s="11">
        <v>109.611</v>
      </c>
      <c r="G5" s="11">
        <v>113.281</v>
      </c>
      <c r="H5" s="11">
        <v>120.011</v>
      </c>
      <c r="I5" s="11">
        <v>99.989</v>
      </c>
      <c r="J5" s="11">
        <v>82.581</v>
      </c>
      <c r="K5" s="11">
        <v>76.073</v>
      </c>
      <c r="L5" s="11">
        <v>59.555</v>
      </c>
      <c r="M5" s="11">
        <v>49.6</v>
      </c>
      <c r="N5" s="11">
        <v>33.359</v>
      </c>
      <c r="O5" s="11">
        <v>19.121</v>
      </c>
      <c r="P5" s="11">
        <v>3.993</v>
      </c>
      <c r="R5" s="9" t="s">
        <v>5019</v>
      </c>
      <c r="S5" s="9">
        <v>-18.89</v>
      </c>
      <c r="T5" s="9" t="s">
        <v>5020</v>
      </c>
      <c r="U5" s="9" t="s">
        <v>5014</v>
      </c>
      <c r="V5" s="9" t="s">
        <v>4757</v>
      </c>
      <c r="W5" s="9">
        <v>0.0001</v>
      </c>
      <c r="Y5" s="9" t="s">
        <v>5021</v>
      </c>
      <c r="Z5" s="9" t="s">
        <v>4707</v>
      </c>
      <c r="AA5" s="9" t="s">
        <v>4708</v>
      </c>
    </row>
    <row r="6" spans="1:28">
      <c r="B6" s="11">
        <v>90.979</v>
      </c>
      <c r="C6" s="11">
        <v>112.836</v>
      </c>
      <c r="D6" s="11">
        <v>115.451</v>
      </c>
      <c r="E6" s="11">
        <v>126.963</v>
      </c>
      <c r="F6" s="11">
        <v>123.459</v>
      </c>
      <c r="G6" s="11">
        <v>114.894</v>
      </c>
      <c r="H6" s="11">
        <v>109.11</v>
      </c>
      <c r="I6" s="11">
        <v>110.056</v>
      </c>
      <c r="J6" s="11">
        <v>86.585</v>
      </c>
      <c r="K6" s="11">
        <v>73.014</v>
      </c>
      <c r="L6" s="11">
        <v>61.001</v>
      </c>
      <c r="M6" s="11">
        <v>45.873</v>
      </c>
      <c r="N6" s="11">
        <v>38.309</v>
      </c>
      <c r="O6" s="11">
        <v>20.957</v>
      </c>
      <c r="P6" s="11">
        <v>4.216</v>
      </c>
      <c r="R6" s="9" t="s">
        <v>5022</v>
      </c>
      <c r="S6" s="9">
        <v>-11.95</v>
      </c>
      <c r="T6" s="9" t="s">
        <v>5023</v>
      </c>
      <c r="U6" s="9" t="s">
        <v>5024</v>
      </c>
      <c r="V6" s="9" t="s">
        <v>4729</v>
      </c>
      <c r="W6" s="9">
        <v>0.0687</v>
      </c>
      <c r="Y6" s="9" t="s">
        <v>5025</v>
      </c>
      <c r="Z6" s="9" t="s">
        <v>4707</v>
      </c>
      <c r="AA6" s="9" t="s">
        <v>4708</v>
      </c>
    </row>
    <row r="7" spans="1:28">
      <c r="B7" s="11">
        <v>105.328</v>
      </c>
      <c r="C7" s="11">
        <v>122.403</v>
      </c>
      <c r="D7" s="11">
        <v>117.564</v>
      </c>
      <c r="E7" s="11">
        <v>120.957</v>
      </c>
      <c r="F7" s="11">
        <v>114.338</v>
      </c>
      <c r="G7" s="11">
        <v>121.513</v>
      </c>
      <c r="H7" s="11">
        <v>115.84</v>
      </c>
      <c r="I7" s="11">
        <v>98.209</v>
      </c>
      <c r="J7" s="11">
        <v>86.418</v>
      </c>
      <c r="K7" s="11">
        <v>77.464</v>
      </c>
      <c r="L7" s="11">
        <v>54.494</v>
      </c>
      <c r="M7" s="11">
        <v>42.981</v>
      </c>
      <c r="N7" s="11">
        <v>33.971</v>
      </c>
      <c r="O7" s="11">
        <v>21.902</v>
      </c>
      <c r="P7" s="11">
        <v>3.771</v>
      </c>
      <c r="R7" s="9" t="s">
        <v>5026</v>
      </c>
      <c r="S7" s="9">
        <v>-13.03</v>
      </c>
      <c r="T7" s="9" t="s">
        <v>5027</v>
      </c>
      <c r="U7" s="9" t="s">
        <v>5014</v>
      </c>
      <c r="V7" s="9" t="s">
        <v>4713</v>
      </c>
      <c r="W7" s="9">
        <v>0.0298</v>
      </c>
      <c r="Y7" s="9" t="s">
        <v>5028</v>
      </c>
      <c r="Z7" s="9" t="s">
        <v>4707</v>
      </c>
      <c r="AA7" s="9" t="s">
        <v>4708</v>
      </c>
    </row>
    <row r="8" spans="1:28">
      <c r="R8" s="9" t="s">
        <v>5029</v>
      </c>
      <c r="S8" s="9">
        <v>-12.76</v>
      </c>
      <c r="T8" s="9" t="s">
        <v>5030</v>
      </c>
      <c r="U8" s="9" t="s">
        <v>5014</v>
      </c>
      <c r="V8" s="9" t="s">
        <v>4713</v>
      </c>
      <c r="W8" s="9">
        <v>0.0369</v>
      </c>
    </row>
    <row r="9" ht="13.85" spans="1:28">
      <c r="A9" s="3" t="s">
        <v>5031</v>
      </c>
      <c r="B9" s="1" t="s">
        <v>4994</v>
      </c>
      <c r="D9" s="1" t="s">
        <v>4720</v>
      </c>
      <c r="R9" s="9" t="s">
        <v>5032</v>
      </c>
      <c r="S9" s="9">
        <v>-3.27</v>
      </c>
      <c r="T9" s="9" t="s">
        <v>5033</v>
      </c>
      <c r="U9" s="9" t="s">
        <v>5024</v>
      </c>
      <c r="V9" s="9" t="s">
        <v>4729</v>
      </c>
      <c r="W9" s="9">
        <v>0.9998</v>
      </c>
    </row>
    <row r="10" spans="1:28">
      <c r="B10" s="7" t="s">
        <v>4862</v>
      </c>
      <c r="C10" s="7" t="s">
        <v>5034</v>
      </c>
      <c r="D10" s="7" t="s">
        <v>5035</v>
      </c>
      <c r="E10" s="7" t="s">
        <v>5036</v>
      </c>
      <c r="F10" s="7" t="s">
        <v>5037</v>
      </c>
      <c r="G10" s="7" t="s">
        <v>5038</v>
      </c>
      <c r="H10" s="7" t="s">
        <v>5039</v>
      </c>
      <c r="I10" s="7" t="s">
        <v>5040</v>
      </c>
      <c r="R10" s="9" t="s">
        <v>5041</v>
      </c>
      <c r="S10" s="9">
        <v>16.21</v>
      </c>
      <c r="T10" s="9" t="s">
        <v>5042</v>
      </c>
      <c r="U10" s="9" t="s">
        <v>5014</v>
      </c>
      <c r="V10" s="9" t="s">
        <v>4726</v>
      </c>
      <c r="W10" s="9">
        <v>0.0017</v>
      </c>
    </row>
    <row r="11" spans="1:28">
      <c r="B11" s="11">
        <v>0.98</v>
      </c>
      <c r="C11" s="11">
        <v>0.817</v>
      </c>
      <c r="D11" s="11">
        <v>0.57</v>
      </c>
      <c r="E11" s="11">
        <v>0.61</v>
      </c>
      <c r="F11" s="11">
        <v>0.411</v>
      </c>
      <c r="G11" s="11">
        <v>0.455</v>
      </c>
      <c r="H11" s="11">
        <v>0.257</v>
      </c>
      <c r="I11" s="11">
        <v>0.508</v>
      </c>
      <c r="R11" s="9" t="s">
        <v>5043</v>
      </c>
      <c r="S11" s="9">
        <v>25.17</v>
      </c>
      <c r="T11" s="9" t="s">
        <v>5044</v>
      </c>
      <c r="U11" s="9" t="s">
        <v>5014</v>
      </c>
      <c r="V11" s="9" t="s">
        <v>4708</v>
      </c>
      <c r="W11" s="9" t="s">
        <v>4707</v>
      </c>
    </row>
    <row r="12" spans="1:28">
      <c r="B12" s="11">
        <v>1.015</v>
      </c>
      <c r="C12" s="11">
        <v>0.85</v>
      </c>
      <c r="D12" s="11">
        <v>0.579</v>
      </c>
      <c r="E12" s="11">
        <v>0.629</v>
      </c>
      <c r="F12" s="11">
        <v>0.436</v>
      </c>
      <c r="G12" s="11">
        <v>0.419</v>
      </c>
      <c r="H12" s="11">
        <v>0.253</v>
      </c>
      <c r="I12" s="11">
        <v>0.489</v>
      </c>
      <c r="R12" s="9" t="s">
        <v>5045</v>
      </c>
      <c r="S12" s="9">
        <v>41.7</v>
      </c>
      <c r="T12" s="9" t="s">
        <v>5046</v>
      </c>
      <c r="U12" s="9" t="s">
        <v>5014</v>
      </c>
      <c r="V12" s="9" t="s">
        <v>4708</v>
      </c>
      <c r="W12" s="9" t="s">
        <v>4707</v>
      </c>
    </row>
    <row r="13" spans="1:28">
      <c r="B13" s="11">
        <v>0.977</v>
      </c>
      <c r="C13" s="11">
        <v>0.787</v>
      </c>
      <c r="D13" s="11">
        <v>0.594</v>
      </c>
      <c r="E13" s="11">
        <v>0.636</v>
      </c>
      <c r="F13" s="11">
        <v>0.433</v>
      </c>
      <c r="G13" s="11">
        <v>0.41</v>
      </c>
      <c r="H13" s="11">
        <v>0.235</v>
      </c>
      <c r="I13" s="11">
        <v>0.503</v>
      </c>
      <c r="R13" s="9" t="s">
        <v>5047</v>
      </c>
      <c r="S13" s="9">
        <v>55.4</v>
      </c>
      <c r="T13" s="9" t="s">
        <v>5048</v>
      </c>
      <c r="U13" s="9" t="s">
        <v>5014</v>
      </c>
      <c r="V13" s="9" t="s">
        <v>4708</v>
      </c>
      <c r="W13" s="9" t="s">
        <v>4707</v>
      </c>
    </row>
    <row r="14" spans="1:28">
      <c r="B14" s="11">
        <v>1.029</v>
      </c>
      <c r="C14" s="11">
        <v>0.738</v>
      </c>
      <c r="D14" s="11">
        <v>0.605</v>
      </c>
      <c r="E14" s="11">
        <v>0.59</v>
      </c>
      <c r="F14" s="11">
        <v>0.435</v>
      </c>
      <c r="G14" s="11">
        <v>0.467</v>
      </c>
      <c r="H14" s="11">
        <v>0.257</v>
      </c>
      <c r="I14" s="11">
        <v>0.466</v>
      </c>
      <c r="R14" s="9" t="s">
        <v>5049</v>
      </c>
      <c r="S14" s="9">
        <v>65.03</v>
      </c>
      <c r="T14" s="9" t="s">
        <v>5050</v>
      </c>
      <c r="U14" s="9" t="s">
        <v>5014</v>
      </c>
      <c r="V14" s="9" t="s">
        <v>4708</v>
      </c>
      <c r="W14" s="9" t="s">
        <v>4707</v>
      </c>
    </row>
    <row r="15" spans="1:28">
      <c r="B15" s="11">
        <v>1</v>
      </c>
      <c r="C15" s="11">
        <v>0.769</v>
      </c>
      <c r="D15" s="11">
        <v>0.581</v>
      </c>
      <c r="E15" s="11">
        <v>0.623</v>
      </c>
      <c r="F15" s="11">
        <v>0.438</v>
      </c>
      <c r="G15" s="11">
        <v>0.431</v>
      </c>
      <c r="H15" s="11">
        <v>0.252</v>
      </c>
      <c r="I15" s="11">
        <v>0.488</v>
      </c>
      <c r="R15" s="9" t="s">
        <v>5051</v>
      </c>
      <c r="S15" s="9">
        <v>79.52</v>
      </c>
      <c r="T15" s="9" t="s">
        <v>5052</v>
      </c>
      <c r="U15" s="9" t="s">
        <v>5014</v>
      </c>
      <c r="V15" s="9" t="s">
        <v>4708</v>
      </c>
      <c r="W15" s="9" t="s">
        <v>4707</v>
      </c>
    </row>
    <row r="16" spans="1:28">
      <c r="R16" s="9" t="s">
        <v>5053</v>
      </c>
      <c r="S16" s="9">
        <v>95.97</v>
      </c>
      <c r="T16" s="9" t="s">
        <v>5054</v>
      </c>
      <c r="U16" s="9" t="s">
        <v>5014</v>
      </c>
      <c r="V16" s="9" t="s">
        <v>4708</v>
      </c>
      <c r="W16" s="9" t="s">
        <v>4707</v>
      </c>
    </row>
    <row r="17" ht="13.85" spans="1:27">
      <c r="A17" s="3" t="s">
        <v>5055</v>
      </c>
      <c r="B17" s="1" t="s">
        <v>5056</v>
      </c>
      <c r="D17" s="1" t="s">
        <v>4719</v>
      </c>
    </row>
    <row r="18" spans="1:27">
      <c r="B18" s="7" t="s">
        <v>4862</v>
      </c>
      <c r="C18" s="7" t="s">
        <v>4995</v>
      </c>
      <c r="D18" s="7" t="s">
        <v>4996</v>
      </c>
      <c r="E18" s="7" t="s">
        <v>4997</v>
      </c>
      <c r="F18" s="7" t="s">
        <v>4998</v>
      </c>
      <c r="G18" s="7" t="s">
        <v>4999</v>
      </c>
      <c r="H18" s="7" t="s">
        <v>5000</v>
      </c>
      <c r="I18" s="7" t="s">
        <v>5001</v>
      </c>
      <c r="J18" s="7" t="s">
        <v>5002</v>
      </c>
      <c r="K18" s="7" t="s">
        <v>5003</v>
      </c>
      <c r="L18" s="7" t="s">
        <v>5004</v>
      </c>
      <c r="M18" s="7" t="s">
        <v>5005</v>
      </c>
      <c r="N18" s="7" t="s">
        <v>5006</v>
      </c>
      <c r="O18" s="7" t="s">
        <v>5007</v>
      </c>
      <c r="P18" s="7" t="s">
        <v>5008</v>
      </c>
      <c r="R18" s="4" t="s">
        <v>5057</v>
      </c>
      <c r="S18" s="4"/>
      <c r="T18" s="4"/>
      <c r="V18" s="4" t="s">
        <v>5057</v>
      </c>
      <c r="W18" s="5"/>
      <c r="X18" s="4" t="s">
        <v>4720</v>
      </c>
      <c r="Z18" s="12"/>
      <c r="AA18" s="12"/>
    </row>
    <row r="19" spans="1:27">
      <c r="B19" s="11">
        <v>100</v>
      </c>
      <c r="C19" s="11">
        <v>107.3995772</v>
      </c>
      <c r="D19" s="11">
        <v>110.2008457</v>
      </c>
      <c r="E19" s="11">
        <v>97.1987315</v>
      </c>
      <c r="F19" s="11">
        <v>91.49048626</v>
      </c>
      <c r="G19" s="11">
        <v>63.90063425</v>
      </c>
      <c r="H19" s="11">
        <v>67.33615222</v>
      </c>
      <c r="I19" s="11">
        <v>67.23044397</v>
      </c>
      <c r="J19" s="11">
        <v>83.03382664</v>
      </c>
      <c r="K19" s="11">
        <v>51.58562368</v>
      </c>
      <c r="L19" s="11">
        <v>17.07188161</v>
      </c>
      <c r="M19" s="11">
        <v>9.830866808</v>
      </c>
      <c r="N19" s="11">
        <v>5.285412262</v>
      </c>
      <c r="O19" s="11">
        <v>4.281183932</v>
      </c>
      <c r="P19" s="11">
        <v>3.276955603</v>
      </c>
      <c r="R19" s="8" t="s">
        <v>4700</v>
      </c>
      <c r="S19" s="9" t="s">
        <v>5010</v>
      </c>
      <c r="T19" s="9" t="s">
        <v>5011</v>
      </c>
      <c r="V19" s="8" t="s">
        <v>4700</v>
      </c>
      <c r="W19" s="9" t="s">
        <v>5010</v>
      </c>
      <c r="X19" s="9" t="s">
        <v>5011</v>
      </c>
      <c r="Y19" s="13"/>
    </row>
    <row r="20" spans="1:27">
      <c r="B20" s="11">
        <v>100</v>
      </c>
      <c r="C20" s="11">
        <v>126.8203883</v>
      </c>
      <c r="D20" s="11">
        <v>127.3058252</v>
      </c>
      <c r="E20" s="11">
        <v>87.80339806</v>
      </c>
      <c r="F20" s="11">
        <v>78.09466019</v>
      </c>
      <c r="G20" s="11">
        <v>81.37135922</v>
      </c>
      <c r="H20" s="11">
        <v>67.83980583</v>
      </c>
      <c r="I20" s="11">
        <v>65.89805825</v>
      </c>
      <c r="J20" s="11">
        <v>68.08252427</v>
      </c>
      <c r="K20" s="11">
        <v>50.66747573</v>
      </c>
      <c r="L20" s="11">
        <v>33.13106796</v>
      </c>
      <c r="M20" s="11">
        <v>9.526699029</v>
      </c>
      <c r="N20" s="11">
        <v>5.097087379</v>
      </c>
      <c r="O20" s="11">
        <v>3.762135922</v>
      </c>
      <c r="P20" s="11">
        <v>3.033980583</v>
      </c>
      <c r="R20" s="9" t="s">
        <v>5012</v>
      </c>
      <c r="S20" s="9">
        <v>0.0605</v>
      </c>
      <c r="T20" s="9" t="s">
        <v>4729</v>
      </c>
      <c r="V20" s="9" t="s">
        <v>5058</v>
      </c>
      <c r="W20" s="14">
        <v>0.0018</v>
      </c>
      <c r="X20" s="14" t="s">
        <v>4726</v>
      </c>
      <c r="Y20" s="13"/>
    </row>
    <row r="21" spans="1:27">
      <c r="B21" s="11">
        <v>100</v>
      </c>
      <c r="C21" s="11">
        <v>127.8215223</v>
      </c>
      <c r="D21" s="11">
        <v>123.8188976</v>
      </c>
      <c r="E21" s="11">
        <v>80.97112861</v>
      </c>
      <c r="F21" s="11">
        <v>62.4015748</v>
      </c>
      <c r="G21" s="11">
        <v>81.82414698</v>
      </c>
      <c r="H21" s="11">
        <v>69.88188976</v>
      </c>
      <c r="I21" s="11">
        <v>68.7664042</v>
      </c>
      <c r="J21" s="11">
        <v>72.70341207</v>
      </c>
      <c r="K21" s="11">
        <v>44.35695538</v>
      </c>
      <c r="L21" s="11">
        <v>25.78740157</v>
      </c>
      <c r="M21" s="11">
        <v>10.23622047</v>
      </c>
      <c r="N21" s="11">
        <v>3.280839895</v>
      </c>
      <c r="O21" s="11">
        <v>1.443569554</v>
      </c>
      <c r="P21" s="11">
        <v>1.115485564</v>
      </c>
      <c r="R21" s="9" t="s">
        <v>5016</v>
      </c>
      <c r="S21" s="9">
        <v>0.0375</v>
      </c>
      <c r="T21" s="9" t="s">
        <v>4713</v>
      </c>
      <c r="V21" s="9" t="s">
        <v>5059</v>
      </c>
      <c r="W21" s="14">
        <v>0.0009</v>
      </c>
      <c r="X21" s="14" t="s">
        <v>4757</v>
      </c>
      <c r="Y21" s="13"/>
    </row>
    <row r="22" spans="1:27">
      <c r="B22" s="11">
        <v>100</v>
      </c>
      <c r="C22" s="11">
        <v>106.7432567</v>
      </c>
      <c r="D22" s="11">
        <v>107.8921079</v>
      </c>
      <c r="E22" s="11">
        <v>90.10989011</v>
      </c>
      <c r="F22" s="11">
        <v>88.61138861</v>
      </c>
      <c r="G22" s="11">
        <v>89.96003996</v>
      </c>
      <c r="H22" s="11">
        <v>69.1808191808192</v>
      </c>
      <c r="I22" s="11">
        <v>63.4365634365634</v>
      </c>
      <c r="J22" s="11">
        <v>74.02597403</v>
      </c>
      <c r="K22" s="11">
        <v>43.70629371</v>
      </c>
      <c r="L22" s="11">
        <v>29.22077922</v>
      </c>
      <c r="M22" s="11">
        <v>8.541458541</v>
      </c>
      <c r="N22" s="11">
        <v>4.495504496</v>
      </c>
      <c r="O22" s="11">
        <v>3.046953047</v>
      </c>
      <c r="P22" s="11">
        <v>2.347652348</v>
      </c>
      <c r="R22" s="9" t="s">
        <v>5019</v>
      </c>
      <c r="S22" s="9">
        <v>0.0464</v>
      </c>
      <c r="T22" s="9" t="s">
        <v>4713</v>
      </c>
      <c r="V22" s="9" t="s">
        <v>5018</v>
      </c>
      <c r="W22" s="14" t="s">
        <v>4707</v>
      </c>
      <c r="X22" s="14" t="s">
        <v>4708</v>
      </c>
      <c r="Y22" s="13"/>
    </row>
    <row r="23" spans="1:27">
      <c r="R23" s="9" t="s">
        <v>5022</v>
      </c>
      <c r="S23" s="9">
        <v>0.0569</v>
      </c>
      <c r="T23" s="9" t="s">
        <v>4729</v>
      </c>
    </row>
    <row r="24" ht="13.85" spans="1:27">
      <c r="A24" s="3" t="s">
        <v>5060</v>
      </c>
      <c r="B24" s="1" t="s">
        <v>5056</v>
      </c>
      <c r="D24" s="1" t="s">
        <v>4720</v>
      </c>
      <c r="R24" s="9" t="s">
        <v>5026</v>
      </c>
      <c r="S24" s="9">
        <v>0.0325</v>
      </c>
      <c r="T24" s="9" t="s">
        <v>4713</v>
      </c>
    </row>
    <row r="25" spans="1:27">
      <c r="B25" s="7" t="s">
        <v>4862</v>
      </c>
      <c r="C25" s="7" t="s">
        <v>5034</v>
      </c>
      <c r="D25" s="7" t="s">
        <v>5061</v>
      </c>
      <c r="E25" s="7" t="s">
        <v>5062</v>
      </c>
      <c r="F25" s="7" t="s">
        <v>5063</v>
      </c>
      <c r="G25" s="7" t="s">
        <v>5064</v>
      </c>
      <c r="H25" s="7" t="s">
        <v>5035</v>
      </c>
      <c r="I25" s="7" t="s">
        <v>5036</v>
      </c>
      <c r="R25" s="9" t="s">
        <v>5029</v>
      </c>
      <c r="S25" s="9" t="s">
        <v>4707</v>
      </c>
      <c r="T25" s="9" t="s">
        <v>4708</v>
      </c>
    </row>
    <row r="26" spans="1:27">
      <c r="B26" s="11">
        <v>100</v>
      </c>
      <c r="C26" s="11">
        <v>93.90787519</v>
      </c>
      <c r="D26" s="11">
        <v>82.16939079</v>
      </c>
      <c r="E26" s="11">
        <v>92.94205052</v>
      </c>
      <c r="F26" s="11">
        <v>56.01783061</v>
      </c>
      <c r="G26" s="11">
        <v>65.15601783</v>
      </c>
      <c r="H26" s="11">
        <v>22.21396731</v>
      </c>
      <c r="I26" s="11">
        <v>34.39821694</v>
      </c>
      <c r="R26" s="9" t="s">
        <v>5032</v>
      </c>
      <c r="S26" s="9" t="s">
        <v>4707</v>
      </c>
      <c r="T26" s="9" t="s">
        <v>4708</v>
      </c>
    </row>
    <row r="27" spans="1:27">
      <c r="B27" s="11">
        <v>100</v>
      </c>
      <c r="C27" s="11">
        <v>94.67766117</v>
      </c>
      <c r="D27" s="11">
        <v>75</v>
      </c>
      <c r="E27" s="11">
        <v>83.05847076</v>
      </c>
      <c r="F27" s="11">
        <v>40.55472264</v>
      </c>
      <c r="G27" s="11">
        <v>54.6101949</v>
      </c>
      <c r="H27" s="11">
        <v>17.6161919</v>
      </c>
      <c r="I27" s="11">
        <v>24.47526237</v>
      </c>
      <c r="R27" s="9" t="s">
        <v>5041</v>
      </c>
      <c r="S27" s="9">
        <v>0.0038</v>
      </c>
      <c r="T27" s="9" t="s">
        <v>4726</v>
      </c>
    </row>
    <row r="28" spans="1:27">
      <c r="B28" s="11">
        <v>100</v>
      </c>
      <c r="C28" s="11">
        <v>92.2062815</v>
      </c>
      <c r="D28" s="11">
        <v>72.31485072</v>
      </c>
      <c r="E28" s="11">
        <v>70.06591702</v>
      </c>
      <c r="F28" s="11">
        <v>53.19891431</v>
      </c>
      <c r="G28" s="11">
        <v>66.7312912</v>
      </c>
      <c r="H28" s="11">
        <v>18.96083753</v>
      </c>
      <c r="I28" s="11">
        <v>24.19542458</v>
      </c>
      <c r="R28" s="9" t="s">
        <v>5043</v>
      </c>
      <c r="S28" s="9">
        <v>0.0001</v>
      </c>
      <c r="T28" s="9" t="s">
        <v>4757</v>
      </c>
    </row>
    <row r="29" spans="1:27">
      <c r="B29" s="11">
        <v>100</v>
      </c>
      <c r="C29" s="11">
        <v>99.84381101</v>
      </c>
      <c r="D29" s="11">
        <v>72.354549</v>
      </c>
      <c r="E29" s="11">
        <v>73.0964467</v>
      </c>
      <c r="F29" s="11">
        <v>42.36626318</v>
      </c>
      <c r="G29" s="11">
        <v>54.31472081</v>
      </c>
      <c r="H29" s="11">
        <v>17.9617337</v>
      </c>
      <c r="I29" s="11">
        <v>26.20070285</v>
      </c>
      <c r="R29" s="9" t="s">
        <v>5045</v>
      </c>
      <c r="S29" s="9">
        <v>0.0002</v>
      </c>
      <c r="T29" s="9" t="s">
        <v>4757</v>
      </c>
    </row>
    <row r="30" spans="1:27">
      <c r="R30" s="9" t="s">
        <v>5047</v>
      </c>
      <c r="S30" s="9" t="s">
        <v>4707</v>
      </c>
      <c r="T30" s="9" t="s">
        <v>4708</v>
      </c>
    </row>
    <row r="31" ht="13.85" spans="1:27">
      <c r="A31" s="3" t="s">
        <v>5065</v>
      </c>
      <c r="B31" s="1" t="s">
        <v>5066</v>
      </c>
      <c r="D31" s="1" t="s">
        <v>4719</v>
      </c>
      <c r="R31" s="9" t="s">
        <v>5049</v>
      </c>
      <c r="S31" s="9" t="s">
        <v>4707</v>
      </c>
      <c r="T31" s="9" t="s">
        <v>4708</v>
      </c>
    </row>
    <row r="32" spans="1:27">
      <c r="B32" s="7" t="s">
        <v>4862</v>
      </c>
      <c r="C32" s="7" t="s">
        <v>4995</v>
      </c>
      <c r="D32" s="7" t="s">
        <v>4996</v>
      </c>
      <c r="E32" s="7" t="s">
        <v>4997</v>
      </c>
      <c r="F32" s="7" t="s">
        <v>4998</v>
      </c>
      <c r="G32" s="7" t="s">
        <v>4999</v>
      </c>
      <c r="H32" s="7" t="s">
        <v>5000</v>
      </c>
      <c r="I32" s="7" t="s">
        <v>5001</v>
      </c>
      <c r="J32" s="7" t="s">
        <v>5002</v>
      </c>
      <c r="K32" s="7" t="s">
        <v>5003</v>
      </c>
      <c r="L32" s="7" t="s">
        <v>5004</v>
      </c>
      <c r="M32" s="7" t="s">
        <v>5005</v>
      </c>
      <c r="N32" s="7" t="s">
        <v>5006</v>
      </c>
      <c r="O32" s="7" t="s">
        <v>5007</v>
      </c>
      <c r="P32" s="7" t="s">
        <v>5008</v>
      </c>
      <c r="R32" s="9" t="s">
        <v>5051</v>
      </c>
      <c r="S32" s="9" t="s">
        <v>4707</v>
      </c>
      <c r="T32" s="9" t="s">
        <v>4708</v>
      </c>
    </row>
    <row r="33" spans="1:24">
      <c r="B33" s="11">
        <v>100</v>
      </c>
      <c r="C33" s="11">
        <v>98.32802548</v>
      </c>
      <c r="D33" s="11">
        <v>94.6656051</v>
      </c>
      <c r="E33" s="11">
        <v>98.08917197</v>
      </c>
      <c r="F33" s="11">
        <v>85.50955414</v>
      </c>
      <c r="G33" s="11">
        <v>89.57006369</v>
      </c>
      <c r="H33" s="11">
        <v>78.58280255</v>
      </c>
      <c r="I33" s="11">
        <v>66.16242038</v>
      </c>
      <c r="J33" s="11">
        <v>45.62101911</v>
      </c>
      <c r="K33" s="11">
        <v>27.5477707</v>
      </c>
      <c r="L33" s="11">
        <v>21.49681529</v>
      </c>
      <c r="M33" s="11">
        <v>15.68471338</v>
      </c>
      <c r="N33" s="11">
        <v>8.041401274</v>
      </c>
      <c r="O33" s="11">
        <v>1.433121019</v>
      </c>
      <c r="P33" s="11">
        <v>5.891719745</v>
      </c>
      <c r="R33" s="9" t="s">
        <v>5053</v>
      </c>
      <c r="S33" s="9" t="s">
        <v>4707</v>
      </c>
      <c r="T33" s="9" t="s">
        <v>4708</v>
      </c>
    </row>
    <row r="34" spans="1:24">
      <c r="B34" s="11">
        <v>100</v>
      </c>
      <c r="C34" s="11">
        <v>97.63779528</v>
      </c>
      <c r="D34" s="11">
        <v>108.3989501</v>
      </c>
      <c r="E34" s="11">
        <v>101.312336</v>
      </c>
      <c r="F34" s="11">
        <v>103.9370079</v>
      </c>
      <c r="G34" s="11">
        <v>89.41382327</v>
      </c>
      <c r="H34" s="11">
        <v>76.20297463</v>
      </c>
      <c r="I34" s="11">
        <v>59.49256343</v>
      </c>
      <c r="J34" s="11">
        <v>59.05511811</v>
      </c>
      <c r="K34" s="11">
        <v>28.69641295</v>
      </c>
      <c r="L34" s="11">
        <v>22.65966754</v>
      </c>
      <c r="M34" s="11">
        <v>13.5608049</v>
      </c>
      <c r="N34" s="11">
        <v>8.311461067</v>
      </c>
      <c r="O34" s="11">
        <v>5.774278215</v>
      </c>
      <c r="P34" s="11">
        <v>2.099737533</v>
      </c>
    </row>
    <row r="35" spans="1:24">
      <c r="B35" s="11">
        <v>100</v>
      </c>
      <c r="C35" s="11">
        <v>97.19551282</v>
      </c>
      <c r="D35" s="11">
        <v>91.34615385</v>
      </c>
      <c r="E35" s="11">
        <v>95.83333333</v>
      </c>
      <c r="F35" s="11">
        <v>95.51282051</v>
      </c>
      <c r="G35" s="11">
        <v>88.86217949</v>
      </c>
      <c r="H35" s="11">
        <v>76.04166667</v>
      </c>
      <c r="I35" s="11">
        <v>59.53525641</v>
      </c>
      <c r="J35" s="11">
        <v>55.20833333</v>
      </c>
      <c r="K35" s="11">
        <v>24.91987179</v>
      </c>
      <c r="L35" s="11">
        <v>25.80128205</v>
      </c>
      <c r="M35" s="11">
        <v>13.30128205</v>
      </c>
      <c r="N35" s="11">
        <v>8.493589744</v>
      </c>
      <c r="O35" s="11">
        <v>5.128205128</v>
      </c>
      <c r="P35" s="11">
        <v>4.807692308</v>
      </c>
      <c r="R35" s="4" t="s">
        <v>5066</v>
      </c>
      <c r="S35" s="4"/>
      <c r="T35" s="4"/>
      <c r="V35" s="9" t="s">
        <v>5066</v>
      </c>
      <c r="W35" s="9"/>
      <c r="X35" s="9" t="s">
        <v>4720</v>
      </c>
    </row>
    <row r="36" spans="1:24">
      <c r="B36" s="11">
        <v>100</v>
      </c>
      <c r="C36" s="11">
        <v>98.1083405</v>
      </c>
      <c r="D36" s="11">
        <v>84.95270851</v>
      </c>
      <c r="E36" s="11">
        <v>96.38865004</v>
      </c>
      <c r="F36" s="11">
        <v>78.41788478</v>
      </c>
      <c r="G36" s="11">
        <v>87.61822872</v>
      </c>
      <c r="H36" s="11">
        <v>69.99140155</v>
      </c>
      <c r="I36" s="11">
        <v>56.2338779</v>
      </c>
      <c r="J36" s="11">
        <v>44.19604471</v>
      </c>
      <c r="K36" s="11">
        <v>28.11693895</v>
      </c>
      <c r="L36" s="11">
        <v>25.2794497</v>
      </c>
      <c r="M36" s="11">
        <v>17.02493551</v>
      </c>
      <c r="N36" s="11">
        <v>9.716251075</v>
      </c>
      <c r="O36" s="11">
        <v>8.082545142</v>
      </c>
      <c r="P36" s="11">
        <v>8.168529665</v>
      </c>
      <c r="R36" s="8" t="s">
        <v>4700</v>
      </c>
      <c r="S36" s="9" t="s">
        <v>5010</v>
      </c>
      <c r="T36" s="9" t="s">
        <v>5011</v>
      </c>
      <c r="V36" s="9" t="s">
        <v>4700</v>
      </c>
      <c r="W36" s="9" t="s">
        <v>5010</v>
      </c>
      <c r="X36" s="9" t="s">
        <v>5011</v>
      </c>
    </row>
    <row r="37" spans="1:24">
      <c r="R37" s="9" t="s">
        <v>5012</v>
      </c>
      <c r="S37" s="9">
        <v>0.0033</v>
      </c>
      <c r="T37" s="9" t="s">
        <v>4726</v>
      </c>
      <c r="V37" s="9" t="s">
        <v>5015</v>
      </c>
      <c r="W37" s="9">
        <v>0.0034</v>
      </c>
      <c r="X37" s="9" t="s">
        <v>4726</v>
      </c>
    </row>
    <row r="38" ht="13.85" spans="1:24">
      <c r="A38" s="3" t="s">
        <v>5067</v>
      </c>
      <c r="B38" s="1" t="s">
        <v>5066</v>
      </c>
      <c r="D38" s="1" t="s">
        <v>4720</v>
      </c>
      <c r="R38" s="9" t="s">
        <v>5016</v>
      </c>
      <c r="S38" s="9">
        <v>0.3738</v>
      </c>
      <c r="T38" s="9" t="s">
        <v>4729</v>
      </c>
      <c r="V38" s="9" t="s">
        <v>5068</v>
      </c>
      <c r="W38" s="9">
        <v>0.0197</v>
      </c>
      <c r="X38" s="9" t="s">
        <v>4713</v>
      </c>
    </row>
    <row r="39" spans="1:24">
      <c r="B39" s="7" t="s">
        <v>4862</v>
      </c>
      <c r="C39" s="7" t="s">
        <v>5034</v>
      </c>
      <c r="D39" s="7" t="s">
        <v>5069</v>
      </c>
      <c r="E39" s="7" t="s">
        <v>5070</v>
      </c>
      <c r="F39" s="7" t="s">
        <v>5061</v>
      </c>
      <c r="G39" s="7" t="s">
        <v>5062</v>
      </c>
      <c r="H39" s="7" t="s">
        <v>5063</v>
      </c>
      <c r="I39" s="7" t="s">
        <v>5064</v>
      </c>
      <c r="R39" s="9" t="s">
        <v>5019</v>
      </c>
      <c r="S39" s="9">
        <v>0.1879</v>
      </c>
      <c r="T39" s="9" t="s">
        <v>4729</v>
      </c>
      <c r="V39" s="9" t="s">
        <v>5058</v>
      </c>
      <c r="W39" s="9" t="s">
        <v>4707</v>
      </c>
      <c r="X39" s="9" t="s">
        <v>4708</v>
      </c>
    </row>
    <row r="40" spans="1:24">
      <c r="B40" s="11">
        <v>100</v>
      </c>
      <c r="C40" s="11">
        <v>89.2875715</v>
      </c>
      <c r="D40" s="11">
        <v>63.4425377</v>
      </c>
      <c r="E40" s="11">
        <v>69.00676027</v>
      </c>
      <c r="F40" s="11">
        <v>43.68174727</v>
      </c>
      <c r="G40" s="11">
        <v>49.92199688</v>
      </c>
      <c r="H40" s="11">
        <v>19.29277171</v>
      </c>
      <c r="I40" s="11">
        <v>47.32189288</v>
      </c>
      <c r="R40" s="9" t="s">
        <v>5022</v>
      </c>
      <c r="S40" s="9">
        <v>0.2005</v>
      </c>
      <c r="T40" s="9" t="s">
        <v>4729</v>
      </c>
      <c r="V40" s="9" t="s">
        <v>5059</v>
      </c>
      <c r="W40" s="9" t="s">
        <v>4707</v>
      </c>
      <c r="X40" s="9" t="s">
        <v>4708</v>
      </c>
    </row>
    <row r="41" spans="1:24">
      <c r="B41" s="11">
        <v>100</v>
      </c>
      <c r="C41" s="11">
        <v>93.12936125</v>
      </c>
      <c r="D41" s="11">
        <v>69.56521739</v>
      </c>
      <c r="E41" s="11">
        <v>67.52549651</v>
      </c>
      <c r="F41" s="11">
        <v>44.17606012</v>
      </c>
      <c r="G41" s="11">
        <v>43.5856146</v>
      </c>
      <c r="H41" s="11">
        <v>13.36553945</v>
      </c>
      <c r="I41" s="11">
        <v>35.10466989</v>
      </c>
      <c r="R41" s="9" t="s">
        <v>5026</v>
      </c>
      <c r="S41" s="9">
        <v>0.0001</v>
      </c>
      <c r="T41" s="9" t="s">
        <v>4757</v>
      </c>
      <c r="V41" s="9" t="s">
        <v>5071</v>
      </c>
      <c r="W41" s="9">
        <v>0.0171</v>
      </c>
      <c r="X41" s="9" t="s">
        <v>4713</v>
      </c>
    </row>
    <row r="42" spans="1:24">
      <c r="B42" s="11">
        <v>100</v>
      </c>
      <c r="C42" s="11">
        <v>88.48419925</v>
      </c>
      <c r="D42" s="11">
        <v>78.3074451</v>
      </c>
      <c r="E42" s="11">
        <v>65.93465453</v>
      </c>
      <c r="F42" s="11">
        <v>42.31387252</v>
      </c>
      <c r="G42" s="11">
        <v>45.90251741</v>
      </c>
      <c r="H42" s="11">
        <v>25.60257097</v>
      </c>
      <c r="I42" s="11">
        <v>38.35029459</v>
      </c>
      <c r="R42" s="9" t="s">
        <v>5029</v>
      </c>
      <c r="S42" s="9">
        <v>0.0009</v>
      </c>
      <c r="T42" s="9" t="s">
        <v>4757</v>
      </c>
    </row>
    <row r="43" spans="1:24">
      <c r="B43" s="11">
        <v>100</v>
      </c>
      <c r="C43" s="11">
        <v>87.54799781</v>
      </c>
      <c r="D43" s="11">
        <v>88.64509051</v>
      </c>
      <c r="E43" s="11">
        <v>83.26933626</v>
      </c>
      <c r="F43" s="11">
        <v>50.35655513</v>
      </c>
      <c r="G43" s="11">
        <v>58.52989578</v>
      </c>
      <c r="H43" s="11">
        <v>24.62973121</v>
      </c>
      <c r="I43" s="11">
        <v>47.12013165</v>
      </c>
      <c r="R43" s="9" t="s">
        <v>5032</v>
      </c>
      <c r="S43" s="9">
        <v>0.0003</v>
      </c>
      <c r="T43" s="9" t="s">
        <v>4757</v>
      </c>
    </row>
    <row r="44" spans="1:24">
      <c r="R44" s="9" t="s">
        <v>5041</v>
      </c>
      <c r="S44" s="9">
        <v>0.0009</v>
      </c>
      <c r="T44" s="9" t="s">
        <v>4757</v>
      </c>
    </row>
    <row r="45" spans="1:24">
      <c r="R45" s="9" t="s">
        <v>5043</v>
      </c>
      <c r="S45" s="9" t="s">
        <v>4707</v>
      </c>
      <c r="T45" s="9" t="s">
        <v>4708</v>
      </c>
    </row>
    <row r="46" spans="1:24">
      <c r="R46" s="9" t="s">
        <v>5045</v>
      </c>
      <c r="S46" s="9" t="s">
        <v>4707</v>
      </c>
      <c r="T46" s="9" t="s">
        <v>4708</v>
      </c>
    </row>
    <row r="47" spans="1:24">
      <c r="R47" s="9" t="s">
        <v>5047</v>
      </c>
      <c r="S47" s="9" t="s">
        <v>4707</v>
      </c>
      <c r="T47" s="9" t="s">
        <v>4708</v>
      </c>
    </row>
    <row r="48" spans="1:24">
      <c r="R48" s="9" t="s">
        <v>5049</v>
      </c>
      <c r="S48" s="9" t="s">
        <v>4707</v>
      </c>
      <c r="T48" s="9" t="s">
        <v>4708</v>
      </c>
    </row>
    <row r="49" spans="18:20">
      <c r="R49" s="9" t="s">
        <v>5051</v>
      </c>
      <c r="S49" s="9" t="s">
        <v>4707</v>
      </c>
      <c r="T49" s="9" t="s">
        <v>4708</v>
      </c>
    </row>
    <row r="50" spans="18:20">
      <c r="R50" s="9" t="s">
        <v>5053</v>
      </c>
      <c r="S50" s="9" t="s">
        <v>4707</v>
      </c>
      <c r="T50" s="9" t="s">
        <v>4708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Fig. 1a-b</vt:lpstr>
      <vt:lpstr>Fig.1 c-f</vt:lpstr>
      <vt:lpstr>Fig. 2</vt:lpstr>
      <vt:lpstr>Fig. 3 c</vt:lpstr>
      <vt:lpstr>Fig. 6</vt:lpstr>
      <vt:lpstr>Fig. 7</vt:lpstr>
      <vt:lpstr>Fig. 8</vt:lpstr>
      <vt:lpstr>Fig.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张亚男</dc:creator>
  <cp:lastModifiedBy>lucky</cp:lastModifiedBy>
  <dcterms:created xsi:type="dcterms:W3CDTF">2023-05-12T11:15:00Z</dcterms:created>
  <dcterms:modified xsi:type="dcterms:W3CDTF">2025-11-29T13:21:33Z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F6D61BE5070540A486DE5B3391B148B1_12</vt:lpwstr>
  </property>
</Properties>
</file>