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luisarona/Desktop/MAC_antigo_backup_20190905/Desktop/TUDO/Alunos/UFSC/Kamila/Doutorado/artigo1/20250908/"/>
    </mc:Choice>
  </mc:AlternateContent>
  <xr:revisionPtr revIDLastSave="0" documentId="13_ncr:1_{E4170393-66DF-124E-BAD7-0681CA8943FA}" xr6:coauthVersionLast="47" xr6:coauthVersionMax="47" xr10:uidLastSave="{00000000-0000-0000-0000-000000000000}"/>
  <bookViews>
    <workbookView xWindow="15240" yWindow="500" windowWidth="18340" windowHeight="19580" xr2:uid="{00000000-000D-0000-FFFF-FFFF00000000}"/>
  </bookViews>
  <sheets>
    <sheet name="Planilha1" sheetId="1" r:id="rId1"/>
  </sheets>
  <definedNames>
    <definedName name="_xlnm._FilterDatabase" localSheetId="0" hidden="1">Planilha1!$A$1:$Z$1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<sst xmlns="http://schemas.openxmlformats.org/spreadsheetml/2006/main" count="959" uniqueCount="466">
  <si>
    <t xml:space="preserve">Sample name </t>
  </si>
  <si>
    <t>Sex</t>
  </si>
  <si>
    <t>State</t>
  </si>
  <si>
    <t>Library Construction</t>
  </si>
  <si>
    <t>uniq (%)</t>
  </si>
  <si>
    <t>Hetero. (%)</t>
  </si>
  <si>
    <t>Error (%)</t>
  </si>
  <si>
    <t>dup (%)</t>
  </si>
  <si>
    <t>boni2</t>
  </si>
  <si>
    <t>F</t>
  </si>
  <si>
    <t>Ilha Grande</t>
  </si>
  <si>
    <t>RJ</t>
  </si>
  <si>
    <t>Boni_8</t>
  </si>
  <si>
    <t>M</t>
  </si>
  <si>
    <t>Itaparica</t>
  </si>
  <si>
    <t>BA</t>
  </si>
  <si>
    <t>Itaparica_1_M</t>
  </si>
  <si>
    <t>Florianópolis</t>
  </si>
  <si>
    <t>SC</t>
  </si>
  <si>
    <t>Santa Teresa</t>
  </si>
  <si>
    <t>ES</t>
  </si>
  <si>
    <t>boc104</t>
  </si>
  <si>
    <t>Bocaina</t>
  </si>
  <si>
    <t>SP</t>
  </si>
  <si>
    <t>boc56</t>
  </si>
  <si>
    <t>Boc146</t>
  </si>
  <si>
    <t>boc160</t>
  </si>
  <si>
    <t>boc66</t>
  </si>
  <si>
    <t>boc85</t>
  </si>
  <si>
    <t>boc86</t>
  </si>
  <si>
    <t>UCAD13-7m</t>
  </si>
  <si>
    <t>Guapimirim</t>
  </si>
  <si>
    <t>M_lago_8_1_F</t>
  </si>
  <si>
    <t>Itatiaia</t>
  </si>
  <si>
    <t>M_lago_11_1_M</t>
  </si>
  <si>
    <t>Pousada_1</t>
  </si>
  <si>
    <t>Camaca</t>
  </si>
  <si>
    <t>Illumina TruSeq Nano</t>
  </si>
  <si>
    <t>Sample ID</t>
  </si>
  <si>
    <t>An. bellator Ilh F1</t>
  </si>
  <si>
    <t>An. bellator Ilh M1</t>
  </si>
  <si>
    <t>An. bellator Itp F1</t>
  </si>
  <si>
    <t>An. bellator Itp M1</t>
  </si>
  <si>
    <t>An. homunculus Flo F1</t>
  </si>
  <si>
    <t>An. homunculus San F2</t>
  </si>
  <si>
    <t>An. homunculus San M2</t>
  </si>
  <si>
    <t>An. bellator Cam F11</t>
  </si>
  <si>
    <t>An. bellator Cam F14</t>
  </si>
  <si>
    <t>An. bellator Cam F25</t>
  </si>
  <si>
    <t>An. bellator Cam F33</t>
  </si>
  <si>
    <t>An. bellator Cam F34</t>
  </si>
  <si>
    <t>An. homunculus Cam F1</t>
  </si>
  <si>
    <t>An. homunculus Cam F31</t>
  </si>
  <si>
    <t>Flo F3 N</t>
  </si>
  <si>
    <t>NA</t>
  </si>
  <si>
    <t>63*</t>
  </si>
  <si>
    <t>25*</t>
  </si>
  <si>
    <t>BOC_3F</t>
  </si>
  <si>
    <t>Campos do Jordão</t>
  </si>
  <si>
    <t>IG2F</t>
  </si>
  <si>
    <t>An. bellator Ilh F2</t>
  </si>
  <si>
    <t>IG5M</t>
  </si>
  <si>
    <t>An. bellator Ilh M2</t>
  </si>
  <si>
    <t>Pcaba1</t>
  </si>
  <si>
    <t>Paranapiacaba</t>
  </si>
  <si>
    <t>Pcaba2</t>
  </si>
  <si>
    <t>Pcaba4</t>
  </si>
  <si>
    <t>Pcaba5</t>
  </si>
  <si>
    <t>Santos1</t>
  </si>
  <si>
    <t>Santos2</t>
  </si>
  <si>
    <t>Santos3</t>
  </si>
  <si>
    <t>55*</t>
  </si>
  <si>
    <t>64*</t>
  </si>
  <si>
    <t>An. bellator Cam F36</t>
  </si>
  <si>
    <t>Santos, Cubatão</t>
  </si>
  <si>
    <t>An. cruzii Boc F1</t>
  </si>
  <si>
    <t>An. cruzii Caj M7</t>
  </si>
  <si>
    <t>An. cruzii Flo F3 N</t>
  </si>
  <si>
    <t>An. cruzii Flo M1</t>
  </si>
  <si>
    <t>An. cruzii Flo M2</t>
  </si>
  <si>
    <t>An. cruzii Flo M3</t>
  </si>
  <si>
    <t>An. cruzii Gua F1</t>
  </si>
  <si>
    <t>An. cruzii Gua F2</t>
  </si>
  <si>
    <t>An. cruzii Itt F1</t>
  </si>
  <si>
    <t>An. cruzii Itt M1</t>
  </si>
  <si>
    <t>An. cruzii Itt M2</t>
  </si>
  <si>
    <t>An. cruzii Itt M3</t>
  </si>
  <si>
    <t>An. cruzii Itt M4</t>
  </si>
  <si>
    <t>An. cruzii San F1</t>
  </si>
  <si>
    <t>An. cruzii San M1</t>
  </si>
  <si>
    <t>An. cruzii Caj F4</t>
  </si>
  <si>
    <t>An. cruzii Caj M6</t>
  </si>
  <si>
    <t>An. cruzii Caj M9</t>
  </si>
  <si>
    <t>An. cruzii Boc F2</t>
  </si>
  <si>
    <t>An. cruzii Boc F3 N</t>
  </si>
  <si>
    <t>An. cruzii Flo F2</t>
  </si>
  <si>
    <t>An. cruzii Boc M7 N</t>
  </si>
  <si>
    <t>An. cruzii Boc M6</t>
  </si>
  <si>
    <t>An. cruzii Boc M5</t>
  </si>
  <si>
    <t>An. cruzii Boc M4</t>
  </si>
  <si>
    <t>An. cruzii Boc M3</t>
  </si>
  <si>
    <t>An. cruzii Boc M2</t>
  </si>
  <si>
    <t>An. cruzii Boc M1</t>
  </si>
  <si>
    <t>An. cruzii Boc F5 N</t>
  </si>
  <si>
    <t>An. cruzii Boc F4</t>
  </si>
  <si>
    <t>An. homunculus Snt F1</t>
  </si>
  <si>
    <t>An. homunculus Snt F2</t>
  </si>
  <si>
    <t>An. homunculus Snt M1</t>
  </si>
  <si>
    <t>An. cruzii Par F1</t>
  </si>
  <si>
    <t>An. cruzii Par F2</t>
  </si>
  <si>
    <t>An. cruzii Par F3</t>
  </si>
  <si>
    <t>An. cruzii Par F4</t>
  </si>
  <si>
    <t>An. cruzii Par F5</t>
  </si>
  <si>
    <t>Length (GenomeScope)</t>
  </si>
  <si>
    <t>Length (assembly)</t>
  </si>
  <si>
    <t>Locality</t>
  </si>
  <si>
    <t>Nanopore 10.4</t>
  </si>
  <si>
    <t>Nanopore 9.4</t>
  </si>
  <si>
    <t>Itaparica1-2</t>
  </si>
  <si>
    <t>Camaca11F</t>
  </si>
  <si>
    <t>Camaca14F</t>
  </si>
  <si>
    <t>Camaca25F</t>
  </si>
  <si>
    <t>Camaca33F</t>
  </si>
  <si>
    <t>Camaca34F</t>
  </si>
  <si>
    <t>Camaca36F</t>
  </si>
  <si>
    <t>c40_UCAD_M</t>
  </si>
  <si>
    <t>Vv_bio3</t>
  </si>
  <si>
    <t>Vv_bio1</t>
  </si>
  <si>
    <t>Camaca1F</t>
  </si>
  <si>
    <t>Camaca31F</t>
  </si>
  <si>
    <t>boc_140</t>
  </si>
  <si>
    <t>boc17</t>
  </si>
  <si>
    <t>BOC7F</t>
  </si>
  <si>
    <t>boc1m</t>
  </si>
  <si>
    <t>UCAD7_5</t>
  </si>
  <si>
    <t>UCAD10_11</t>
  </si>
  <si>
    <t>UCAD6_2</t>
  </si>
  <si>
    <t>Guapi_F</t>
  </si>
  <si>
    <t>Guapi2F</t>
  </si>
  <si>
    <t>CdoPesq1_1_M</t>
  </si>
  <si>
    <t>M_lago2_1</t>
  </si>
  <si>
    <t>M_lago12_1</t>
  </si>
  <si>
    <t>ResSLBf3_1_M</t>
  </si>
  <si>
    <t>CJ4F</t>
  </si>
  <si>
    <t>CJ6M</t>
  </si>
  <si>
    <t>CJ7M</t>
  </si>
  <si>
    <t>CJ9M</t>
  </si>
  <si>
    <t>Pcaba3</t>
  </si>
  <si>
    <t>Illumina Nextera</t>
  </si>
  <si>
    <t xml:space="preserve">Coverage </t>
  </si>
  <si>
    <t>590 (18)</t>
  </si>
  <si>
    <t>Complete (C)</t>
  </si>
  <si>
    <t>Complete single-copy (S)</t>
  </si>
  <si>
    <t>Complete duplicated (D)</t>
  </si>
  <si>
    <t>Fragmented (F)</t>
  </si>
  <si>
    <t>Missing (M)</t>
  </si>
  <si>
    <t>N50</t>
  </si>
  <si>
    <t>GC (%)</t>
  </si>
  <si>
    <t>Largest contig</t>
  </si>
  <si>
    <t># contigs</t>
  </si>
  <si>
    <t>Illumina, Arima</t>
  </si>
  <si>
    <t>GCF_943735745.2</t>
  </si>
  <si>
    <t>An. bellator GCA_943735745.2</t>
  </si>
  <si>
    <t>PacBio, Illumina, Arima</t>
  </si>
  <si>
    <t>GCA_943734635.1</t>
  </si>
  <si>
    <t xml:space="preserve">An. cruzii GCA_943734635.1 </t>
  </si>
  <si>
    <t>GCA_964417045.1</t>
  </si>
  <si>
    <t>An. cruzii GCA_964417045.1</t>
  </si>
  <si>
    <t>PacBio, Arima2</t>
  </si>
  <si>
    <t>GCA_964417115.1</t>
  </si>
  <si>
    <t>An. cruzii GCA_964417115.1</t>
  </si>
  <si>
    <t xml:space="preserve"> -</t>
  </si>
  <si>
    <t>3010 (91,6)</t>
  </si>
  <si>
    <t>2999 (91,3)</t>
  </si>
  <si>
    <t>11 (0,3)</t>
  </si>
  <si>
    <t>136 (4,1)</t>
  </si>
  <si>
    <t>139 (4,3)</t>
  </si>
  <si>
    <t>3070 (93,4)</t>
  </si>
  <si>
    <t>3053 (92,9)</t>
  </si>
  <si>
    <t>17 (0,5)</t>
  </si>
  <si>
    <t>70 (2,1)</t>
  </si>
  <si>
    <t>145 (4,5)</t>
  </si>
  <si>
    <t>3160 (96,2)</t>
  </si>
  <si>
    <t>3145 (95,7)</t>
  </si>
  <si>
    <t>15 (0,5)</t>
  </si>
  <si>
    <t>59 (1,8)</t>
  </si>
  <si>
    <t>66 (2,0)</t>
  </si>
  <si>
    <t>3111 (94,7)</t>
  </si>
  <si>
    <t>3095 (94,2)</t>
  </si>
  <si>
    <t>16 (0,5)</t>
  </si>
  <si>
    <t>1,5 (48)</t>
  </si>
  <si>
    <t>126 (3,8)</t>
  </si>
  <si>
    <t>3209 (97,7)</t>
  </si>
  <si>
    <t>3192 (97,2)</t>
  </si>
  <si>
    <t>32 (1,0)</t>
  </si>
  <si>
    <t>44 (1,3)</t>
  </si>
  <si>
    <t>3194 (97,2)</t>
  </si>
  <si>
    <t>3177 (96,7)</t>
  </si>
  <si>
    <t>38 (1,2)</t>
  </si>
  <si>
    <t>53 (1,6)</t>
  </si>
  <si>
    <t>3128 (95,3)</t>
  </si>
  <si>
    <t>3116 (94,9)</t>
  </si>
  <si>
    <t>12 (0,4)</t>
  </si>
  <si>
    <t>63 (1,9)</t>
  </si>
  <si>
    <t>94 (2,8)</t>
  </si>
  <si>
    <t>3106 (94,5)</t>
  </si>
  <si>
    <t>76 (2,3)</t>
  </si>
  <si>
    <t>103 (3,2)</t>
  </si>
  <si>
    <t>3066 (93,3)</t>
  </si>
  <si>
    <t>3056 (93,0)</t>
  </si>
  <si>
    <t>10 (0,3)</t>
  </si>
  <si>
    <t>119 (3,6)</t>
  </si>
  <si>
    <t>100 (3,1)</t>
  </si>
  <si>
    <t>1553 (47,3)</t>
  </si>
  <si>
    <t>1524 (46,4)</t>
  </si>
  <si>
    <t>29 (0,9)</t>
  </si>
  <si>
    <t>836 (25,4)</t>
  </si>
  <si>
    <t>896 (27,3)</t>
  </si>
  <si>
    <t xml:space="preserve">3126 (95,1) </t>
  </si>
  <si>
    <t>3118 (94,9)</t>
  </si>
  <si>
    <t>8 (0,2)</t>
  </si>
  <si>
    <t>69 (2,1)</t>
  </si>
  <si>
    <t>90 (2,8)</t>
  </si>
  <si>
    <t>3108 (94,6)</t>
  </si>
  <si>
    <t>83 (2,5)</t>
  </si>
  <si>
    <t>84 (2,6)</t>
  </si>
  <si>
    <t>3242 (98,7)</t>
  </si>
  <si>
    <t>3216 (97,9)</t>
  </si>
  <si>
    <t>26 (0,8)</t>
  </si>
  <si>
    <t xml:space="preserve"> 18 (0,5)</t>
  </si>
  <si>
    <t>25 (0,8)</t>
  </si>
  <si>
    <t>2935 (89,4)</t>
  </si>
  <si>
    <t>2916 (88,8)</t>
  </si>
  <si>
    <t>19 (0,6)</t>
  </si>
  <si>
    <t>191 (5,8)</t>
  </si>
  <si>
    <t>159 (4,8)</t>
  </si>
  <si>
    <t>3011 (91,6)</t>
  </si>
  <si>
    <t>2997 (91,2)</t>
  </si>
  <si>
    <t>14 (0,4)</t>
  </si>
  <si>
    <t>133 (4,0)</t>
  </si>
  <si>
    <t>141 (4,4)</t>
  </si>
  <si>
    <t>2996 (91,2)</t>
  </si>
  <si>
    <t>2985 (90,9)</t>
  </si>
  <si>
    <t>146 (4,4)</t>
  </si>
  <si>
    <t>143 (4,4)</t>
  </si>
  <si>
    <t>3186 (96,9)</t>
  </si>
  <si>
    <t>3165 (96,3)</t>
  </si>
  <si>
    <t>21 (0,6)</t>
  </si>
  <si>
    <t>55 (1,8)</t>
  </si>
  <si>
    <t>1670 (50,8)</t>
  </si>
  <si>
    <t>1657 (50,4)</t>
  </si>
  <si>
    <t>13 (0,4)</t>
  </si>
  <si>
    <t>751 (22,9)</t>
  </si>
  <si>
    <t>864 (26,3)</t>
  </si>
  <si>
    <t>1175 (35,8)</t>
  </si>
  <si>
    <t>1160 (35,3)</t>
  </si>
  <si>
    <t>834 (25,4)</t>
  </si>
  <si>
    <t>1276 (38,8)</t>
  </si>
  <si>
    <t>3040 (92,5)</t>
  </si>
  <si>
    <t>3023 (92,0)</t>
  </si>
  <si>
    <t xml:space="preserve"> 126 (3,8)</t>
  </si>
  <si>
    <t>119 (3,7)</t>
  </si>
  <si>
    <t>2904 (88,4)</t>
  </si>
  <si>
    <t>2889 (87,9)</t>
  </si>
  <si>
    <t>196(6,0)</t>
  </si>
  <si>
    <t>185 (5,6)</t>
  </si>
  <si>
    <t>2955 (90,0)</t>
  </si>
  <si>
    <t>2940 (89,5)</t>
  </si>
  <si>
    <t>153 (4,7)</t>
  </si>
  <si>
    <t>177 (5,3)</t>
  </si>
  <si>
    <t>3046 (92,7)</t>
  </si>
  <si>
    <t>116 (3,5)</t>
  </si>
  <si>
    <t>113 (3,5)</t>
  </si>
  <si>
    <t>3241 (98,6)</t>
  </si>
  <si>
    <t>3158 (96,1)</t>
  </si>
  <si>
    <t>25  (0,8)</t>
  </si>
  <si>
    <t>2990 (91,0)</t>
  </si>
  <si>
    <t>2974 (90,5)</t>
  </si>
  <si>
    <t>48 (1,5)</t>
  </si>
  <si>
    <t>247 (7,5)</t>
  </si>
  <si>
    <t>3244 (98,8)</t>
  </si>
  <si>
    <t>3106 (94,6)</t>
  </si>
  <si>
    <t>138 (4,2)</t>
  </si>
  <si>
    <t>20 (0,6)</t>
  </si>
  <si>
    <t>3176 (96,7)</t>
  </si>
  <si>
    <t>3152 (96,0)</t>
  </si>
  <si>
    <t>24 (0,7)</t>
  </si>
  <si>
    <t>55 (1,7)</t>
  </si>
  <si>
    <t>54 (1,6)</t>
  </si>
  <si>
    <t>3195 (97,2)</t>
  </si>
  <si>
    <t>18 (0,5)</t>
  </si>
  <si>
    <t>34 (1,0)</t>
  </si>
  <si>
    <t>56 (1,8)</t>
  </si>
  <si>
    <t>3107 (94,6)</t>
  </si>
  <si>
    <t>71 (2,2)</t>
  </si>
  <si>
    <t>96 (2,9)</t>
  </si>
  <si>
    <t>2800 (85,2)</t>
  </si>
  <si>
    <t>2790 (84,9)</t>
  </si>
  <si>
    <t>259 (7,9)</t>
  </si>
  <si>
    <t>226 (6,9)</t>
  </si>
  <si>
    <t>2724 (82,9)</t>
  </si>
  <si>
    <t>2717 (82,7)</t>
  </si>
  <si>
    <t>07 (0,2)</t>
  </si>
  <si>
    <t>291 (8,9)</t>
  </si>
  <si>
    <t>270 (8,2)</t>
  </si>
  <si>
    <t>2714 (82,6)</t>
  </si>
  <si>
    <t>283 (8,6)</t>
  </si>
  <si>
    <t>278 (8,5)</t>
  </si>
  <si>
    <t>3254 (99,1)</t>
  </si>
  <si>
    <t>94 (2,9)</t>
  </si>
  <si>
    <t>9 (0,3)</t>
  </si>
  <si>
    <t>22 (0,6)</t>
  </si>
  <si>
    <t>2120 (64,6)</t>
  </si>
  <si>
    <t>2098 (63,9)</t>
  </si>
  <si>
    <t>22 (0,7)</t>
  </si>
  <si>
    <t>575 (17,4)</t>
  </si>
  <si>
    <t>3236 (98,5)</t>
  </si>
  <si>
    <t>3153 (96,0)</t>
  </si>
  <si>
    <t>3195 (97,3)</t>
  </si>
  <si>
    <t>3170 (96,5)</t>
  </si>
  <si>
    <t>42 (1,3)</t>
  </si>
  <si>
    <t>48 (1,4)</t>
  </si>
  <si>
    <t>2718 (82,7)</t>
  </si>
  <si>
    <t>2707 (82,4)</t>
  </si>
  <si>
    <t>299 (9,1)</t>
  </si>
  <si>
    <t>268 (8,2)</t>
  </si>
  <si>
    <t>2664 (81,1)</t>
  </si>
  <si>
    <t>2654 (80,8)</t>
  </si>
  <si>
    <t>337 (10,3)</t>
  </si>
  <si>
    <t>284 (8,6)</t>
  </si>
  <si>
    <t>3166 (96,4)</t>
  </si>
  <si>
    <t>3141 (95,6)</t>
  </si>
  <si>
    <t>58 (1,8)</t>
  </si>
  <si>
    <t>61 (1,8)</t>
  </si>
  <si>
    <t>2809 (85,5)</t>
  </si>
  <si>
    <t>2797 (85,1)</t>
  </si>
  <si>
    <t xml:space="preserve">12 (0,4) </t>
  </si>
  <si>
    <t>251 (7,6)</t>
  </si>
  <si>
    <t>225 (6,9)</t>
  </si>
  <si>
    <t>3189 (97,1)</t>
  </si>
  <si>
    <t>3174 (96,6)</t>
  </si>
  <si>
    <t>39 (1,2)</t>
  </si>
  <si>
    <t>57 (1,7)</t>
  </si>
  <si>
    <t>2914 (88,7)</t>
  </si>
  <si>
    <t>2901 (88,3)</t>
  </si>
  <si>
    <t>205 (6,2)</t>
  </si>
  <si>
    <t>166 (5,1)</t>
  </si>
  <si>
    <t>3165 (96,4)</t>
  </si>
  <si>
    <t>3146 (95,8)</t>
  </si>
  <si>
    <t>62 (1,8)</t>
  </si>
  <si>
    <t>2455 (74,7)</t>
  </si>
  <si>
    <t>2445 (74,4)</t>
  </si>
  <si>
    <t>432 (13,2)</t>
  </si>
  <si>
    <t>398 (12,1)</t>
  </si>
  <si>
    <t>2622 (79,8)</t>
  </si>
  <si>
    <t>2614 (79,6)</t>
  </si>
  <si>
    <t>08 (0,2)</t>
  </si>
  <si>
    <t>374 (11,4)</t>
  </si>
  <si>
    <t>289 (8,8)</t>
  </si>
  <si>
    <t>2215 (67,5)</t>
  </si>
  <si>
    <t>2203 (67,1)</t>
  </si>
  <si>
    <t>562 (17,1)</t>
  </si>
  <si>
    <t>508 (15,4)</t>
  </si>
  <si>
    <t>3127 (95,2)</t>
  </si>
  <si>
    <t>75 (2,3)</t>
  </si>
  <si>
    <t>65 (2,0)</t>
  </si>
  <si>
    <t>2892 (88,0)</t>
  </si>
  <si>
    <t>2876 (87,5)</t>
  </si>
  <si>
    <t>114 (3,5)</t>
  </si>
  <si>
    <t>279 (8,5)</t>
  </si>
  <si>
    <t>2896 (90,9)</t>
  </si>
  <si>
    <t>2966 (90,3)</t>
  </si>
  <si>
    <t>230 (7,0)</t>
  </si>
  <si>
    <t>2909 (88,6)</t>
  </si>
  <si>
    <t>2893 (88,1)</t>
  </si>
  <si>
    <t>97 (3,0)</t>
  </si>
  <si>
    <t>279 (8,4)</t>
  </si>
  <si>
    <t>3022 (92,0)</t>
  </si>
  <si>
    <t>197 (6,0)</t>
  </si>
  <si>
    <t>2906 (88,4)</t>
  </si>
  <si>
    <t>2895 (88,1)</t>
  </si>
  <si>
    <t xml:space="preserve"> 11 (0,3)</t>
  </si>
  <si>
    <t>182 (5,5)</t>
  </si>
  <si>
    <t>197 (6,1)</t>
  </si>
  <si>
    <t>2137 (65,1)</t>
  </si>
  <si>
    <t>2131 (64,9)</t>
  </si>
  <si>
    <t>6 (0,2)</t>
  </si>
  <si>
    <t>163 (5,0)</t>
  </si>
  <si>
    <t>985 (29,9)</t>
  </si>
  <si>
    <t>2802 (85,3)</t>
  </si>
  <si>
    <t>2791 (85,0)</t>
  </si>
  <si>
    <t>239 (7,3)</t>
  </si>
  <si>
    <t>244 (7,4)</t>
  </si>
  <si>
    <t>142 (4,3)</t>
  </si>
  <si>
    <t>2804 (85,4)</t>
  </si>
  <si>
    <t>2794 (85,1)</t>
  </si>
  <si>
    <t>222 (6,7)</t>
  </si>
  <si>
    <t>3240 (98,6)</t>
  </si>
  <si>
    <t>3206 (97,6)</t>
  </si>
  <si>
    <t>3244 (98,7)</t>
  </si>
  <si>
    <t>3217 (97,9)</t>
  </si>
  <si>
    <t>27 (0,8)</t>
  </si>
  <si>
    <t>27 (0,9)</t>
  </si>
  <si>
    <t>3180 (96,8)</t>
  </si>
  <si>
    <t>62 (1,9)</t>
  </si>
  <si>
    <t>23 (0,7)</t>
  </si>
  <si>
    <t>Cananéia</t>
  </si>
  <si>
    <t>Maquiné</t>
  </si>
  <si>
    <t>RS</t>
  </si>
  <si>
    <t>Date</t>
  </si>
  <si>
    <t>Source</t>
  </si>
  <si>
    <t>Latitude</t>
  </si>
  <si>
    <t>Longitude</t>
  </si>
  <si>
    <t>02.aug.2019</t>
  </si>
  <si>
    <t>Bromeliad</t>
  </si>
  <si>
    <t>23°07'04.5"S</t>
  </si>
  <si>
    <t>44°16'29.9"W</t>
  </si>
  <si>
    <t>28.feb.2024</t>
  </si>
  <si>
    <t>28.feb.2023</t>
  </si>
  <si>
    <t>04.may.2019</t>
  </si>
  <si>
    <t xml:space="preserve">13°03'36.1"S </t>
  </si>
  <si>
    <t>38°46'35.1"W</t>
  </si>
  <si>
    <t>17.dez.2021</t>
  </si>
  <si>
    <t>CDC + CO2</t>
  </si>
  <si>
    <t>15°23'30.9"S</t>
  </si>
  <si>
    <t xml:space="preserve">39°33'54.6"W </t>
  </si>
  <si>
    <t>20.oct.2007</t>
  </si>
  <si>
    <t>Lab reared brood</t>
  </si>
  <si>
    <t xml:space="preserve">25°1'0.001"S    </t>
  </si>
  <si>
    <t xml:space="preserve">47°57'0.00"W </t>
  </si>
  <si>
    <t>22.feb.2024</t>
  </si>
  <si>
    <t xml:space="preserve">23°51'03.7"S </t>
  </si>
  <si>
    <t>46°25'02.2"W</t>
  </si>
  <si>
    <t>24.aug.2019</t>
  </si>
  <si>
    <t xml:space="preserve">27°31'52.2"S </t>
  </si>
  <si>
    <t>48°30'44.2"W</t>
  </si>
  <si>
    <t>25.jul.2019</t>
  </si>
  <si>
    <t>19°57'54.6"S</t>
  </si>
  <si>
    <t>40°32'24.2"W</t>
  </si>
  <si>
    <t>27.feb.2019</t>
  </si>
  <si>
    <t>22°43'9.95"S</t>
  </si>
  <si>
    <t xml:space="preserve">44°36'47.1"W </t>
  </si>
  <si>
    <t>04.feb.2023</t>
  </si>
  <si>
    <t>01.fev.2019</t>
  </si>
  <si>
    <t>Family</t>
  </si>
  <si>
    <t>01.fev.2020</t>
  </si>
  <si>
    <t>01.oct.2019</t>
  </si>
  <si>
    <t>22°30'22.2"S</t>
  </si>
  <si>
    <t>43°00'59.2"W</t>
  </si>
  <si>
    <t>04.jul.2019</t>
  </si>
  <si>
    <t>22°27'07.3"S</t>
  </si>
  <si>
    <t xml:space="preserve">44°36'44.9"W </t>
  </si>
  <si>
    <t xml:space="preserve">22°42'48.4"S     </t>
  </si>
  <si>
    <t>45°32'35.1" W</t>
  </si>
  <si>
    <t>28.mar.2024</t>
  </si>
  <si>
    <t xml:space="preserve">23°46'53.7"S </t>
  </si>
  <si>
    <t>46°18'04.8"W</t>
  </si>
  <si>
    <t>25. mar.2008</t>
  </si>
  <si>
    <t>-</t>
  </si>
  <si>
    <t xml:space="preserve">22°24'00.6"S </t>
  </si>
  <si>
    <t>44°37'00.2"W</t>
  </si>
  <si>
    <t>16.jan.2011</t>
  </si>
  <si>
    <t xml:space="preserve">29°25'00.2"S </t>
  </si>
  <si>
    <t>50°15'00.5"W</t>
  </si>
  <si>
    <t xml:space="preserve">29°35'22.4"S    </t>
  </si>
  <si>
    <t xml:space="preserve">50°15'45.5"W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</si>
</sst>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m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0"/>
  <sheetViews>
    <sheetView tabSelected="1" zoomScale="90" zoomScaleNormal="90" workbookViewId="0">
      <pane ySplit="1" topLeftCell="A23" activePane="bottomLeft" state="frozen"/>
      <selection pane="bottomLeft" activeCell="I1" sqref="I1:I60"/>
    </sheetView>
  </sheetViews>
  <sheetFormatPr baseColWidth="10" defaultColWidth="8.83203125" defaultRowHeight="15" x14ac:dyDescent="0.2"/>
  <cols>
    <col min="1" max="1" width="28.1640625" bestFit="1" customWidth="1"/>
    <col min="2" max="2" width="18.6640625" bestFit="1" customWidth="1"/>
    <col min="3" max="3" width="9.83203125" bestFit="1" customWidth="1"/>
    <col min="4" max="4" width="16.6640625" bestFit="1" customWidth="1"/>
    <col min="5" max="5" width="11.33203125" bestFit="1" customWidth="1"/>
    <col min="6" max="6" width="12.83203125" bestFit="1" customWidth="1"/>
    <col min="7" max="7" width="15.6640625" bestFit="1" customWidth="1"/>
    <col min="8" max="8" width="14.1640625" bestFit="1" customWidth="1"/>
    <col min="9" max="9" width="15.5" bestFit="1" customWidth="1"/>
    <col min="10" max="10" width="21.6640625" style="11" bestFit="1" customWidth="1"/>
    <col min="11" max="11" width="22.1640625" bestFit="1" customWidth="1"/>
    <col min="12" max="12" width="27.1640625" bestFit="1" customWidth="1"/>
    <col min="13" max="13" width="13.6640625" bestFit="1" customWidth="1"/>
    <col min="14" max="14" width="16.5" bestFit="1" customWidth="1"/>
    <col min="15" max="15" width="14" bestFit="1" customWidth="1"/>
    <col min="16" max="16" width="13.1640625" bestFit="1" customWidth="1"/>
    <col min="17" max="17" width="15.1640625" bestFit="1" customWidth="1"/>
    <col min="18" max="18" width="18" bestFit="1" customWidth="1"/>
    <col min="19" max="20" width="28.1640625" bestFit="1" customWidth="1"/>
    <col min="21" max="21" width="19.6640625" bestFit="1" customWidth="1"/>
    <col min="22" max="22" width="16.6640625" bestFit="1" customWidth="1"/>
    <col min="23" max="23" width="13.33203125" bestFit="1" customWidth="1"/>
    <col min="24" max="24" width="17.1640625" bestFit="1" customWidth="1"/>
    <col min="25" max="25" width="11.6640625" bestFit="1" customWidth="1"/>
    <col min="26" max="26" width="10.1640625" bestFit="1" customWidth="1"/>
  </cols>
  <sheetData>
    <row r="1" spans="1:26" ht="16" x14ac:dyDescent="0.2">
      <c r="A1" s="1" t="s">
        <v>38</v>
      </c>
      <c r="B1" s="2" t="s">
        <v>0</v>
      </c>
      <c r="C1" s="3" t="s">
        <v>1</v>
      </c>
      <c r="D1" s="3" t="s">
        <v>115</v>
      </c>
      <c r="E1" s="3" t="s">
        <v>2</v>
      </c>
      <c r="F1" s="21" t="s">
        <v>409</v>
      </c>
      <c r="G1" s="25" t="s">
        <v>410</v>
      </c>
      <c r="H1" s="25" t="s">
        <v>411</v>
      </c>
      <c r="I1" s="25" t="s">
        <v>412</v>
      </c>
      <c r="J1" s="10" t="s">
        <v>3</v>
      </c>
      <c r="K1" s="4" t="s">
        <v>114</v>
      </c>
      <c r="L1" s="4" t="s">
        <v>113</v>
      </c>
      <c r="M1" s="4" t="s">
        <v>4</v>
      </c>
      <c r="N1" s="4" t="s">
        <v>5</v>
      </c>
      <c r="O1" s="4" t="s">
        <v>6</v>
      </c>
      <c r="P1" s="4" t="s">
        <v>7</v>
      </c>
      <c r="Q1" s="4" t="s">
        <v>149</v>
      </c>
      <c r="R1" s="12" t="s">
        <v>151</v>
      </c>
      <c r="S1" s="12" t="s">
        <v>152</v>
      </c>
      <c r="T1" s="12" t="s">
        <v>153</v>
      </c>
      <c r="U1" s="12" t="s">
        <v>154</v>
      </c>
      <c r="V1" s="12" t="s">
        <v>155</v>
      </c>
      <c r="W1" s="13" t="s">
        <v>159</v>
      </c>
      <c r="X1" s="13" t="s">
        <v>158</v>
      </c>
      <c r="Y1" s="13" t="s">
        <v>157</v>
      </c>
      <c r="Z1" s="13" t="s">
        <v>156</v>
      </c>
    </row>
    <row r="2" spans="1:26" ht="16" x14ac:dyDescent="0.2">
      <c r="A2" s="6" t="s">
        <v>39</v>
      </c>
      <c r="B2" s="6" t="s">
        <v>8</v>
      </c>
      <c r="C2" s="7" t="s">
        <v>9</v>
      </c>
      <c r="D2" s="7" t="s">
        <v>10</v>
      </c>
      <c r="E2" s="7" t="s">
        <v>11</v>
      </c>
      <c r="F2" s="16" t="s">
        <v>413</v>
      </c>
      <c r="G2" s="26" t="s">
        <v>414</v>
      </c>
      <c r="H2" s="26" t="s">
        <v>415</v>
      </c>
      <c r="I2" s="28" t="s">
        <v>416</v>
      </c>
      <c r="J2" s="7" t="s">
        <v>37</v>
      </c>
      <c r="K2" s="7">
        <v>128742914</v>
      </c>
      <c r="L2" s="7">
        <v>176260269</v>
      </c>
      <c r="M2" s="7">
        <v>87.1</v>
      </c>
      <c r="N2" s="7">
        <v>1.42</v>
      </c>
      <c r="O2" s="7">
        <v>0.37</v>
      </c>
      <c r="P2" s="7">
        <v>0.218</v>
      </c>
      <c r="Q2" s="7">
        <v>33.4</v>
      </c>
      <c r="R2" s="7" t="s">
        <v>172</v>
      </c>
      <c r="S2" s="7" t="s">
        <v>173</v>
      </c>
      <c r="T2" s="7" t="s">
        <v>174</v>
      </c>
      <c r="U2" s="7" t="s">
        <v>175</v>
      </c>
      <c r="V2" s="7" t="s">
        <v>176</v>
      </c>
      <c r="W2" s="7">
        <v>25396</v>
      </c>
      <c r="X2" s="7">
        <v>148881</v>
      </c>
      <c r="Y2" s="7">
        <v>49.59</v>
      </c>
      <c r="Z2" s="7">
        <v>9518</v>
      </c>
    </row>
    <row r="3" spans="1:26" ht="16" x14ac:dyDescent="0.2">
      <c r="A3" s="6" t="s">
        <v>60</v>
      </c>
      <c r="B3" s="6" t="s">
        <v>59</v>
      </c>
      <c r="C3" s="7" t="s">
        <v>9</v>
      </c>
      <c r="D3" s="7" t="s">
        <v>10</v>
      </c>
      <c r="E3" s="7" t="s">
        <v>11</v>
      </c>
      <c r="F3" s="16" t="s">
        <v>417</v>
      </c>
      <c r="G3" s="26" t="s">
        <v>414</v>
      </c>
      <c r="H3" s="26" t="s">
        <v>415</v>
      </c>
      <c r="I3" s="28" t="s">
        <v>416</v>
      </c>
      <c r="J3" s="7" t="s">
        <v>37</v>
      </c>
      <c r="K3" s="7">
        <v>153379772</v>
      </c>
      <c r="L3" s="7">
        <v>169237133</v>
      </c>
      <c r="M3" s="7">
        <v>89</v>
      </c>
      <c r="N3" s="7">
        <v>1.52</v>
      </c>
      <c r="O3" s="7">
        <v>0.22800000000000001</v>
      </c>
      <c r="P3" s="7">
        <v>0.64600000000000002</v>
      </c>
      <c r="Q3" s="7">
        <v>52.6</v>
      </c>
      <c r="R3" s="7" t="s">
        <v>177</v>
      </c>
      <c r="S3" s="7" t="s">
        <v>178</v>
      </c>
      <c r="T3" s="7" t="s">
        <v>179</v>
      </c>
      <c r="U3" s="7" t="s">
        <v>180</v>
      </c>
      <c r="V3" s="7" t="s">
        <v>181</v>
      </c>
      <c r="W3" s="7">
        <v>9780</v>
      </c>
      <c r="X3" s="7">
        <v>294835</v>
      </c>
      <c r="Y3" s="7">
        <v>48.92</v>
      </c>
      <c r="Z3" s="7">
        <v>41395</v>
      </c>
    </row>
    <row r="4" spans="1:26" ht="16" x14ac:dyDescent="0.2">
      <c r="A4" s="6" t="s">
        <v>40</v>
      </c>
      <c r="B4" s="6" t="s">
        <v>12</v>
      </c>
      <c r="C4" s="7" t="s">
        <v>13</v>
      </c>
      <c r="D4" s="7" t="s">
        <v>10</v>
      </c>
      <c r="E4" s="7" t="s">
        <v>11</v>
      </c>
      <c r="F4" s="16" t="s">
        <v>413</v>
      </c>
      <c r="G4" s="26" t="s">
        <v>414</v>
      </c>
      <c r="H4" s="26" t="s">
        <v>415</v>
      </c>
      <c r="I4" s="28" t="s">
        <v>416</v>
      </c>
      <c r="J4" s="7" t="s">
        <v>37</v>
      </c>
      <c r="K4" s="7">
        <v>151900482</v>
      </c>
      <c r="L4" s="7">
        <v>168050736</v>
      </c>
      <c r="M4" s="7">
        <v>86.9</v>
      </c>
      <c r="N4" s="7">
        <v>1.65</v>
      </c>
      <c r="O4" s="7">
        <v>0.246</v>
      </c>
      <c r="P4" s="7">
        <v>0.29399999999999998</v>
      </c>
      <c r="Q4" s="7">
        <v>49.2</v>
      </c>
      <c r="R4" s="7" t="s">
        <v>182</v>
      </c>
      <c r="S4" s="7" t="s">
        <v>183</v>
      </c>
      <c r="T4" s="7" t="s">
        <v>184</v>
      </c>
      <c r="U4" s="7" t="s">
        <v>185</v>
      </c>
      <c r="V4" s="7" t="s">
        <v>186</v>
      </c>
      <c r="W4" s="7">
        <v>9880</v>
      </c>
      <c r="X4" s="7">
        <v>380859</v>
      </c>
      <c r="Y4" s="7">
        <v>49.01</v>
      </c>
      <c r="Z4" s="7">
        <v>37061</v>
      </c>
    </row>
    <row r="5" spans="1:26" ht="16" x14ac:dyDescent="0.2">
      <c r="A5" s="6" t="s">
        <v>62</v>
      </c>
      <c r="B5" s="6" t="s">
        <v>61</v>
      </c>
      <c r="C5" s="7" t="s">
        <v>13</v>
      </c>
      <c r="D5" s="7" t="s">
        <v>10</v>
      </c>
      <c r="E5" s="7" t="s">
        <v>11</v>
      </c>
      <c r="F5" s="16" t="s">
        <v>418</v>
      </c>
      <c r="G5" s="26" t="s">
        <v>414</v>
      </c>
      <c r="H5" s="26" t="s">
        <v>415</v>
      </c>
      <c r="I5" s="28" t="s">
        <v>416</v>
      </c>
      <c r="J5" s="7" t="s">
        <v>37</v>
      </c>
      <c r="K5" s="7">
        <v>154866750</v>
      </c>
      <c r="L5" s="7">
        <v>162927141</v>
      </c>
      <c r="M5" s="7">
        <v>88.9</v>
      </c>
      <c r="N5" s="7">
        <v>1.64</v>
      </c>
      <c r="O5" s="7">
        <v>0.253</v>
      </c>
      <c r="P5" s="7">
        <v>0.501</v>
      </c>
      <c r="Q5" s="7">
        <v>57.6</v>
      </c>
      <c r="R5" s="7" t="s">
        <v>187</v>
      </c>
      <c r="S5" s="7" t="s">
        <v>188</v>
      </c>
      <c r="T5" s="7" t="s">
        <v>189</v>
      </c>
      <c r="U5" s="7" t="s">
        <v>190</v>
      </c>
      <c r="V5" s="7" t="s">
        <v>191</v>
      </c>
      <c r="W5" s="7">
        <v>7990</v>
      </c>
      <c r="X5" s="7">
        <v>425884</v>
      </c>
      <c r="Y5" s="7">
        <v>48.91</v>
      </c>
      <c r="Z5" s="7">
        <v>55786</v>
      </c>
    </row>
    <row r="6" spans="1:26" ht="16" x14ac:dyDescent="0.2">
      <c r="A6" s="6" t="s">
        <v>41</v>
      </c>
      <c r="B6" s="6" t="s">
        <v>118</v>
      </c>
      <c r="C6" s="7" t="s">
        <v>9</v>
      </c>
      <c r="D6" s="7" t="s">
        <v>14</v>
      </c>
      <c r="E6" s="7" t="s">
        <v>15</v>
      </c>
      <c r="F6" s="16" t="s">
        <v>419</v>
      </c>
      <c r="G6" s="26" t="s">
        <v>414</v>
      </c>
      <c r="H6" s="26" t="s">
        <v>420</v>
      </c>
      <c r="I6" s="28" t="s">
        <v>421</v>
      </c>
      <c r="J6" s="7" t="s">
        <v>37</v>
      </c>
      <c r="K6" s="7">
        <v>160130369</v>
      </c>
      <c r="L6" s="7">
        <v>170153789</v>
      </c>
      <c r="M6" s="7">
        <v>89.6</v>
      </c>
      <c r="N6" s="7">
        <v>1.36</v>
      </c>
      <c r="O6" s="7">
        <v>0.251</v>
      </c>
      <c r="P6" s="7">
        <v>0.41299999999999998</v>
      </c>
      <c r="Q6" s="7">
        <v>96.2</v>
      </c>
      <c r="R6" s="7" t="s">
        <v>192</v>
      </c>
      <c r="S6" s="7" t="s">
        <v>193</v>
      </c>
      <c r="T6" s="7" t="s">
        <v>179</v>
      </c>
      <c r="U6" s="7" t="s">
        <v>194</v>
      </c>
      <c r="V6" s="7" t="s">
        <v>195</v>
      </c>
      <c r="W6" s="7">
        <v>7377</v>
      </c>
      <c r="X6" s="7">
        <v>587565</v>
      </c>
      <c r="Y6" s="7">
        <v>48.85</v>
      </c>
      <c r="Z6" s="7">
        <v>87751</v>
      </c>
    </row>
    <row r="7" spans="1:26" ht="16" x14ac:dyDescent="0.2">
      <c r="A7" s="6" t="s">
        <v>42</v>
      </c>
      <c r="B7" s="6" t="s">
        <v>16</v>
      </c>
      <c r="C7" s="7" t="s">
        <v>13</v>
      </c>
      <c r="D7" s="7" t="s">
        <v>14</v>
      </c>
      <c r="E7" s="7" t="s">
        <v>15</v>
      </c>
      <c r="F7" s="16" t="s">
        <v>419</v>
      </c>
      <c r="G7" s="26" t="s">
        <v>414</v>
      </c>
      <c r="H7" s="26" t="s">
        <v>420</v>
      </c>
      <c r="I7" s="28" t="s">
        <v>421</v>
      </c>
      <c r="J7" s="7" t="s">
        <v>37</v>
      </c>
      <c r="K7" s="7">
        <v>155423177</v>
      </c>
      <c r="L7" s="7">
        <v>164714621</v>
      </c>
      <c r="M7" s="7">
        <v>88.7</v>
      </c>
      <c r="N7" s="7">
        <v>1.64</v>
      </c>
      <c r="O7" s="7">
        <v>0.21</v>
      </c>
      <c r="P7" s="7">
        <v>0.36499999999999999</v>
      </c>
      <c r="Q7" s="7">
        <v>57.8</v>
      </c>
      <c r="R7" s="7" t="s">
        <v>196</v>
      </c>
      <c r="S7" s="7" t="s">
        <v>197</v>
      </c>
      <c r="T7" s="7" t="s">
        <v>179</v>
      </c>
      <c r="U7" s="7" t="s">
        <v>198</v>
      </c>
      <c r="V7" s="7" t="s">
        <v>199</v>
      </c>
      <c r="W7" s="7">
        <v>7694</v>
      </c>
      <c r="X7" s="7">
        <v>612450</v>
      </c>
      <c r="Y7" s="7">
        <v>48.92</v>
      </c>
      <c r="Z7" s="7">
        <v>62214</v>
      </c>
    </row>
    <row r="8" spans="1:26" ht="16" x14ac:dyDescent="0.2">
      <c r="A8" s="6" t="s">
        <v>46</v>
      </c>
      <c r="B8" s="6" t="s">
        <v>119</v>
      </c>
      <c r="C8" s="7" t="s">
        <v>9</v>
      </c>
      <c r="D8" s="7" t="s">
        <v>36</v>
      </c>
      <c r="E8" s="7" t="s">
        <v>15</v>
      </c>
      <c r="F8" s="16" t="s">
        <v>422</v>
      </c>
      <c r="G8" s="26" t="s">
        <v>423</v>
      </c>
      <c r="H8" s="26" t="s">
        <v>424</v>
      </c>
      <c r="I8" s="28" t="s">
        <v>425</v>
      </c>
      <c r="J8" s="7" t="s">
        <v>37</v>
      </c>
      <c r="K8" s="7">
        <v>146891939</v>
      </c>
      <c r="L8" s="7">
        <v>174910021</v>
      </c>
      <c r="M8" s="7">
        <v>87.6</v>
      </c>
      <c r="N8" s="7">
        <v>1.64</v>
      </c>
      <c r="O8" s="7">
        <v>0.28999999999999998</v>
      </c>
      <c r="P8" s="7">
        <v>0.308</v>
      </c>
      <c r="Q8" s="7">
        <v>48.4</v>
      </c>
      <c r="R8" s="7" t="s">
        <v>200</v>
      </c>
      <c r="S8" s="7" t="s">
        <v>201</v>
      </c>
      <c r="T8" s="7" t="s">
        <v>202</v>
      </c>
      <c r="U8" s="7" t="s">
        <v>203</v>
      </c>
      <c r="V8" s="7" t="s">
        <v>204</v>
      </c>
      <c r="W8" s="7">
        <v>14660</v>
      </c>
      <c r="X8" s="7">
        <v>241254</v>
      </c>
      <c r="Y8" s="7">
        <v>48.89</v>
      </c>
      <c r="Z8" s="7">
        <v>21793</v>
      </c>
    </row>
    <row r="9" spans="1:26" ht="16" x14ac:dyDescent="0.2">
      <c r="A9" s="6" t="s">
        <v>47</v>
      </c>
      <c r="B9" s="6" t="s">
        <v>120</v>
      </c>
      <c r="C9" s="7" t="s">
        <v>9</v>
      </c>
      <c r="D9" s="7" t="s">
        <v>36</v>
      </c>
      <c r="E9" s="7" t="s">
        <v>15</v>
      </c>
      <c r="F9" s="16" t="s">
        <v>422</v>
      </c>
      <c r="G9" s="26" t="s">
        <v>423</v>
      </c>
      <c r="H9" s="26" t="s">
        <v>424</v>
      </c>
      <c r="I9" s="28" t="s">
        <v>425</v>
      </c>
      <c r="J9" s="7" t="s">
        <v>37</v>
      </c>
      <c r="K9" s="7">
        <v>145526116</v>
      </c>
      <c r="L9" s="7">
        <v>176476552</v>
      </c>
      <c r="M9" s="7">
        <v>86.8</v>
      </c>
      <c r="N9" s="7">
        <v>1.63</v>
      </c>
      <c r="O9" s="7">
        <v>0.27900000000000003</v>
      </c>
      <c r="P9" s="7">
        <v>0.28199999999999997</v>
      </c>
      <c r="Q9" s="7">
        <v>46.8</v>
      </c>
      <c r="R9" s="7" t="s">
        <v>205</v>
      </c>
      <c r="S9" s="7" t="s">
        <v>188</v>
      </c>
      <c r="T9" s="7" t="s">
        <v>174</v>
      </c>
      <c r="U9" s="7" t="s">
        <v>206</v>
      </c>
      <c r="V9" s="7" t="s">
        <v>207</v>
      </c>
      <c r="W9" s="7">
        <v>14663</v>
      </c>
      <c r="X9" s="7">
        <v>257829</v>
      </c>
      <c r="Y9" s="7">
        <v>48.93</v>
      </c>
      <c r="Z9" s="7">
        <v>21231</v>
      </c>
    </row>
    <row r="10" spans="1:26" ht="16" x14ac:dyDescent="0.2">
      <c r="A10" s="6" t="s">
        <v>48</v>
      </c>
      <c r="B10" s="6" t="s">
        <v>121</v>
      </c>
      <c r="C10" s="7" t="s">
        <v>9</v>
      </c>
      <c r="D10" s="7" t="s">
        <v>36</v>
      </c>
      <c r="E10" s="7" t="s">
        <v>15</v>
      </c>
      <c r="F10" s="16" t="s">
        <v>422</v>
      </c>
      <c r="G10" s="26" t="s">
        <v>423</v>
      </c>
      <c r="H10" s="26" t="s">
        <v>424</v>
      </c>
      <c r="I10" s="28" t="s">
        <v>425</v>
      </c>
      <c r="J10" s="7" t="s">
        <v>37</v>
      </c>
      <c r="K10" s="7">
        <v>141022429</v>
      </c>
      <c r="L10" s="7">
        <v>176681770</v>
      </c>
      <c r="M10" s="7">
        <v>86.8</v>
      </c>
      <c r="N10" s="7">
        <v>1.63</v>
      </c>
      <c r="O10" s="7">
        <v>0.27500000000000002</v>
      </c>
      <c r="P10" s="7">
        <v>0.28799999999999998</v>
      </c>
      <c r="Q10" s="7">
        <v>43</v>
      </c>
      <c r="R10" s="7" t="s">
        <v>208</v>
      </c>
      <c r="S10" s="7" t="s">
        <v>209</v>
      </c>
      <c r="T10" s="7" t="s">
        <v>210</v>
      </c>
      <c r="U10" s="7" t="s">
        <v>211</v>
      </c>
      <c r="V10" s="7" t="s">
        <v>212</v>
      </c>
      <c r="W10" s="7">
        <v>18377</v>
      </c>
      <c r="X10" s="7">
        <v>220071</v>
      </c>
      <c r="Y10" s="7">
        <v>49.06</v>
      </c>
      <c r="Z10" s="7">
        <v>14990</v>
      </c>
    </row>
    <row r="11" spans="1:26" ht="16" x14ac:dyDescent="0.2">
      <c r="A11" s="6" t="s">
        <v>49</v>
      </c>
      <c r="B11" s="6" t="s">
        <v>122</v>
      </c>
      <c r="C11" s="7" t="s">
        <v>9</v>
      </c>
      <c r="D11" s="7" t="s">
        <v>36</v>
      </c>
      <c r="E11" s="7" t="s">
        <v>15</v>
      </c>
      <c r="F11" s="16" t="s">
        <v>422</v>
      </c>
      <c r="G11" s="26" t="s">
        <v>423</v>
      </c>
      <c r="H11" s="26" t="s">
        <v>424</v>
      </c>
      <c r="I11" s="28" t="s">
        <v>425</v>
      </c>
      <c r="J11" s="7" t="s">
        <v>148</v>
      </c>
      <c r="K11" s="7">
        <v>233797627</v>
      </c>
      <c r="L11" s="7">
        <v>174077126</v>
      </c>
      <c r="M11" s="7">
        <v>82.6</v>
      </c>
      <c r="N11" s="7">
        <v>2.2000000000000002</v>
      </c>
      <c r="O11" s="7">
        <v>1.08</v>
      </c>
      <c r="P11" s="7">
        <v>11.3</v>
      </c>
      <c r="Q11" s="7">
        <v>132.6</v>
      </c>
      <c r="R11" s="7" t="s">
        <v>213</v>
      </c>
      <c r="S11" s="7" t="s">
        <v>214</v>
      </c>
      <c r="T11" s="7" t="s">
        <v>215</v>
      </c>
      <c r="U11" s="7" t="s">
        <v>216</v>
      </c>
      <c r="V11" s="7" t="s">
        <v>217</v>
      </c>
      <c r="W11" s="7">
        <v>143877</v>
      </c>
      <c r="X11" s="7">
        <v>143376</v>
      </c>
      <c r="Y11" s="7">
        <v>47.64</v>
      </c>
      <c r="Z11" s="7">
        <v>2532</v>
      </c>
    </row>
    <row r="12" spans="1:26" ht="16" x14ac:dyDescent="0.2">
      <c r="A12" s="6" t="s">
        <v>50</v>
      </c>
      <c r="B12" s="6" t="s">
        <v>123</v>
      </c>
      <c r="C12" s="7" t="s">
        <v>9</v>
      </c>
      <c r="D12" s="7" t="s">
        <v>36</v>
      </c>
      <c r="E12" s="7" t="s">
        <v>15</v>
      </c>
      <c r="F12" s="16" t="s">
        <v>422</v>
      </c>
      <c r="G12" s="26" t="s">
        <v>423</v>
      </c>
      <c r="H12" s="26" t="s">
        <v>424</v>
      </c>
      <c r="I12" s="28" t="s">
        <v>425</v>
      </c>
      <c r="J12" s="7" t="s">
        <v>37</v>
      </c>
      <c r="K12" s="7">
        <v>147865918</v>
      </c>
      <c r="L12" s="7">
        <v>174982685</v>
      </c>
      <c r="M12" s="7">
        <v>87.6</v>
      </c>
      <c r="N12" s="7">
        <v>1.67</v>
      </c>
      <c r="O12" s="7">
        <v>0.28999999999999998</v>
      </c>
      <c r="P12" s="7">
        <v>0.35199999999999998</v>
      </c>
      <c r="Q12" s="7">
        <v>51</v>
      </c>
      <c r="R12" s="7" t="s">
        <v>218</v>
      </c>
      <c r="S12" s="7" t="s">
        <v>219</v>
      </c>
      <c r="T12" s="7" t="s">
        <v>220</v>
      </c>
      <c r="U12" s="7" t="s">
        <v>221</v>
      </c>
      <c r="V12" s="7" t="s">
        <v>222</v>
      </c>
      <c r="W12" s="7">
        <v>13852</v>
      </c>
      <c r="X12" s="7">
        <v>379019</v>
      </c>
      <c r="Y12" s="7">
        <v>48.84</v>
      </c>
      <c r="Z12" s="7">
        <v>23972</v>
      </c>
    </row>
    <row r="13" spans="1:26" ht="16" x14ac:dyDescent="0.2">
      <c r="A13" s="6" t="s">
        <v>73</v>
      </c>
      <c r="B13" s="6" t="s">
        <v>124</v>
      </c>
      <c r="C13" s="7" t="s">
        <v>9</v>
      </c>
      <c r="D13" s="7" t="s">
        <v>36</v>
      </c>
      <c r="E13" s="7" t="s">
        <v>15</v>
      </c>
      <c r="F13" s="16" t="s">
        <v>422</v>
      </c>
      <c r="G13" s="26" t="s">
        <v>423</v>
      </c>
      <c r="H13" s="26" t="s">
        <v>424</v>
      </c>
      <c r="I13" s="28" t="s">
        <v>425</v>
      </c>
      <c r="J13" s="7" t="s">
        <v>37</v>
      </c>
      <c r="K13" s="7">
        <v>145243795</v>
      </c>
      <c r="L13" s="7">
        <v>174894682</v>
      </c>
      <c r="M13" s="7">
        <v>87.4</v>
      </c>
      <c r="N13" s="7">
        <v>1.61</v>
      </c>
      <c r="O13" s="7">
        <v>0.25700000000000001</v>
      </c>
      <c r="P13" s="7">
        <v>0.39300000000000002</v>
      </c>
      <c r="Q13" s="7">
        <v>46</v>
      </c>
      <c r="R13" s="7" t="s">
        <v>219</v>
      </c>
      <c r="S13" s="7" t="s">
        <v>223</v>
      </c>
      <c r="T13" s="7" t="s">
        <v>210</v>
      </c>
      <c r="U13" s="7" t="s">
        <v>224</v>
      </c>
      <c r="V13" s="7" t="s">
        <v>225</v>
      </c>
      <c r="W13" s="7">
        <v>16091</v>
      </c>
      <c r="X13" s="7">
        <v>200488</v>
      </c>
      <c r="Y13" s="7">
        <v>48.95</v>
      </c>
      <c r="Z13" s="7">
        <v>18637</v>
      </c>
    </row>
    <row r="14" spans="1:26" ht="16" x14ac:dyDescent="0.2">
      <c r="A14" s="8" t="s">
        <v>162</v>
      </c>
      <c r="B14" s="8" t="s">
        <v>161</v>
      </c>
      <c r="C14" s="9" t="s">
        <v>171</v>
      </c>
      <c r="D14" s="9" t="s">
        <v>406</v>
      </c>
      <c r="E14" s="9" t="s">
        <v>23</v>
      </c>
      <c r="F14" s="22" t="s">
        <v>426</v>
      </c>
      <c r="G14" s="27" t="s">
        <v>427</v>
      </c>
      <c r="H14" s="27" t="s">
        <v>428</v>
      </c>
      <c r="I14" s="31" t="s">
        <v>429</v>
      </c>
      <c r="J14" s="9" t="s">
        <v>160</v>
      </c>
      <c r="K14" s="9" t="s">
        <v>171</v>
      </c>
      <c r="L14" s="9" t="s">
        <v>171</v>
      </c>
      <c r="M14" s="9" t="s">
        <v>171</v>
      </c>
      <c r="N14" s="9" t="s">
        <v>171</v>
      </c>
      <c r="O14" s="9" t="s">
        <v>171</v>
      </c>
      <c r="P14" s="9" t="s">
        <v>171</v>
      </c>
      <c r="Q14" s="9" t="s">
        <v>171</v>
      </c>
      <c r="R14" s="9" t="s">
        <v>226</v>
      </c>
      <c r="S14" s="9" t="s">
        <v>227</v>
      </c>
      <c r="T14" s="9" t="s">
        <v>228</v>
      </c>
      <c r="U14" s="9" t="s">
        <v>229</v>
      </c>
      <c r="V14" s="9" t="s">
        <v>230</v>
      </c>
      <c r="W14" s="9">
        <v>2986</v>
      </c>
      <c r="X14" s="9">
        <v>85293694</v>
      </c>
      <c r="Y14" s="9">
        <v>48.77</v>
      </c>
      <c r="Z14" s="9">
        <v>85293694</v>
      </c>
    </row>
    <row r="15" spans="1:26" s="5" customFormat="1" ht="16" x14ac:dyDescent="0.2">
      <c r="A15" s="6" t="s">
        <v>105</v>
      </c>
      <c r="B15" s="6" t="s">
        <v>68</v>
      </c>
      <c r="C15" s="7" t="s">
        <v>9</v>
      </c>
      <c r="D15" s="7" t="s">
        <v>74</v>
      </c>
      <c r="E15" s="7" t="s">
        <v>23</v>
      </c>
      <c r="F15" s="16" t="s">
        <v>430</v>
      </c>
      <c r="G15" s="26" t="s">
        <v>414</v>
      </c>
      <c r="H15" s="26" t="s">
        <v>431</v>
      </c>
      <c r="I15" s="28" t="s">
        <v>432</v>
      </c>
      <c r="J15" s="7" t="s">
        <v>37</v>
      </c>
      <c r="K15" s="7">
        <v>141649648</v>
      </c>
      <c r="L15" s="7">
        <v>156053030</v>
      </c>
      <c r="M15" s="7">
        <v>98.1</v>
      </c>
      <c r="N15" s="7">
        <v>2.14</v>
      </c>
      <c r="O15" s="7">
        <v>0.44900000000000001</v>
      </c>
      <c r="P15" s="7">
        <v>0.84499999999999997</v>
      </c>
      <c r="Q15" s="7">
        <v>48.6</v>
      </c>
      <c r="R15" s="7" t="s">
        <v>231</v>
      </c>
      <c r="S15" s="7" t="s">
        <v>232</v>
      </c>
      <c r="T15" s="7" t="s">
        <v>233</v>
      </c>
      <c r="U15" s="7" t="s">
        <v>234</v>
      </c>
      <c r="V15" s="7" t="s">
        <v>235</v>
      </c>
      <c r="W15" s="7">
        <v>26782</v>
      </c>
      <c r="X15" s="7">
        <v>131006</v>
      </c>
      <c r="Y15" s="7">
        <v>49.28</v>
      </c>
      <c r="Z15" s="7">
        <v>12244</v>
      </c>
    </row>
    <row r="16" spans="1:26" s="5" customFormat="1" ht="16" x14ac:dyDescent="0.2">
      <c r="A16" s="6" t="s">
        <v>106</v>
      </c>
      <c r="B16" s="6" t="s">
        <v>69</v>
      </c>
      <c r="C16" s="7" t="s">
        <v>9</v>
      </c>
      <c r="D16" s="7" t="s">
        <v>74</v>
      </c>
      <c r="E16" s="7" t="s">
        <v>23</v>
      </c>
      <c r="F16" s="16" t="s">
        <v>430</v>
      </c>
      <c r="G16" s="26" t="s">
        <v>414</v>
      </c>
      <c r="H16" s="26" t="s">
        <v>431</v>
      </c>
      <c r="I16" s="28" t="s">
        <v>432</v>
      </c>
      <c r="J16" s="7" t="s">
        <v>37</v>
      </c>
      <c r="K16" s="7">
        <v>151567734</v>
      </c>
      <c r="L16" s="7">
        <v>150394407</v>
      </c>
      <c r="M16" s="7">
        <v>99.1</v>
      </c>
      <c r="N16" s="7">
        <v>2.2799999999999998</v>
      </c>
      <c r="O16" s="7">
        <v>0.29699999999999999</v>
      </c>
      <c r="P16" s="7">
        <v>0.78500000000000003</v>
      </c>
      <c r="Q16" s="7">
        <v>56.8</v>
      </c>
      <c r="R16" s="7" t="s">
        <v>236</v>
      </c>
      <c r="S16" s="7" t="s">
        <v>237</v>
      </c>
      <c r="T16" s="7" t="s">
        <v>238</v>
      </c>
      <c r="U16" s="7" t="s">
        <v>239</v>
      </c>
      <c r="V16" s="7" t="s">
        <v>240</v>
      </c>
      <c r="W16" s="7">
        <v>19331</v>
      </c>
      <c r="X16" s="7">
        <v>187204</v>
      </c>
      <c r="Y16" s="7">
        <v>49.37</v>
      </c>
      <c r="Z16" s="7">
        <v>9833</v>
      </c>
    </row>
    <row r="17" spans="1:26" s="5" customFormat="1" ht="16" x14ac:dyDescent="0.2">
      <c r="A17" s="6" t="s">
        <v>107</v>
      </c>
      <c r="B17" s="6" t="s">
        <v>70</v>
      </c>
      <c r="C17" s="7" t="s">
        <v>13</v>
      </c>
      <c r="D17" s="7" t="s">
        <v>74</v>
      </c>
      <c r="E17" s="7" t="s">
        <v>23</v>
      </c>
      <c r="F17" s="16" t="s">
        <v>430</v>
      </c>
      <c r="G17" s="26" t="s">
        <v>414</v>
      </c>
      <c r="H17" s="26" t="s">
        <v>431</v>
      </c>
      <c r="I17" s="28" t="s">
        <v>432</v>
      </c>
      <c r="J17" s="7" t="s">
        <v>37</v>
      </c>
      <c r="K17" s="7">
        <v>146322532</v>
      </c>
      <c r="L17" s="7">
        <v>151870964</v>
      </c>
      <c r="M17" s="7">
        <v>98.4</v>
      </c>
      <c r="N17" s="7">
        <v>2.4300000000000002</v>
      </c>
      <c r="O17" s="7">
        <v>0.252</v>
      </c>
      <c r="P17" s="7">
        <v>0.57099999999999995</v>
      </c>
      <c r="Q17" s="7">
        <v>49.8</v>
      </c>
      <c r="R17" s="7" t="s">
        <v>241</v>
      </c>
      <c r="S17" s="7" t="s">
        <v>242</v>
      </c>
      <c r="T17" s="7" t="s">
        <v>174</v>
      </c>
      <c r="U17" s="7" t="s">
        <v>243</v>
      </c>
      <c r="V17" s="7" t="s">
        <v>244</v>
      </c>
      <c r="W17" s="7">
        <v>23919</v>
      </c>
      <c r="X17" s="7">
        <v>200674</v>
      </c>
      <c r="Y17" s="7">
        <v>49.19</v>
      </c>
      <c r="Z17" s="7">
        <v>16890</v>
      </c>
    </row>
    <row r="18" spans="1:26" s="5" customFormat="1" ht="16" x14ac:dyDescent="0.2">
      <c r="A18" s="6" t="s">
        <v>43</v>
      </c>
      <c r="B18" s="6" t="s">
        <v>125</v>
      </c>
      <c r="C18" s="7" t="s">
        <v>9</v>
      </c>
      <c r="D18" s="7" t="s">
        <v>17</v>
      </c>
      <c r="E18" s="7" t="s">
        <v>18</v>
      </c>
      <c r="F18" s="16" t="s">
        <v>433</v>
      </c>
      <c r="G18" s="26" t="s">
        <v>423</v>
      </c>
      <c r="H18" s="26" t="s">
        <v>434</v>
      </c>
      <c r="I18" s="28" t="s">
        <v>435</v>
      </c>
      <c r="J18" s="7" t="s">
        <v>37</v>
      </c>
      <c r="K18" s="7">
        <v>163810124</v>
      </c>
      <c r="L18" s="7">
        <v>172358632</v>
      </c>
      <c r="M18" s="7">
        <v>87.9</v>
      </c>
      <c r="N18" s="7">
        <v>2.0499999999999998</v>
      </c>
      <c r="O18" s="7">
        <v>0.20799999999999999</v>
      </c>
      <c r="P18" s="7">
        <v>0.57499999999999996</v>
      </c>
      <c r="Q18" s="7">
        <v>111.4</v>
      </c>
      <c r="R18" s="7" t="s">
        <v>245</v>
      </c>
      <c r="S18" s="7" t="s">
        <v>246</v>
      </c>
      <c r="T18" s="7" t="s">
        <v>247</v>
      </c>
      <c r="U18" s="7" t="s">
        <v>195</v>
      </c>
      <c r="V18" s="7" t="s">
        <v>248</v>
      </c>
      <c r="W18" s="7">
        <v>8325</v>
      </c>
      <c r="X18" s="7">
        <v>482870</v>
      </c>
      <c r="Y18" s="7">
        <v>49.12</v>
      </c>
      <c r="Z18" s="7">
        <v>76692</v>
      </c>
    </row>
    <row r="19" spans="1:26" s="5" customFormat="1" ht="16" x14ac:dyDescent="0.2">
      <c r="A19" s="6" t="s">
        <v>44</v>
      </c>
      <c r="B19" s="6" t="s">
        <v>126</v>
      </c>
      <c r="C19" s="7" t="s">
        <v>9</v>
      </c>
      <c r="D19" s="7" t="s">
        <v>19</v>
      </c>
      <c r="E19" s="7" t="s">
        <v>20</v>
      </c>
      <c r="F19" s="16" t="s">
        <v>436</v>
      </c>
      <c r="G19" s="26" t="s">
        <v>414</v>
      </c>
      <c r="H19" s="26" t="s">
        <v>437</v>
      </c>
      <c r="I19" s="28" t="s">
        <v>438</v>
      </c>
      <c r="J19" s="7" t="s">
        <v>148</v>
      </c>
      <c r="K19" s="7">
        <v>141298410</v>
      </c>
      <c r="L19" s="7">
        <v>156007070</v>
      </c>
      <c r="M19" s="7">
        <v>81.2</v>
      </c>
      <c r="N19" s="7">
        <v>3.02</v>
      </c>
      <c r="O19" s="7">
        <v>0.57799999999999996</v>
      </c>
      <c r="P19" s="7">
        <v>4.4400000000000004</v>
      </c>
      <c r="Q19" s="7">
        <v>71.599999999999994</v>
      </c>
      <c r="R19" s="7" t="s">
        <v>249</v>
      </c>
      <c r="S19" s="7" t="s">
        <v>250</v>
      </c>
      <c r="T19" s="7" t="s">
        <v>251</v>
      </c>
      <c r="U19" s="7" t="s">
        <v>252</v>
      </c>
      <c r="V19" s="7" t="s">
        <v>253</v>
      </c>
      <c r="W19" s="7">
        <v>39013</v>
      </c>
      <c r="X19" s="7">
        <v>70947</v>
      </c>
      <c r="Y19" s="7">
        <v>48.82</v>
      </c>
      <c r="Z19" s="7">
        <v>8068</v>
      </c>
    </row>
    <row r="20" spans="1:26" s="5" customFormat="1" ht="16" x14ac:dyDescent="0.2">
      <c r="A20" s="6" t="s">
        <v>45</v>
      </c>
      <c r="B20" s="6" t="s">
        <v>127</v>
      </c>
      <c r="C20" s="7" t="s">
        <v>13</v>
      </c>
      <c r="D20" s="7" t="s">
        <v>19</v>
      </c>
      <c r="E20" s="7" t="s">
        <v>20</v>
      </c>
      <c r="F20" s="16" t="s">
        <v>436</v>
      </c>
      <c r="G20" s="26" t="s">
        <v>414</v>
      </c>
      <c r="H20" s="26" t="s">
        <v>437</v>
      </c>
      <c r="I20" s="28" t="s">
        <v>438</v>
      </c>
      <c r="J20" s="7" t="s">
        <v>148</v>
      </c>
      <c r="K20" s="7">
        <v>132845753</v>
      </c>
      <c r="L20" s="7">
        <v>148028886</v>
      </c>
      <c r="M20" s="7">
        <v>81.3</v>
      </c>
      <c r="N20" s="7">
        <v>3.06</v>
      </c>
      <c r="O20" s="7">
        <v>0.63400000000000001</v>
      </c>
      <c r="P20" s="7">
        <v>4.1399999999999997</v>
      </c>
      <c r="Q20" s="7">
        <v>72.2</v>
      </c>
      <c r="R20" s="7" t="s">
        <v>254</v>
      </c>
      <c r="S20" s="7" t="s">
        <v>255</v>
      </c>
      <c r="T20" s="7" t="s">
        <v>184</v>
      </c>
      <c r="U20" s="7" t="s">
        <v>256</v>
      </c>
      <c r="V20" s="7" t="s">
        <v>257</v>
      </c>
      <c r="W20" s="7">
        <v>54680</v>
      </c>
      <c r="X20" s="7">
        <v>55030</v>
      </c>
      <c r="Y20" s="7">
        <v>49.01</v>
      </c>
      <c r="Z20" s="7">
        <v>4473</v>
      </c>
    </row>
    <row r="21" spans="1:26" s="5" customFormat="1" ht="16" x14ac:dyDescent="0.2">
      <c r="A21" s="6" t="s">
        <v>51</v>
      </c>
      <c r="B21" s="6" t="s">
        <v>128</v>
      </c>
      <c r="C21" s="7" t="s">
        <v>9</v>
      </c>
      <c r="D21" s="7" t="s">
        <v>36</v>
      </c>
      <c r="E21" s="7" t="s">
        <v>15</v>
      </c>
      <c r="F21" s="16" t="s">
        <v>422</v>
      </c>
      <c r="G21" s="26" t="s">
        <v>423</v>
      </c>
      <c r="H21" s="26" t="s">
        <v>424</v>
      </c>
      <c r="I21" s="28" t="s">
        <v>425</v>
      </c>
      <c r="J21" s="7" t="s">
        <v>37</v>
      </c>
      <c r="K21" s="7">
        <v>148530252</v>
      </c>
      <c r="L21" s="7">
        <v>171669693</v>
      </c>
      <c r="M21" s="7">
        <v>89.7</v>
      </c>
      <c r="N21" s="7">
        <v>2.25</v>
      </c>
      <c r="O21" s="7">
        <v>0.27</v>
      </c>
      <c r="P21" s="7">
        <v>0.36199999999999999</v>
      </c>
      <c r="Q21" s="7">
        <v>59.8</v>
      </c>
      <c r="R21" s="7" t="s">
        <v>258</v>
      </c>
      <c r="S21" s="7" t="s">
        <v>259</v>
      </c>
      <c r="T21" s="7" t="s">
        <v>179</v>
      </c>
      <c r="U21" s="7" t="s">
        <v>260</v>
      </c>
      <c r="V21" s="7" t="s">
        <v>261</v>
      </c>
      <c r="W21" s="7">
        <v>18385</v>
      </c>
      <c r="X21" s="7">
        <v>174182</v>
      </c>
      <c r="Y21" s="7">
        <v>49.23</v>
      </c>
      <c r="Z21" s="7">
        <v>17348</v>
      </c>
    </row>
    <row r="22" spans="1:26" s="5" customFormat="1" ht="16" x14ac:dyDescent="0.2">
      <c r="A22" s="8" t="s">
        <v>52</v>
      </c>
      <c r="B22" s="8" t="s">
        <v>129</v>
      </c>
      <c r="C22" s="9" t="s">
        <v>9</v>
      </c>
      <c r="D22" s="9" t="s">
        <v>36</v>
      </c>
      <c r="E22" s="9" t="s">
        <v>15</v>
      </c>
      <c r="F22" s="22" t="s">
        <v>422</v>
      </c>
      <c r="G22" s="27" t="s">
        <v>423</v>
      </c>
      <c r="H22" s="27" t="s">
        <v>424</v>
      </c>
      <c r="I22" s="31" t="s">
        <v>425</v>
      </c>
      <c r="J22" s="9" t="s">
        <v>37</v>
      </c>
      <c r="K22" s="9">
        <v>148108851</v>
      </c>
      <c r="L22" s="9">
        <v>170145392</v>
      </c>
      <c r="M22" s="9">
        <v>90.3</v>
      </c>
      <c r="N22" s="9">
        <v>2.4</v>
      </c>
      <c r="O22" s="9">
        <v>0.26800000000000002</v>
      </c>
      <c r="P22" s="9">
        <v>0.35899999999999999</v>
      </c>
      <c r="Q22" s="9">
        <v>56.4</v>
      </c>
      <c r="R22" s="9" t="s">
        <v>262</v>
      </c>
      <c r="S22" s="9" t="s">
        <v>263</v>
      </c>
      <c r="T22" s="9" t="s">
        <v>184</v>
      </c>
      <c r="U22" s="9" t="s">
        <v>264</v>
      </c>
      <c r="V22" s="9" t="s">
        <v>265</v>
      </c>
      <c r="W22" s="9">
        <v>20086</v>
      </c>
      <c r="X22" s="9">
        <v>220308</v>
      </c>
      <c r="Y22" s="9">
        <v>49.16</v>
      </c>
      <c r="Z22" s="9">
        <v>16612</v>
      </c>
    </row>
    <row r="23" spans="1:26" ht="16" x14ac:dyDescent="0.2">
      <c r="A23" s="6" t="s">
        <v>75</v>
      </c>
      <c r="B23" s="6" t="s">
        <v>21</v>
      </c>
      <c r="C23" s="7" t="s">
        <v>9</v>
      </c>
      <c r="D23" s="7" t="s">
        <v>22</v>
      </c>
      <c r="E23" s="7" t="s">
        <v>23</v>
      </c>
      <c r="F23" s="16" t="s">
        <v>439</v>
      </c>
      <c r="G23" s="26" t="s">
        <v>414</v>
      </c>
      <c r="H23" s="26" t="s">
        <v>440</v>
      </c>
      <c r="I23" s="28" t="s">
        <v>441</v>
      </c>
      <c r="J23" s="7" t="s">
        <v>37</v>
      </c>
      <c r="K23" s="7">
        <v>138751828</v>
      </c>
      <c r="L23" s="7">
        <v>174805481</v>
      </c>
      <c r="M23" s="7">
        <v>88.7</v>
      </c>
      <c r="N23" s="7">
        <v>2</v>
      </c>
      <c r="O23" s="7">
        <v>0.504</v>
      </c>
      <c r="P23" s="7">
        <v>0.27400000000000002</v>
      </c>
      <c r="Q23" s="7">
        <v>44.8</v>
      </c>
      <c r="R23" s="7" t="s">
        <v>266</v>
      </c>
      <c r="S23" s="7" t="s">
        <v>267</v>
      </c>
      <c r="T23" s="7" t="s">
        <v>184</v>
      </c>
      <c r="U23" s="7" t="s">
        <v>268</v>
      </c>
      <c r="V23" s="7" t="s">
        <v>269</v>
      </c>
      <c r="W23" s="7">
        <v>24166</v>
      </c>
      <c r="X23" s="7">
        <v>159463</v>
      </c>
      <c r="Y23" s="7">
        <v>49.51</v>
      </c>
      <c r="Z23" s="7">
        <v>10727</v>
      </c>
    </row>
    <row r="24" spans="1:26" ht="16" x14ac:dyDescent="0.2">
      <c r="A24" s="6" t="s">
        <v>93</v>
      </c>
      <c r="B24" s="6" t="s">
        <v>130</v>
      </c>
      <c r="C24" s="7" t="s">
        <v>9</v>
      </c>
      <c r="D24" s="7" t="s">
        <v>22</v>
      </c>
      <c r="E24" s="7" t="s">
        <v>23</v>
      </c>
      <c r="F24" s="16" t="s">
        <v>439</v>
      </c>
      <c r="G24" s="26" t="s">
        <v>414</v>
      </c>
      <c r="H24" s="26" t="s">
        <v>440</v>
      </c>
      <c r="I24" s="28" t="s">
        <v>441</v>
      </c>
      <c r="J24" s="7" t="s">
        <v>37</v>
      </c>
      <c r="K24" s="7">
        <v>143652064</v>
      </c>
      <c r="L24" s="7">
        <v>181281242</v>
      </c>
      <c r="M24" s="7">
        <v>85.9</v>
      </c>
      <c r="N24" s="7">
        <v>1.78</v>
      </c>
      <c r="O24" s="7">
        <v>0.46600000000000003</v>
      </c>
      <c r="P24" s="7">
        <v>0.32700000000000001</v>
      </c>
      <c r="Q24" s="7">
        <v>44</v>
      </c>
      <c r="R24" s="7" t="s">
        <v>209</v>
      </c>
      <c r="S24" s="7" t="s">
        <v>270</v>
      </c>
      <c r="T24" s="7" t="s">
        <v>210</v>
      </c>
      <c r="U24" s="7" t="s">
        <v>271</v>
      </c>
      <c r="V24" s="7" t="s">
        <v>272</v>
      </c>
      <c r="W24" s="7">
        <v>21663</v>
      </c>
      <c r="X24" s="7">
        <v>170163</v>
      </c>
      <c r="Y24" s="7">
        <v>49.55</v>
      </c>
      <c r="Z24" s="7">
        <v>13373</v>
      </c>
    </row>
    <row r="25" spans="1:26" ht="16" x14ac:dyDescent="0.2">
      <c r="A25" s="6" t="s">
        <v>94</v>
      </c>
      <c r="B25" s="6" t="s">
        <v>131</v>
      </c>
      <c r="C25" s="7" t="s">
        <v>9</v>
      </c>
      <c r="D25" s="7" t="s">
        <v>22</v>
      </c>
      <c r="E25" s="7" t="s">
        <v>23</v>
      </c>
      <c r="F25" s="16" t="s">
        <v>439</v>
      </c>
      <c r="G25" s="26" t="s">
        <v>414</v>
      </c>
      <c r="H25" s="26" t="s">
        <v>440</v>
      </c>
      <c r="I25" s="28" t="s">
        <v>441</v>
      </c>
      <c r="J25" s="7" t="s">
        <v>117</v>
      </c>
      <c r="K25" s="7">
        <v>183033428</v>
      </c>
      <c r="L25" s="7" t="s">
        <v>54</v>
      </c>
      <c r="M25" s="7" t="s">
        <v>54</v>
      </c>
      <c r="N25" s="7" t="s">
        <v>54</v>
      </c>
      <c r="O25" s="7" t="s">
        <v>54</v>
      </c>
      <c r="P25" s="7" t="s">
        <v>54</v>
      </c>
      <c r="Q25" s="7" t="s">
        <v>55</v>
      </c>
      <c r="R25" s="7" t="s">
        <v>273</v>
      </c>
      <c r="S25" s="7" t="s">
        <v>274</v>
      </c>
      <c r="T25" s="7" t="s">
        <v>224</v>
      </c>
      <c r="U25" s="7" t="s">
        <v>233</v>
      </c>
      <c r="V25" s="7" t="s">
        <v>275</v>
      </c>
      <c r="W25" s="7">
        <v>2296</v>
      </c>
      <c r="X25" s="7">
        <v>13817620</v>
      </c>
      <c r="Y25" s="7">
        <v>49.07</v>
      </c>
      <c r="Z25" s="7">
        <v>1381163</v>
      </c>
    </row>
    <row r="26" spans="1:26" ht="16" x14ac:dyDescent="0.2">
      <c r="A26" s="6" t="s">
        <v>104</v>
      </c>
      <c r="B26" s="6" t="s">
        <v>57</v>
      </c>
      <c r="C26" s="7" t="s">
        <v>9</v>
      </c>
      <c r="D26" s="7" t="s">
        <v>22</v>
      </c>
      <c r="E26" s="7" t="s">
        <v>23</v>
      </c>
      <c r="F26" s="16" t="s">
        <v>442</v>
      </c>
      <c r="G26" s="26" t="s">
        <v>414</v>
      </c>
      <c r="H26" s="26" t="s">
        <v>440</v>
      </c>
      <c r="I26" s="28" t="s">
        <v>441</v>
      </c>
      <c r="J26" s="7" t="s">
        <v>37</v>
      </c>
      <c r="K26" s="7">
        <v>156136665</v>
      </c>
      <c r="L26" s="7">
        <v>168606778</v>
      </c>
      <c r="M26" s="7">
        <v>91.1</v>
      </c>
      <c r="N26" s="7">
        <v>1.94</v>
      </c>
      <c r="O26" s="7">
        <v>0.21</v>
      </c>
      <c r="P26" s="7">
        <v>0.38</v>
      </c>
      <c r="Q26" s="7">
        <v>56.6</v>
      </c>
      <c r="R26" s="7" t="s">
        <v>276</v>
      </c>
      <c r="S26" s="7" t="s">
        <v>277</v>
      </c>
      <c r="T26" s="7" t="s">
        <v>189</v>
      </c>
      <c r="U26" s="7" t="s">
        <v>278</v>
      </c>
      <c r="V26" s="7" t="s">
        <v>279</v>
      </c>
      <c r="W26" s="7">
        <v>14841</v>
      </c>
      <c r="X26" s="7">
        <v>322005</v>
      </c>
      <c r="Y26" s="7">
        <v>49</v>
      </c>
      <c r="Z26" s="7">
        <v>27037</v>
      </c>
    </row>
    <row r="27" spans="1:26" ht="16" x14ac:dyDescent="0.2">
      <c r="A27" s="6" t="s">
        <v>103</v>
      </c>
      <c r="B27" s="6" t="s">
        <v>132</v>
      </c>
      <c r="C27" s="7" t="s">
        <v>9</v>
      </c>
      <c r="D27" s="7" t="s">
        <v>22</v>
      </c>
      <c r="E27" s="7" t="s">
        <v>23</v>
      </c>
      <c r="F27" s="16" t="s">
        <v>442</v>
      </c>
      <c r="G27" s="26" t="s">
        <v>414</v>
      </c>
      <c r="H27" s="26" t="s">
        <v>440</v>
      </c>
      <c r="I27" s="28" t="s">
        <v>441</v>
      </c>
      <c r="J27" s="7" t="s">
        <v>116</v>
      </c>
      <c r="K27" s="7">
        <v>209106908</v>
      </c>
      <c r="L27" s="7" t="s">
        <v>54</v>
      </c>
      <c r="M27" s="7" t="s">
        <v>54</v>
      </c>
      <c r="N27" s="7" t="s">
        <v>54</v>
      </c>
      <c r="O27" s="7" t="s">
        <v>54</v>
      </c>
      <c r="P27" s="7" t="s">
        <v>54</v>
      </c>
      <c r="Q27" s="7" t="s">
        <v>71</v>
      </c>
      <c r="R27" s="7" t="s">
        <v>280</v>
      </c>
      <c r="S27" s="7" t="s">
        <v>281</v>
      </c>
      <c r="T27" s="7" t="s">
        <v>282</v>
      </c>
      <c r="U27" s="7" t="s">
        <v>283</v>
      </c>
      <c r="V27" s="7" t="s">
        <v>247</v>
      </c>
      <c r="W27" s="7">
        <v>3592</v>
      </c>
      <c r="X27" s="7">
        <v>2974550</v>
      </c>
      <c r="Y27" s="7">
        <v>48.87</v>
      </c>
      <c r="Z27" s="7">
        <v>386206</v>
      </c>
    </row>
    <row r="28" spans="1:26" ht="16" x14ac:dyDescent="0.2">
      <c r="A28" s="6" t="s">
        <v>102</v>
      </c>
      <c r="B28" s="6" t="s">
        <v>24</v>
      </c>
      <c r="C28" s="7" t="s">
        <v>13</v>
      </c>
      <c r="D28" s="7" t="s">
        <v>22</v>
      </c>
      <c r="E28" s="7" t="s">
        <v>23</v>
      </c>
      <c r="F28" s="16" t="s">
        <v>439</v>
      </c>
      <c r="G28" s="26" t="s">
        <v>414</v>
      </c>
      <c r="H28" s="26" t="s">
        <v>440</v>
      </c>
      <c r="I28" s="28" t="s">
        <v>441</v>
      </c>
      <c r="J28" s="7" t="s">
        <v>37</v>
      </c>
      <c r="K28" s="7">
        <v>164236966</v>
      </c>
      <c r="L28" s="7">
        <v>170424035</v>
      </c>
      <c r="M28" s="7">
        <v>86.5</v>
      </c>
      <c r="N28" s="7">
        <v>2.2999999999999998</v>
      </c>
      <c r="O28" s="7">
        <v>0.24</v>
      </c>
      <c r="P28" s="7">
        <v>0.36</v>
      </c>
      <c r="Q28" s="7">
        <v>99.8</v>
      </c>
      <c r="R28" s="7" t="s">
        <v>284</v>
      </c>
      <c r="S28" s="7" t="s">
        <v>285</v>
      </c>
      <c r="T28" s="7" t="s">
        <v>286</v>
      </c>
      <c r="U28" s="7" t="s">
        <v>287</v>
      </c>
      <c r="V28" s="7" t="s">
        <v>288</v>
      </c>
      <c r="W28" s="7">
        <v>9911</v>
      </c>
      <c r="X28" s="7">
        <v>382945</v>
      </c>
      <c r="Y28" s="7">
        <v>49.2</v>
      </c>
      <c r="Z28" s="7">
        <v>60439</v>
      </c>
    </row>
    <row r="29" spans="1:26" ht="16" x14ac:dyDescent="0.2">
      <c r="A29" s="6" t="s">
        <v>101</v>
      </c>
      <c r="B29" s="6" t="s">
        <v>25</v>
      </c>
      <c r="C29" s="7" t="s">
        <v>13</v>
      </c>
      <c r="D29" s="7" t="s">
        <v>22</v>
      </c>
      <c r="E29" s="7" t="s">
        <v>23</v>
      </c>
      <c r="F29" s="16" t="s">
        <v>439</v>
      </c>
      <c r="G29" s="26" t="s">
        <v>414</v>
      </c>
      <c r="H29" s="26" t="s">
        <v>440</v>
      </c>
      <c r="I29" s="28" t="s">
        <v>441</v>
      </c>
      <c r="J29" s="7" t="s">
        <v>37</v>
      </c>
      <c r="K29" s="7">
        <v>166174346</v>
      </c>
      <c r="L29" s="7">
        <v>170962065</v>
      </c>
      <c r="M29" s="7">
        <v>86.8</v>
      </c>
      <c r="N29" s="7">
        <v>2.02</v>
      </c>
      <c r="O29" s="7">
        <v>0.24399999999999999</v>
      </c>
      <c r="P29" s="7">
        <v>0.43099999999999999</v>
      </c>
      <c r="Q29" s="7">
        <v>115.4</v>
      </c>
      <c r="R29" s="7" t="s">
        <v>289</v>
      </c>
      <c r="S29" s="7" t="s">
        <v>197</v>
      </c>
      <c r="T29" s="7" t="s">
        <v>290</v>
      </c>
      <c r="U29" s="7" t="s">
        <v>291</v>
      </c>
      <c r="V29" s="7" t="s">
        <v>292</v>
      </c>
      <c r="W29" s="7">
        <v>8318</v>
      </c>
      <c r="X29" s="7">
        <v>495670</v>
      </c>
      <c r="Y29" s="7">
        <v>49.2</v>
      </c>
      <c r="Z29" s="7">
        <v>75317</v>
      </c>
    </row>
    <row r="30" spans="1:26" ht="16" x14ac:dyDescent="0.2">
      <c r="A30" s="6" t="s">
        <v>100</v>
      </c>
      <c r="B30" s="6" t="s">
        <v>26</v>
      </c>
      <c r="C30" s="7" t="s">
        <v>13</v>
      </c>
      <c r="D30" s="7" t="s">
        <v>22</v>
      </c>
      <c r="E30" s="7" t="s">
        <v>23</v>
      </c>
      <c r="F30" s="16" t="s">
        <v>439</v>
      </c>
      <c r="G30" s="26" t="s">
        <v>414</v>
      </c>
      <c r="H30" s="26" t="s">
        <v>440</v>
      </c>
      <c r="I30" s="28" t="s">
        <v>441</v>
      </c>
      <c r="J30" s="7" t="s">
        <v>37</v>
      </c>
      <c r="K30" s="7">
        <v>150640365</v>
      </c>
      <c r="L30" s="7">
        <v>170286278</v>
      </c>
      <c r="M30" s="7">
        <v>86.6</v>
      </c>
      <c r="N30" s="7">
        <v>1.89</v>
      </c>
      <c r="O30" s="7">
        <v>0.42499999999999999</v>
      </c>
      <c r="P30" s="7">
        <v>0.36599999999999999</v>
      </c>
      <c r="Q30" s="7">
        <v>48.8</v>
      </c>
      <c r="R30" s="7" t="s">
        <v>219</v>
      </c>
      <c r="S30" s="7" t="s">
        <v>293</v>
      </c>
      <c r="T30" s="7" t="s">
        <v>174</v>
      </c>
      <c r="U30" s="7" t="s">
        <v>294</v>
      </c>
      <c r="V30" s="7" t="s">
        <v>295</v>
      </c>
      <c r="W30" s="7">
        <v>15830</v>
      </c>
      <c r="X30" s="7">
        <v>190016</v>
      </c>
      <c r="Y30" s="7">
        <v>49.49</v>
      </c>
      <c r="Z30" s="7">
        <v>20928</v>
      </c>
    </row>
    <row r="31" spans="1:26" ht="16" x14ac:dyDescent="0.2">
      <c r="A31" s="6" t="s">
        <v>99</v>
      </c>
      <c r="B31" s="6" t="s">
        <v>27</v>
      </c>
      <c r="C31" s="7" t="s">
        <v>13</v>
      </c>
      <c r="D31" s="7" t="s">
        <v>22</v>
      </c>
      <c r="E31" s="7" t="s">
        <v>23</v>
      </c>
      <c r="F31" s="16" t="s">
        <v>439</v>
      </c>
      <c r="G31" s="26" t="s">
        <v>414</v>
      </c>
      <c r="H31" s="26" t="s">
        <v>440</v>
      </c>
      <c r="I31" s="28" t="s">
        <v>441</v>
      </c>
      <c r="J31" s="7" t="s">
        <v>37</v>
      </c>
      <c r="K31" s="7">
        <v>122343481</v>
      </c>
      <c r="L31" s="7">
        <v>170170567</v>
      </c>
      <c r="M31" s="7">
        <v>87.5</v>
      </c>
      <c r="N31" s="7">
        <v>2.23</v>
      </c>
      <c r="O31" s="7">
        <v>0.34699999999999998</v>
      </c>
      <c r="P31" s="7">
        <v>0.20499999999999999</v>
      </c>
      <c r="Q31" s="7">
        <v>38.799999999999997</v>
      </c>
      <c r="R31" s="7" t="s">
        <v>296</v>
      </c>
      <c r="S31" s="7" t="s">
        <v>297</v>
      </c>
      <c r="T31" s="7" t="s">
        <v>210</v>
      </c>
      <c r="U31" s="7" t="s">
        <v>298</v>
      </c>
      <c r="V31" s="7" t="s">
        <v>299</v>
      </c>
      <c r="W31" s="7">
        <v>33291</v>
      </c>
      <c r="X31" s="7">
        <v>133900</v>
      </c>
      <c r="Y31" s="7">
        <v>49.94</v>
      </c>
      <c r="Z31" s="7">
        <v>6215</v>
      </c>
    </row>
    <row r="32" spans="1:26" ht="16" x14ac:dyDescent="0.2">
      <c r="A32" s="6" t="s">
        <v>98</v>
      </c>
      <c r="B32" s="6" t="s">
        <v>28</v>
      </c>
      <c r="C32" s="7" t="s">
        <v>13</v>
      </c>
      <c r="D32" s="7" t="s">
        <v>22</v>
      </c>
      <c r="E32" s="7" t="s">
        <v>23</v>
      </c>
      <c r="F32" s="16" t="s">
        <v>439</v>
      </c>
      <c r="G32" s="26" t="s">
        <v>414</v>
      </c>
      <c r="H32" s="26" t="s">
        <v>440</v>
      </c>
      <c r="I32" s="28" t="s">
        <v>441</v>
      </c>
      <c r="J32" s="7" t="s">
        <v>37</v>
      </c>
      <c r="K32" s="7">
        <v>120988892</v>
      </c>
      <c r="L32" s="7">
        <v>173220294</v>
      </c>
      <c r="M32" s="7">
        <v>86.3</v>
      </c>
      <c r="N32" s="7">
        <v>2.2400000000000002</v>
      </c>
      <c r="O32" s="7">
        <v>0.307</v>
      </c>
      <c r="P32" s="7">
        <v>0.22700000000000001</v>
      </c>
      <c r="Q32" s="7">
        <v>36.4</v>
      </c>
      <c r="R32" s="7" t="s">
        <v>300</v>
      </c>
      <c r="S32" s="7" t="s">
        <v>301</v>
      </c>
      <c r="T32" s="7" t="s">
        <v>302</v>
      </c>
      <c r="U32" s="7" t="s">
        <v>303</v>
      </c>
      <c r="V32" s="7" t="s">
        <v>304</v>
      </c>
      <c r="W32" s="7">
        <v>34908</v>
      </c>
      <c r="X32" s="7">
        <v>91723</v>
      </c>
      <c r="Y32" s="7">
        <v>49.97</v>
      </c>
      <c r="Z32" s="7">
        <v>5722</v>
      </c>
    </row>
    <row r="33" spans="1:26" ht="16" x14ac:dyDescent="0.2">
      <c r="A33" s="6" t="s">
        <v>97</v>
      </c>
      <c r="B33" s="6" t="s">
        <v>29</v>
      </c>
      <c r="C33" s="7" t="s">
        <v>13</v>
      </c>
      <c r="D33" s="7" t="s">
        <v>22</v>
      </c>
      <c r="E33" s="7" t="s">
        <v>23</v>
      </c>
      <c r="F33" s="16" t="s">
        <v>439</v>
      </c>
      <c r="G33" s="26" t="s">
        <v>414</v>
      </c>
      <c r="H33" s="26" t="s">
        <v>440</v>
      </c>
      <c r="I33" s="28" t="s">
        <v>441</v>
      </c>
      <c r="J33" s="7" t="s">
        <v>37</v>
      </c>
      <c r="K33" s="7">
        <v>121318591</v>
      </c>
      <c r="L33" s="7">
        <v>175013931</v>
      </c>
      <c r="M33" s="7">
        <v>85.2</v>
      </c>
      <c r="N33" s="7">
        <v>2.21</v>
      </c>
      <c r="O33" s="7">
        <v>0.316</v>
      </c>
      <c r="P33" s="7">
        <v>0.20899999999999999</v>
      </c>
      <c r="Q33" s="7">
        <v>34.6</v>
      </c>
      <c r="R33" s="7" t="s">
        <v>300</v>
      </c>
      <c r="S33" s="7" t="s">
        <v>305</v>
      </c>
      <c r="T33" s="7" t="s">
        <v>210</v>
      </c>
      <c r="U33" s="7" t="s">
        <v>306</v>
      </c>
      <c r="V33" s="7" t="s">
        <v>307</v>
      </c>
      <c r="W33" s="7">
        <v>34588</v>
      </c>
      <c r="X33" s="7">
        <v>136539</v>
      </c>
      <c r="Y33" s="7">
        <v>49.99</v>
      </c>
      <c r="Z33" s="7">
        <v>5706</v>
      </c>
    </row>
    <row r="34" spans="1:26" ht="16" x14ac:dyDescent="0.2">
      <c r="A34" s="6" t="s">
        <v>96</v>
      </c>
      <c r="B34" s="6" t="s">
        <v>133</v>
      </c>
      <c r="C34" s="7" t="s">
        <v>13</v>
      </c>
      <c r="D34" s="7" t="s">
        <v>22</v>
      </c>
      <c r="E34" s="7" t="s">
        <v>23</v>
      </c>
      <c r="F34" s="16" t="s">
        <v>442</v>
      </c>
      <c r="G34" s="26" t="s">
        <v>414</v>
      </c>
      <c r="H34" s="26" t="s">
        <v>440</v>
      </c>
      <c r="I34" s="28" t="s">
        <v>441</v>
      </c>
      <c r="J34" s="7" t="s">
        <v>116</v>
      </c>
      <c r="K34" s="7">
        <v>179355729</v>
      </c>
      <c r="L34" s="7" t="s">
        <v>54</v>
      </c>
      <c r="M34" s="7" t="s">
        <v>54</v>
      </c>
      <c r="N34" s="7" t="s">
        <v>54</v>
      </c>
      <c r="O34" s="7" t="s">
        <v>54</v>
      </c>
      <c r="P34" s="7" t="s">
        <v>54</v>
      </c>
      <c r="Q34" s="7" t="s">
        <v>72</v>
      </c>
      <c r="R34" s="7" t="s">
        <v>308</v>
      </c>
      <c r="S34" s="7" t="s">
        <v>182</v>
      </c>
      <c r="T34" s="7" t="s">
        <v>309</v>
      </c>
      <c r="U34" s="7" t="s">
        <v>310</v>
      </c>
      <c r="V34" s="7" t="s">
        <v>311</v>
      </c>
      <c r="W34" s="7">
        <v>136</v>
      </c>
      <c r="X34" s="7">
        <v>34488068</v>
      </c>
      <c r="Y34" s="7">
        <v>49.1</v>
      </c>
      <c r="Z34" s="7">
        <v>16840156</v>
      </c>
    </row>
    <row r="35" spans="1:26" ht="16" x14ac:dyDescent="0.2">
      <c r="A35" s="6" t="s">
        <v>95</v>
      </c>
      <c r="B35" s="6" t="s">
        <v>134</v>
      </c>
      <c r="C35" s="7" t="s">
        <v>9</v>
      </c>
      <c r="D35" s="7" t="s">
        <v>17</v>
      </c>
      <c r="E35" s="7" t="s">
        <v>18</v>
      </c>
      <c r="F35" s="16" t="s">
        <v>443</v>
      </c>
      <c r="G35" s="26" t="s">
        <v>444</v>
      </c>
      <c r="H35" s="26" t="s">
        <v>434</v>
      </c>
      <c r="I35" s="28" t="s">
        <v>435</v>
      </c>
      <c r="J35" s="7" t="s">
        <v>148</v>
      </c>
      <c r="K35" s="7">
        <v>144104707</v>
      </c>
      <c r="L35" s="7">
        <v>160085452</v>
      </c>
      <c r="M35" s="7">
        <v>76.3</v>
      </c>
      <c r="N35" s="7">
        <v>2.73</v>
      </c>
      <c r="O35" s="7">
        <v>0.57299999999999995</v>
      </c>
      <c r="P35" s="7">
        <v>5</v>
      </c>
      <c r="Q35" s="7">
        <v>72.400000000000006</v>
      </c>
      <c r="R35" s="7" t="s">
        <v>312</v>
      </c>
      <c r="S35" s="7" t="s">
        <v>313</v>
      </c>
      <c r="T35" s="7" t="s">
        <v>314</v>
      </c>
      <c r="U35" s="7" t="s">
        <v>150</v>
      </c>
      <c r="V35" s="7" t="s">
        <v>315</v>
      </c>
      <c r="W35" s="7">
        <v>54347</v>
      </c>
      <c r="X35" s="7">
        <v>81108</v>
      </c>
      <c r="Y35" s="7">
        <v>49.32</v>
      </c>
      <c r="Z35" s="7">
        <v>6283</v>
      </c>
    </row>
    <row r="36" spans="1:26" ht="16" x14ac:dyDescent="0.2">
      <c r="A36" s="6" t="s">
        <v>77</v>
      </c>
      <c r="B36" s="6" t="s">
        <v>53</v>
      </c>
      <c r="C36" s="7" t="s">
        <v>9</v>
      </c>
      <c r="D36" s="7" t="s">
        <v>17</v>
      </c>
      <c r="E36" s="7" t="s">
        <v>18</v>
      </c>
      <c r="F36" s="16" t="s">
        <v>443</v>
      </c>
      <c r="G36" s="26" t="s">
        <v>444</v>
      </c>
      <c r="H36" s="26" t="s">
        <v>434</v>
      </c>
      <c r="I36" s="28" t="s">
        <v>435</v>
      </c>
      <c r="J36" s="7" t="s">
        <v>117</v>
      </c>
      <c r="K36" s="7">
        <v>170347651</v>
      </c>
      <c r="L36" s="7" t="s">
        <v>54</v>
      </c>
      <c r="M36" s="7" t="s">
        <v>54</v>
      </c>
      <c r="N36" s="7" t="s">
        <v>54</v>
      </c>
      <c r="O36" s="7" t="s">
        <v>54</v>
      </c>
      <c r="P36" s="7" t="s">
        <v>54</v>
      </c>
      <c r="Q36" s="7" t="s">
        <v>56</v>
      </c>
      <c r="R36" s="7" t="s">
        <v>316</v>
      </c>
      <c r="S36" s="7" t="s">
        <v>317</v>
      </c>
      <c r="T36" s="7" t="s">
        <v>224</v>
      </c>
      <c r="U36" s="7" t="s">
        <v>179</v>
      </c>
      <c r="V36" s="7" t="s">
        <v>194</v>
      </c>
      <c r="W36" s="7">
        <v>2087</v>
      </c>
      <c r="X36" s="7">
        <v>1969744</v>
      </c>
      <c r="Y36" s="7">
        <v>49.23</v>
      </c>
      <c r="Z36" s="7">
        <v>446870</v>
      </c>
    </row>
    <row r="37" spans="1:26" ht="16" x14ac:dyDescent="0.2">
      <c r="A37" s="6" t="s">
        <v>78</v>
      </c>
      <c r="B37" s="6" t="s">
        <v>30</v>
      </c>
      <c r="C37" s="7" t="s">
        <v>13</v>
      </c>
      <c r="D37" s="7" t="s">
        <v>17</v>
      </c>
      <c r="E37" s="7" t="s">
        <v>18</v>
      </c>
      <c r="F37" s="16" t="s">
        <v>443</v>
      </c>
      <c r="G37" s="26" t="s">
        <v>444</v>
      </c>
      <c r="H37" s="26" t="s">
        <v>434</v>
      </c>
      <c r="I37" s="28" t="s">
        <v>435</v>
      </c>
      <c r="J37" s="7" t="s">
        <v>37</v>
      </c>
      <c r="K37" s="7">
        <v>165555787</v>
      </c>
      <c r="L37" s="7">
        <v>165105180</v>
      </c>
      <c r="M37" s="7">
        <v>88.8</v>
      </c>
      <c r="N37" s="7">
        <v>2.29</v>
      </c>
      <c r="O37" s="7">
        <v>0.24199999999999999</v>
      </c>
      <c r="P37" s="7">
        <v>0.50600000000000001</v>
      </c>
      <c r="Q37" s="7">
        <v>141.4</v>
      </c>
      <c r="R37" s="7" t="s">
        <v>318</v>
      </c>
      <c r="S37" s="7" t="s">
        <v>319</v>
      </c>
      <c r="T37" s="7" t="s">
        <v>230</v>
      </c>
      <c r="U37" s="7" t="s">
        <v>320</v>
      </c>
      <c r="V37" s="7" t="s">
        <v>321</v>
      </c>
      <c r="W37" s="7">
        <v>8128</v>
      </c>
      <c r="X37" s="7">
        <v>581900</v>
      </c>
      <c r="Y37" s="7">
        <v>49.09</v>
      </c>
      <c r="Z37" s="7">
        <v>77815</v>
      </c>
    </row>
    <row r="38" spans="1:26" ht="16" x14ac:dyDescent="0.2">
      <c r="A38" s="6" t="s">
        <v>79</v>
      </c>
      <c r="B38" s="6" t="s">
        <v>135</v>
      </c>
      <c r="C38" s="7" t="s">
        <v>13</v>
      </c>
      <c r="D38" s="7" t="s">
        <v>17</v>
      </c>
      <c r="E38" s="7" t="s">
        <v>18</v>
      </c>
      <c r="F38" s="16" t="s">
        <v>443</v>
      </c>
      <c r="G38" s="26" t="s">
        <v>444</v>
      </c>
      <c r="H38" s="26" t="s">
        <v>434</v>
      </c>
      <c r="I38" s="28" t="s">
        <v>435</v>
      </c>
      <c r="J38" s="7" t="s">
        <v>37</v>
      </c>
      <c r="K38" s="7">
        <v>119500679</v>
      </c>
      <c r="L38" s="7">
        <v>171607016</v>
      </c>
      <c r="M38" s="7">
        <v>86.9</v>
      </c>
      <c r="N38" s="7">
        <v>2.23</v>
      </c>
      <c r="O38" s="7">
        <v>0.318</v>
      </c>
      <c r="P38" s="7">
        <v>0.21199999999999999</v>
      </c>
      <c r="Q38" s="7">
        <v>36.200000000000003</v>
      </c>
      <c r="R38" s="7" t="s">
        <v>322</v>
      </c>
      <c r="S38" s="7" t="s">
        <v>323</v>
      </c>
      <c r="T38" s="7" t="s">
        <v>174</v>
      </c>
      <c r="U38" s="7" t="s">
        <v>324</v>
      </c>
      <c r="V38" s="7" t="s">
        <v>325</v>
      </c>
      <c r="W38" s="7">
        <v>34884</v>
      </c>
      <c r="X38" s="7">
        <v>103900</v>
      </c>
      <c r="Y38" s="7">
        <v>49.88</v>
      </c>
      <c r="Z38" s="7">
        <v>5780</v>
      </c>
    </row>
    <row r="39" spans="1:26" ht="16" x14ac:dyDescent="0.2">
      <c r="A39" s="6" t="s">
        <v>80</v>
      </c>
      <c r="B39" s="6" t="s">
        <v>136</v>
      </c>
      <c r="C39" s="7" t="s">
        <v>13</v>
      </c>
      <c r="D39" s="7" t="s">
        <v>17</v>
      </c>
      <c r="E39" s="7" t="s">
        <v>18</v>
      </c>
      <c r="F39" s="16" t="s">
        <v>445</v>
      </c>
      <c r="G39" s="26" t="s">
        <v>444</v>
      </c>
      <c r="H39" s="26" t="s">
        <v>434</v>
      </c>
      <c r="I39" s="28" t="s">
        <v>435</v>
      </c>
      <c r="J39" s="7" t="s">
        <v>37</v>
      </c>
      <c r="K39" s="7">
        <v>115214550</v>
      </c>
      <c r="L39" s="7">
        <v>169405078</v>
      </c>
      <c r="M39" s="7">
        <v>87.9</v>
      </c>
      <c r="N39" s="7">
        <v>2.23</v>
      </c>
      <c r="O39" s="7">
        <v>0.34399999999999997</v>
      </c>
      <c r="P39" s="7">
        <v>0.19500000000000001</v>
      </c>
      <c r="Q39" s="7">
        <v>35.6</v>
      </c>
      <c r="R39" s="7" t="s">
        <v>326</v>
      </c>
      <c r="S39" s="7" t="s">
        <v>327</v>
      </c>
      <c r="T39" s="7" t="s">
        <v>210</v>
      </c>
      <c r="U39" s="7" t="s">
        <v>328</v>
      </c>
      <c r="V39" s="7" t="s">
        <v>329</v>
      </c>
      <c r="W39" s="7">
        <v>36067</v>
      </c>
      <c r="X39" s="7">
        <v>91655</v>
      </c>
      <c r="Y39" s="7">
        <v>49.91</v>
      </c>
      <c r="Z39" s="7">
        <v>5349</v>
      </c>
    </row>
    <row r="40" spans="1:26" ht="16" x14ac:dyDescent="0.2">
      <c r="A40" s="6" t="s">
        <v>81</v>
      </c>
      <c r="B40" s="6" t="s">
        <v>137</v>
      </c>
      <c r="C40" s="7" t="s">
        <v>9</v>
      </c>
      <c r="D40" s="7" t="s">
        <v>31</v>
      </c>
      <c r="E40" s="7" t="s">
        <v>11</v>
      </c>
      <c r="F40" s="16" t="s">
        <v>446</v>
      </c>
      <c r="G40" s="26" t="s">
        <v>414</v>
      </c>
      <c r="H40" s="26" t="s">
        <v>447</v>
      </c>
      <c r="I40" s="28" t="s">
        <v>448</v>
      </c>
      <c r="J40" s="7" t="s">
        <v>37</v>
      </c>
      <c r="K40" s="7">
        <v>164019820</v>
      </c>
      <c r="L40" s="7">
        <v>171837213</v>
      </c>
      <c r="M40" s="7">
        <v>88.4</v>
      </c>
      <c r="N40" s="7">
        <v>2.12</v>
      </c>
      <c r="O40" s="7">
        <v>0.189</v>
      </c>
      <c r="P40" s="7">
        <v>0.46400000000000002</v>
      </c>
      <c r="Q40" s="7">
        <v>109</v>
      </c>
      <c r="R40" s="7" t="s">
        <v>330</v>
      </c>
      <c r="S40" s="7" t="s">
        <v>331</v>
      </c>
      <c r="T40" s="7" t="s">
        <v>230</v>
      </c>
      <c r="U40" s="7" t="s">
        <v>332</v>
      </c>
      <c r="V40" s="7" t="s">
        <v>333</v>
      </c>
      <c r="W40" s="7">
        <v>8833</v>
      </c>
      <c r="X40" s="7">
        <v>441808</v>
      </c>
      <c r="Y40" s="7">
        <v>49.09</v>
      </c>
      <c r="Z40" s="7">
        <v>67669</v>
      </c>
    </row>
    <row r="41" spans="1:26" ht="16" x14ac:dyDescent="0.2">
      <c r="A41" s="6" t="s">
        <v>82</v>
      </c>
      <c r="B41" s="6" t="s">
        <v>138</v>
      </c>
      <c r="C41" s="7" t="s">
        <v>9</v>
      </c>
      <c r="D41" s="7" t="s">
        <v>31</v>
      </c>
      <c r="E41" s="7" t="s">
        <v>11</v>
      </c>
      <c r="F41" s="16" t="s">
        <v>446</v>
      </c>
      <c r="G41" s="26" t="s">
        <v>414</v>
      </c>
      <c r="H41" s="26" t="s">
        <v>447</v>
      </c>
      <c r="I41" s="28" t="s">
        <v>448</v>
      </c>
      <c r="J41" s="7" t="s">
        <v>37</v>
      </c>
      <c r="K41" s="7">
        <v>137993792</v>
      </c>
      <c r="L41" s="7">
        <v>173909753</v>
      </c>
      <c r="M41" s="7">
        <v>88.6</v>
      </c>
      <c r="N41" s="7">
        <v>2.15</v>
      </c>
      <c r="O41" s="7">
        <v>0.247</v>
      </c>
      <c r="P41" s="7">
        <v>0.32400000000000001</v>
      </c>
      <c r="Q41" s="7">
        <v>46</v>
      </c>
      <c r="R41" s="7" t="s">
        <v>334</v>
      </c>
      <c r="S41" s="7" t="s">
        <v>335</v>
      </c>
      <c r="T41" s="7" t="s">
        <v>336</v>
      </c>
      <c r="U41" s="7" t="s">
        <v>337</v>
      </c>
      <c r="V41" s="7" t="s">
        <v>338</v>
      </c>
      <c r="W41" s="7">
        <v>26022</v>
      </c>
      <c r="X41" s="7">
        <v>353605</v>
      </c>
      <c r="Y41" s="7">
        <v>49.39</v>
      </c>
      <c r="Z41" s="7">
        <v>9836</v>
      </c>
    </row>
    <row r="42" spans="1:26" ht="16" x14ac:dyDescent="0.2">
      <c r="A42" s="6" t="s">
        <v>83</v>
      </c>
      <c r="B42" s="6" t="s">
        <v>32</v>
      </c>
      <c r="C42" s="7" t="s">
        <v>9</v>
      </c>
      <c r="D42" s="7" t="s">
        <v>33</v>
      </c>
      <c r="E42" s="7" t="s">
        <v>11</v>
      </c>
      <c r="F42" s="16" t="s">
        <v>449</v>
      </c>
      <c r="G42" s="26" t="s">
        <v>414</v>
      </c>
      <c r="H42" s="26" t="s">
        <v>450</v>
      </c>
      <c r="I42" s="28" t="s">
        <v>451</v>
      </c>
      <c r="J42" s="7" t="s">
        <v>37</v>
      </c>
      <c r="K42" s="7">
        <v>163573267</v>
      </c>
      <c r="L42" s="7">
        <v>170589846</v>
      </c>
      <c r="M42" s="7">
        <v>89.2</v>
      </c>
      <c r="N42" s="7">
        <v>2.1</v>
      </c>
      <c r="O42" s="7">
        <v>0.223</v>
      </c>
      <c r="P42" s="7">
        <v>0.49299999999999999</v>
      </c>
      <c r="Q42" s="7">
        <v>107.6</v>
      </c>
      <c r="R42" s="7" t="s">
        <v>339</v>
      </c>
      <c r="S42" s="7" t="s">
        <v>340</v>
      </c>
      <c r="T42" s="7" t="s">
        <v>184</v>
      </c>
      <c r="U42" s="7" t="s">
        <v>341</v>
      </c>
      <c r="V42" s="7" t="s">
        <v>342</v>
      </c>
      <c r="W42" s="7">
        <v>9429</v>
      </c>
      <c r="X42" s="7">
        <v>431426</v>
      </c>
      <c r="Y42" s="7">
        <v>49.21</v>
      </c>
      <c r="Z42" s="7">
        <v>65949</v>
      </c>
    </row>
    <row r="43" spans="1:26" ht="16" x14ac:dyDescent="0.2">
      <c r="A43" s="6" t="s">
        <v>84</v>
      </c>
      <c r="B43" s="6" t="s">
        <v>139</v>
      </c>
      <c r="C43" s="7" t="s">
        <v>13</v>
      </c>
      <c r="D43" s="7" t="s">
        <v>33</v>
      </c>
      <c r="E43" s="7" t="s">
        <v>11</v>
      </c>
      <c r="F43" s="16" t="s">
        <v>449</v>
      </c>
      <c r="G43" s="26" t="s">
        <v>414</v>
      </c>
      <c r="H43" s="26" t="s">
        <v>450</v>
      </c>
      <c r="I43" s="28" t="s">
        <v>451</v>
      </c>
      <c r="J43" s="7" t="s">
        <v>37</v>
      </c>
      <c r="K43" s="7">
        <v>145297595</v>
      </c>
      <c r="L43" s="7">
        <v>168545110</v>
      </c>
      <c r="M43" s="7">
        <v>87.6</v>
      </c>
      <c r="N43" s="7">
        <v>2.36</v>
      </c>
      <c r="O43" s="7">
        <v>0.20499999999999999</v>
      </c>
      <c r="P43" s="7">
        <v>0.3</v>
      </c>
      <c r="Q43" s="7">
        <v>48</v>
      </c>
      <c r="R43" s="7" t="s">
        <v>343</v>
      </c>
      <c r="S43" s="7" t="s">
        <v>344</v>
      </c>
      <c r="T43" s="7" t="s">
        <v>251</v>
      </c>
      <c r="U43" s="7" t="s">
        <v>345</v>
      </c>
      <c r="V43" s="7" t="s">
        <v>346</v>
      </c>
      <c r="W43" s="7">
        <v>21776</v>
      </c>
      <c r="X43" s="7">
        <v>194459</v>
      </c>
      <c r="Y43" s="7">
        <v>49.43</v>
      </c>
      <c r="Z43" s="7">
        <v>12956</v>
      </c>
    </row>
    <row r="44" spans="1:26" ht="16" x14ac:dyDescent="0.2">
      <c r="A44" s="6" t="s">
        <v>85</v>
      </c>
      <c r="B44" s="6" t="s">
        <v>34</v>
      </c>
      <c r="C44" s="7" t="s">
        <v>13</v>
      </c>
      <c r="D44" s="7" t="s">
        <v>33</v>
      </c>
      <c r="E44" s="7" t="s">
        <v>11</v>
      </c>
      <c r="F44" s="16" t="s">
        <v>449</v>
      </c>
      <c r="G44" s="26" t="s">
        <v>414</v>
      </c>
      <c r="H44" s="26" t="s">
        <v>450</v>
      </c>
      <c r="I44" s="28" t="s">
        <v>451</v>
      </c>
      <c r="J44" s="7" t="s">
        <v>37</v>
      </c>
      <c r="K44" s="7">
        <v>163756844</v>
      </c>
      <c r="L44" s="7">
        <v>165763796</v>
      </c>
      <c r="M44" s="7">
        <v>88.5</v>
      </c>
      <c r="N44" s="7">
        <v>2.44</v>
      </c>
      <c r="O44" s="7">
        <v>0.21299999999999999</v>
      </c>
      <c r="P44" s="7">
        <v>0.46200000000000002</v>
      </c>
      <c r="Q44" s="7">
        <v>99.8</v>
      </c>
      <c r="R44" s="7" t="s">
        <v>347</v>
      </c>
      <c r="S44" s="7" t="s">
        <v>348</v>
      </c>
      <c r="T44" s="7" t="s">
        <v>233</v>
      </c>
      <c r="U44" s="7" t="s">
        <v>332</v>
      </c>
      <c r="V44" s="7" t="s">
        <v>349</v>
      </c>
      <c r="W44" s="7">
        <v>9303</v>
      </c>
      <c r="X44" s="7">
        <v>374593</v>
      </c>
      <c r="Y44" s="7">
        <v>49.21</v>
      </c>
      <c r="Z44" s="7">
        <v>62238</v>
      </c>
    </row>
    <row r="45" spans="1:26" ht="16" x14ac:dyDescent="0.2">
      <c r="A45" s="6" t="s">
        <v>86</v>
      </c>
      <c r="B45" s="6" t="s">
        <v>140</v>
      </c>
      <c r="C45" s="7" t="s">
        <v>13</v>
      </c>
      <c r="D45" s="7" t="s">
        <v>33</v>
      </c>
      <c r="E45" s="7" t="s">
        <v>11</v>
      </c>
      <c r="F45" s="16" t="s">
        <v>449</v>
      </c>
      <c r="G45" s="26" t="s">
        <v>414</v>
      </c>
      <c r="H45" s="26" t="s">
        <v>450</v>
      </c>
      <c r="I45" s="28" t="s">
        <v>451</v>
      </c>
      <c r="J45" s="7" t="s">
        <v>37</v>
      </c>
      <c r="K45" s="7">
        <v>107189928</v>
      </c>
      <c r="L45" s="7">
        <v>173151099</v>
      </c>
      <c r="M45" s="7">
        <v>87</v>
      </c>
      <c r="N45" s="7">
        <v>2.48</v>
      </c>
      <c r="O45" s="7">
        <v>0.40300000000000002</v>
      </c>
      <c r="P45" s="7">
        <v>0.18</v>
      </c>
      <c r="Q45" s="7">
        <v>32.200000000000003</v>
      </c>
      <c r="R45" s="7" t="s">
        <v>350</v>
      </c>
      <c r="S45" s="7" t="s">
        <v>351</v>
      </c>
      <c r="T45" s="7" t="s">
        <v>210</v>
      </c>
      <c r="U45" s="7" t="s">
        <v>352</v>
      </c>
      <c r="V45" s="7" t="s">
        <v>353</v>
      </c>
      <c r="W45" s="7">
        <v>39211</v>
      </c>
      <c r="X45" s="7">
        <v>110223</v>
      </c>
      <c r="Y45" s="7">
        <v>49.96</v>
      </c>
      <c r="Z45" s="7">
        <v>4328</v>
      </c>
    </row>
    <row r="46" spans="1:26" ht="16" x14ac:dyDescent="0.2">
      <c r="A46" s="6" t="s">
        <v>87</v>
      </c>
      <c r="B46" s="6" t="s">
        <v>141</v>
      </c>
      <c r="C46" s="7" t="s">
        <v>13</v>
      </c>
      <c r="D46" s="7" t="s">
        <v>33</v>
      </c>
      <c r="E46" s="7" t="s">
        <v>11</v>
      </c>
      <c r="F46" s="16" t="s">
        <v>449</v>
      </c>
      <c r="G46" s="26" t="s">
        <v>414</v>
      </c>
      <c r="H46" s="26" t="s">
        <v>450</v>
      </c>
      <c r="I46" s="28" t="s">
        <v>451</v>
      </c>
      <c r="J46" s="7" t="s">
        <v>37</v>
      </c>
      <c r="K46" s="7">
        <v>114856556</v>
      </c>
      <c r="L46" s="7">
        <v>171400296</v>
      </c>
      <c r="M46" s="7">
        <v>87.2</v>
      </c>
      <c r="N46" s="7">
        <v>2.33</v>
      </c>
      <c r="O46" s="7">
        <v>0.34300000000000003</v>
      </c>
      <c r="P46" s="7">
        <v>0.188</v>
      </c>
      <c r="Q46" s="7">
        <v>33.799999999999997</v>
      </c>
      <c r="R46" s="7" t="s">
        <v>354</v>
      </c>
      <c r="S46" s="7" t="s">
        <v>355</v>
      </c>
      <c r="T46" s="7" t="s">
        <v>356</v>
      </c>
      <c r="U46" s="7" t="s">
        <v>357</v>
      </c>
      <c r="V46" s="7" t="s">
        <v>358</v>
      </c>
      <c r="W46" s="7">
        <v>36506</v>
      </c>
      <c r="X46" s="7">
        <v>125009</v>
      </c>
      <c r="Y46" s="7">
        <v>50.01</v>
      </c>
      <c r="Z46" s="7">
        <v>5050</v>
      </c>
    </row>
    <row r="47" spans="1:26" ht="16" x14ac:dyDescent="0.2">
      <c r="A47" s="6" t="s">
        <v>88</v>
      </c>
      <c r="B47" s="6" t="s">
        <v>35</v>
      </c>
      <c r="C47" s="7" t="s">
        <v>9</v>
      </c>
      <c r="D47" s="7" t="s">
        <v>19</v>
      </c>
      <c r="E47" s="7" t="s">
        <v>20</v>
      </c>
      <c r="F47" s="16" t="s">
        <v>436</v>
      </c>
      <c r="G47" s="26" t="s">
        <v>414</v>
      </c>
      <c r="H47" s="26" t="s">
        <v>437</v>
      </c>
      <c r="I47" s="28" t="s">
        <v>438</v>
      </c>
      <c r="J47" s="7" t="s">
        <v>148</v>
      </c>
      <c r="K47" s="7">
        <v>130157996</v>
      </c>
      <c r="L47" s="7">
        <v>167510171</v>
      </c>
      <c r="M47" s="7">
        <v>79.8</v>
      </c>
      <c r="N47" s="7">
        <v>2.58</v>
      </c>
      <c r="O47" s="7">
        <v>0.67600000000000005</v>
      </c>
      <c r="P47" s="7">
        <v>4.1500000000000004</v>
      </c>
      <c r="Q47" s="7">
        <v>53.2</v>
      </c>
      <c r="R47" s="7" t="s">
        <v>359</v>
      </c>
      <c r="S47" s="7" t="s">
        <v>360</v>
      </c>
      <c r="T47" s="7" t="s">
        <v>202</v>
      </c>
      <c r="U47" s="7" t="s">
        <v>361</v>
      </c>
      <c r="V47" s="7" t="s">
        <v>362</v>
      </c>
      <c r="W47" s="7">
        <v>43169</v>
      </c>
      <c r="X47" s="7">
        <v>104739</v>
      </c>
      <c r="Y47" s="7">
        <v>49.49</v>
      </c>
      <c r="Z47" s="7">
        <v>6590</v>
      </c>
    </row>
    <row r="48" spans="1:26" ht="16" x14ac:dyDescent="0.2">
      <c r="A48" s="6" t="s">
        <v>89</v>
      </c>
      <c r="B48" s="6" t="s">
        <v>142</v>
      </c>
      <c r="C48" s="7" t="s">
        <v>13</v>
      </c>
      <c r="D48" s="7" t="s">
        <v>19</v>
      </c>
      <c r="E48" s="7" t="s">
        <v>20</v>
      </c>
      <c r="F48" s="16" t="s">
        <v>436</v>
      </c>
      <c r="G48" s="26" t="s">
        <v>414</v>
      </c>
      <c r="H48" s="26" t="s">
        <v>437</v>
      </c>
      <c r="I48" s="28" t="s">
        <v>438</v>
      </c>
      <c r="J48" s="7" t="s">
        <v>37</v>
      </c>
      <c r="K48" s="7">
        <v>156672719</v>
      </c>
      <c r="L48" s="7">
        <v>174146596</v>
      </c>
      <c r="M48" s="7">
        <v>85.8</v>
      </c>
      <c r="N48" s="7">
        <v>2.08</v>
      </c>
      <c r="O48" s="7">
        <v>0.22800000000000001</v>
      </c>
      <c r="P48" s="7">
        <v>0.30499999999999999</v>
      </c>
      <c r="Q48" s="7">
        <v>52.6</v>
      </c>
      <c r="R48" s="7" t="s">
        <v>183</v>
      </c>
      <c r="S48" s="7" t="s">
        <v>363</v>
      </c>
      <c r="T48" s="7" t="s">
        <v>290</v>
      </c>
      <c r="U48" s="7" t="s">
        <v>364</v>
      </c>
      <c r="V48" s="7" t="s">
        <v>365</v>
      </c>
      <c r="W48" s="7">
        <v>16060</v>
      </c>
      <c r="X48" s="7">
        <v>315229</v>
      </c>
      <c r="Y48" s="7">
        <v>49.51</v>
      </c>
      <c r="Z48" s="7">
        <v>21569</v>
      </c>
    </row>
    <row r="49" spans="1:26" ht="16" x14ac:dyDescent="0.2">
      <c r="A49" s="6" t="s">
        <v>90</v>
      </c>
      <c r="B49" s="6" t="s">
        <v>143</v>
      </c>
      <c r="C49" s="7" t="s">
        <v>9</v>
      </c>
      <c r="D49" s="7" t="s">
        <v>58</v>
      </c>
      <c r="E49" s="7" t="s">
        <v>23</v>
      </c>
      <c r="F49" s="23">
        <v>45004</v>
      </c>
      <c r="G49" s="26" t="s">
        <v>414</v>
      </c>
      <c r="H49" s="30" t="s">
        <v>452</v>
      </c>
      <c r="I49" s="28" t="s">
        <v>453</v>
      </c>
      <c r="J49" s="7" t="s">
        <v>37</v>
      </c>
      <c r="K49" s="7">
        <v>155927490</v>
      </c>
      <c r="L49" s="7">
        <v>168606778</v>
      </c>
      <c r="M49" s="7">
        <v>89.8</v>
      </c>
      <c r="N49" s="7">
        <v>1.92</v>
      </c>
      <c r="O49" s="7">
        <v>0.22500000000000001</v>
      </c>
      <c r="P49" s="7">
        <v>0.41699999999999998</v>
      </c>
      <c r="Q49" s="7">
        <v>54.4</v>
      </c>
      <c r="R49" s="7" t="s">
        <v>366</v>
      </c>
      <c r="S49" s="7" t="s">
        <v>367</v>
      </c>
      <c r="T49" s="7" t="s">
        <v>189</v>
      </c>
      <c r="U49" s="7" t="s">
        <v>368</v>
      </c>
      <c r="V49" s="7" t="s">
        <v>369</v>
      </c>
      <c r="W49" s="7">
        <v>15158</v>
      </c>
      <c r="X49" s="7">
        <v>274576</v>
      </c>
      <c r="Y49" s="7">
        <v>49.27</v>
      </c>
      <c r="Z49" s="7">
        <v>25429</v>
      </c>
    </row>
    <row r="50" spans="1:26" ht="16" x14ac:dyDescent="0.2">
      <c r="A50" s="6" t="s">
        <v>91</v>
      </c>
      <c r="B50" s="6" t="s">
        <v>144</v>
      </c>
      <c r="C50" s="7" t="s">
        <v>13</v>
      </c>
      <c r="D50" s="7" t="s">
        <v>58</v>
      </c>
      <c r="E50" s="7" t="s">
        <v>23</v>
      </c>
      <c r="F50" s="23">
        <v>45005</v>
      </c>
      <c r="G50" s="26" t="s">
        <v>414</v>
      </c>
      <c r="H50" s="30" t="s">
        <v>452</v>
      </c>
      <c r="I50" s="28" t="s">
        <v>453</v>
      </c>
      <c r="J50" s="7" t="s">
        <v>37</v>
      </c>
      <c r="K50" s="7">
        <v>155472069</v>
      </c>
      <c r="L50" s="7">
        <v>167275077</v>
      </c>
      <c r="M50" s="7">
        <v>88.1</v>
      </c>
      <c r="N50" s="7">
        <v>2.0699999999999998</v>
      </c>
      <c r="O50" s="7">
        <v>0.22500000000000001</v>
      </c>
      <c r="P50" s="7">
        <v>0.442</v>
      </c>
      <c r="Q50" s="7">
        <v>65.2</v>
      </c>
      <c r="R50" s="7" t="s">
        <v>370</v>
      </c>
      <c r="S50" s="7" t="s">
        <v>371</v>
      </c>
      <c r="T50" s="7" t="s">
        <v>283</v>
      </c>
      <c r="U50" s="7" t="s">
        <v>221</v>
      </c>
      <c r="V50" s="7" t="s">
        <v>372</v>
      </c>
      <c r="W50" s="7">
        <v>12500</v>
      </c>
      <c r="X50" s="7">
        <v>315792</v>
      </c>
      <c r="Y50" s="7">
        <v>49.3</v>
      </c>
      <c r="Z50" s="7">
        <v>31126</v>
      </c>
    </row>
    <row r="51" spans="1:26" ht="16" x14ac:dyDescent="0.2">
      <c r="A51" s="6" t="s">
        <v>76</v>
      </c>
      <c r="B51" s="6" t="s">
        <v>145</v>
      </c>
      <c r="C51" s="7" t="s">
        <v>13</v>
      </c>
      <c r="D51" s="7" t="s">
        <v>58</v>
      </c>
      <c r="E51" s="7" t="s">
        <v>23</v>
      </c>
      <c r="F51" s="23">
        <v>45006</v>
      </c>
      <c r="G51" s="26" t="s">
        <v>414</v>
      </c>
      <c r="H51" s="30" t="s">
        <v>452</v>
      </c>
      <c r="I51" s="28" t="s">
        <v>453</v>
      </c>
      <c r="J51" s="7" t="s">
        <v>37</v>
      </c>
      <c r="K51" s="7">
        <v>155984380</v>
      </c>
      <c r="L51" s="7">
        <v>166806348</v>
      </c>
      <c r="M51" s="7">
        <v>88</v>
      </c>
      <c r="N51" s="7">
        <v>2.2200000000000002</v>
      </c>
      <c r="O51" s="7">
        <v>0.19400000000000001</v>
      </c>
      <c r="P51" s="7">
        <v>0.46500000000000002</v>
      </c>
      <c r="Q51" s="7">
        <v>55</v>
      </c>
      <c r="R51" s="7" t="s">
        <v>373</v>
      </c>
      <c r="S51" s="7" t="s">
        <v>374</v>
      </c>
      <c r="T51" s="7" t="s">
        <v>189</v>
      </c>
      <c r="U51" s="7" t="s">
        <v>375</v>
      </c>
      <c r="V51" s="7" t="s">
        <v>376</v>
      </c>
      <c r="W51" s="7">
        <v>14730</v>
      </c>
      <c r="X51" s="7">
        <v>230860</v>
      </c>
      <c r="Y51" s="7">
        <v>49.25</v>
      </c>
      <c r="Z51" s="7">
        <v>24981</v>
      </c>
    </row>
    <row r="52" spans="1:26" ht="16" x14ac:dyDescent="0.2">
      <c r="A52" s="6" t="s">
        <v>92</v>
      </c>
      <c r="B52" s="6" t="s">
        <v>146</v>
      </c>
      <c r="C52" s="7" t="s">
        <v>13</v>
      </c>
      <c r="D52" s="7" t="s">
        <v>58</v>
      </c>
      <c r="E52" s="7" t="s">
        <v>23</v>
      </c>
      <c r="F52" s="23">
        <v>45007</v>
      </c>
      <c r="G52" s="26" t="s">
        <v>414</v>
      </c>
      <c r="H52" s="30" t="s">
        <v>452</v>
      </c>
      <c r="I52" s="28" t="s">
        <v>453</v>
      </c>
      <c r="J52" s="7" t="s">
        <v>37</v>
      </c>
      <c r="K52" s="7">
        <v>155373752</v>
      </c>
      <c r="L52" s="7">
        <v>167732276</v>
      </c>
      <c r="M52" s="7">
        <v>88.2</v>
      </c>
      <c r="N52" s="7">
        <v>2.17</v>
      </c>
      <c r="O52" s="7">
        <v>0.23699999999999999</v>
      </c>
      <c r="P52" s="7">
        <v>0.38200000000000001</v>
      </c>
      <c r="Q52" s="7">
        <v>55.2</v>
      </c>
      <c r="R52" s="7" t="s">
        <v>377</v>
      </c>
      <c r="S52" s="7" t="s">
        <v>172</v>
      </c>
      <c r="T52" s="7" t="s">
        <v>202</v>
      </c>
      <c r="U52" s="7" t="s">
        <v>186</v>
      </c>
      <c r="V52" s="7" t="s">
        <v>378</v>
      </c>
      <c r="W52" s="7">
        <v>13113</v>
      </c>
      <c r="X52" s="7">
        <v>257230</v>
      </c>
      <c r="Y52" s="7">
        <v>49.29</v>
      </c>
      <c r="Z52" s="7">
        <v>30202</v>
      </c>
    </row>
    <row r="53" spans="1:26" ht="16" x14ac:dyDescent="0.2">
      <c r="A53" s="6" t="s">
        <v>108</v>
      </c>
      <c r="B53" s="6" t="s">
        <v>63</v>
      </c>
      <c r="C53" s="7" t="s">
        <v>9</v>
      </c>
      <c r="D53" s="7" t="s">
        <v>64</v>
      </c>
      <c r="E53" s="7" t="s">
        <v>23</v>
      </c>
      <c r="F53" s="16" t="s">
        <v>454</v>
      </c>
      <c r="G53" s="26" t="s">
        <v>423</v>
      </c>
      <c r="H53" s="30" t="s">
        <v>455</v>
      </c>
      <c r="I53" s="28" t="s">
        <v>456</v>
      </c>
      <c r="J53" s="7" t="s">
        <v>37</v>
      </c>
      <c r="K53" s="7">
        <v>145034859</v>
      </c>
      <c r="L53" s="7">
        <v>159474642</v>
      </c>
      <c r="M53" s="7">
        <v>96.8</v>
      </c>
      <c r="N53" s="7">
        <v>1.97</v>
      </c>
      <c r="O53" s="7">
        <v>0.32</v>
      </c>
      <c r="P53" s="7">
        <v>0.77</v>
      </c>
      <c r="Q53" s="7">
        <v>48.6</v>
      </c>
      <c r="R53" s="7" t="s">
        <v>379</v>
      </c>
      <c r="S53" s="7" t="s">
        <v>380</v>
      </c>
      <c r="T53" s="7" t="s">
        <v>381</v>
      </c>
      <c r="U53" s="7" t="s">
        <v>382</v>
      </c>
      <c r="V53" s="7" t="s">
        <v>383</v>
      </c>
      <c r="W53" s="7">
        <v>24919</v>
      </c>
      <c r="X53" s="7">
        <v>145185</v>
      </c>
      <c r="Y53" s="7">
        <v>49.41</v>
      </c>
      <c r="Z53" s="7">
        <v>11144</v>
      </c>
    </row>
    <row r="54" spans="1:26" ht="16" x14ac:dyDescent="0.2">
      <c r="A54" s="6" t="s">
        <v>109</v>
      </c>
      <c r="B54" s="6" t="s">
        <v>65</v>
      </c>
      <c r="C54" s="7" t="s">
        <v>9</v>
      </c>
      <c r="D54" s="7" t="s">
        <v>64</v>
      </c>
      <c r="E54" s="7" t="s">
        <v>23</v>
      </c>
      <c r="F54" s="16" t="s">
        <v>454</v>
      </c>
      <c r="G54" s="26" t="s">
        <v>423</v>
      </c>
      <c r="H54" s="30" t="s">
        <v>455</v>
      </c>
      <c r="I54" s="28" t="s">
        <v>456</v>
      </c>
      <c r="J54" s="7" t="s">
        <v>37</v>
      </c>
      <c r="K54" s="7">
        <v>135740228</v>
      </c>
      <c r="L54" s="7">
        <v>156504911</v>
      </c>
      <c r="M54" s="7">
        <v>97.4</v>
      </c>
      <c r="N54" s="7">
        <v>2.2799999999999998</v>
      </c>
      <c r="O54" s="7">
        <v>0.53800000000000003</v>
      </c>
      <c r="P54" s="7">
        <v>0.79900000000000004</v>
      </c>
      <c r="Q54" s="7">
        <v>48.2</v>
      </c>
      <c r="R54" s="7" t="s">
        <v>384</v>
      </c>
      <c r="S54" s="7" t="s">
        <v>385</v>
      </c>
      <c r="T54" s="7" t="s">
        <v>386</v>
      </c>
      <c r="U54" s="7" t="s">
        <v>387</v>
      </c>
      <c r="V54" s="7" t="s">
        <v>388</v>
      </c>
      <c r="W54" s="7">
        <v>23293</v>
      </c>
      <c r="X54" s="7">
        <v>180974</v>
      </c>
      <c r="Y54" s="7">
        <v>49.4</v>
      </c>
      <c r="Z54" s="7">
        <v>13911</v>
      </c>
    </row>
    <row r="55" spans="1:26" ht="16" x14ac:dyDescent="0.2">
      <c r="A55" s="6" t="s">
        <v>110</v>
      </c>
      <c r="B55" s="6" t="s">
        <v>147</v>
      </c>
      <c r="C55" s="7" t="s">
        <v>9</v>
      </c>
      <c r="D55" s="7" t="s">
        <v>64</v>
      </c>
      <c r="E55" s="7" t="s">
        <v>23</v>
      </c>
      <c r="F55" s="16" t="s">
        <v>454</v>
      </c>
      <c r="G55" s="26" t="s">
        <v>423</v>
      </c>
      <c r="H55" s="30" t="s">
        <v>455</v>
      </c>
      <c r="I55" s="28" t="s">
        <v>456</v>
      </c>
      <c r="J55" s="7" t="s">
        <v>37</v>
      </c>
      <c r="K55" s="7">
        <v>134742427</v>
      </c>
      <c r="L55" s="7">
        <v>157663435</v>
      </c>
      <c r="M55" s="7">
        <v>97.7</v>
      </c>
      <c r="N55" s="7">
        <v>2.29</v>
      </c>
      <c r="O55" s="7">
        <v>0.49299999999999999</v>
      </c>
      <c r="P55" s="7">
        <v>0.76500000000000001</v>
      </c>
      <c r="Q55" s="7">
        <v>48.2</v>
      </c>
      <c r="R55" s="7" t="s">
        <v>389</v>
      </c>
      <c r="S55" s="7" t="s">
        <v>390</v>
      </c>
      <c r="T55" s="7" t="s">
        <v>174</v>
      </c>
      <c r="U55" s="7" t="s">
        <v>391</v>
      </c>
      <c r="V55" s="7" t="s">
        <v>392</v>
      </c>
      <c r="W55" s="7">
        <v>29503</v>
      </c>
      <c r="X55" s="7">
        <v>127651</v>
      </c>
      <c r="Y55" s="7">
        <v>49.46</v>
      </c>
      <c r="Z55" s="7">
        <v>8290</v>
      </c>
    </row>
    <row r="56" spans="1:26" ht="16" x14ac:dyDescent="0.2">
      <c r="A56" s="6" t="s">
        <v>111</v>
      </c>
      <c r="B56" s="6" t="s">
        <v>66</v>
      </c>
      <c r="C56" s="7" t="s">
        <v>9</v>
      </c>
      <c r="D56" s="7" t="s">
        <v>64</v>
      </c>
      <c r="E56" s="7" t="s">
        <v>23</v>
      </c>
      <c r="F56" s="16" t="s">
        <v>454</v>
      </c>
      <c r="G56" s="26" t="s">
        <v>423</v>
      </c>
      <c r="H56" s="30" t="s">
        <v>455</v>
      </c>
      <c r="I56" s="28" t="s">
        <v>456</v>
      </c>
      <c r="J56" s="7" t="s">
        <v>37</v>
      </c>
      <c r="K56" s="7">
        <v>149057381</v>
      </c>
      <c r="L56" s="7">
        <v>155284130</v>
      </c>
      <c r="M56" s="7">
        <v>98.6</v>
      </c>
      <c r="N56" s="7">
        <v>2.4300000000000002</v>
      </c>
      <c r="O56" s="7">
        <v>0.33500000000000002</v>
      </c>
      <c r="P56" s="7">
        <v>1.4</v>
      </c>
      <c r="Q56" s="7">
        <v>55</v>
      </c>
      <c r="R56" s="7" t="s">
        <v>276</v>
      </c>
      <c r="S56" s="7" t="s">
        <v>277</v>
      </c>
      <c r="T56" s="7" t="s">
        <v>189</v>
      </c>
      <c r="U56" s="7" t="s">
        <v>268</v>
      </c>
      <c r="V56" s="7" t="s">
        <v>393</v>
      </c>
      <c r="W56" s="7">
        <v>21472</v>
      </c>
      <c r="X56" s="7">
        <v>143197</v>
      </c>
      <c r="Y56" s="7">
        <v>49.13</v>
      </c>
      <c r="Z56" s="7">
        <v>13226</v>
      </c>
    </row>
    <row r="57" spans="1:26" ht="16" x14ac:dyDescent="0.2">
      <c r="A57" s="6" t="s">
        <v>112</v>
      </c>
      <c r="B57" s="17" t="s">
        <v>67</v>
      </c>
      <c r="C57" s="19" t="s">
        <v>9</v>
      </c>
      <c r="D57" s="19" t="s">
        <v>64</v>
      </c>
      <c r="E57" s="14" t="s">
        <v>23</v>
      </c>
      <c r="F57" s="16" t="s">
        <v>454</v>
      </c>
      <c r="G57" s="26" t="s">
        <v>423</v>
      </c>
      <c r="H57" s="30" t="s">
        <v>455</v>
      </c>
      <c r="I57" s="28" t="s">
        <v>456</v>
      </c>
      <c r="J57" s="7" t="s">
        <v>37</v>
      </c>
      <c r="K57" s="7">
        <v>143037471</v>
      </c>
      <c r="L57" s="7">
        <v>154963329</v>
      </c>
      <c r="M57" s="7">
        <v>98</v>
      </c>
      <c r="N57" s="7">
        <v>2.1800000000000002</v>
      </c>
      <c r="O57" s="7">
        <v>0.33300000000000002</v>
      </c>
      <c r="P57" s="7">
        <v>0.90400000000000003</v>
      </c>
      <c r="Q57" s="7">
        <v>51</v>
      </c>
      <c r="R57" s="7" t="s">
        <v>394</v>
      </c>
      <c r="S57" s="7" t="s">
        <v>395</v>
      </c>
      <c r="T57" s="7" t="s">
        <v>210</v>
      </c>
      <c r="U57" s="7" t="s">
        <v>298</v>
      </c>
      <c r="V57" s="7" t="s">
        <v>396</v>
      </c>
      <c r="W57" s="7">
        <v>29836</v>
      </c>
      <c r="X57" s="7">
        <v>121383</v>
      </c>
      <c r="Y57" s="7">
        <v>49.31</v>
      </c>
      <c r="Z57" s="7">
        <v>8239</v>
      </c>
    </row>
    <row r="58" spans="1:26" ht="16" x14ac:dyDescent="0.2">
      <c r="A58" s="6" t="s">
        <v>170</v>
      </c>
      <c r="B58" s="17" t="s">
        <v>169</v>
      </c>
      <c r="C58" s="19" t="s">
        <v>171</v>
      </c>
      <c r="D58" s="19" t="s">
        <v>33</v>
      </c>
      <c r="E58" s="14" t="s">
        <v>11</v>
      </c>
      <c r="F58" s="16" t="s">
        <v>457</v>
      </c>
      <c r="G58" s="28" t="s">
        <v>458</v>
      </c>
      <c r="H58" s="30" t="s">
        <v>459</v>
      </c>
      <c r="I58" s="30" t="s">
        <v>460</v>
      </c>
      <c r="J58" s="7" t="s">
        <v>168</v>
      </c>
      <c r="K58" s="7" t="s">
        <v>171</v>
      </c>
      <c r="L58" s="7" t="s">
        <v>171</v>
      </c>
      <c r="M58" s="7" t="s">
        <v>171</v>
      </c>
      <c r="N58" s="7" t="s">
        <v>171</v>
      </c>
      <c r="O58" s="7" t="s">
        <v>171</v>
      </c>
      <c r="P58" s="7" t="s">
        <v>171</v>
      </c>
      <c r="Q58" s="7" t="s">
        <v>171</v>
      </c>
      <c r="R58" s="7" t="s">
        <v>397</v>
      </c>
      <c r="S58" s="7" t="s">
        <v>398</v>
      </c>
      <c r="T58" s="7" t="s">
        <v>291</v>
      </c>
      <c r="U58" s="7" t="s">
        <v>283</v>
      </c>
      <c r="V58" s="7" t="s">
        <v>230</v>
      </c>
      <c r="W58" s="7">
        <v>187</v>
      </c>
      <c r="X58" s="7">
        <v>93579567</v>
      </c>
      <c r="Y58" s="7">
        <v>48.57</v>
      </c>
      <c r="Z58" s="7">
        <v>93579567</v>
      </c>
    </row>
    <row r="59" spans="1:26" ht="16" x14ac:dyDescent="0.2">
      <c r="A59" s="6" t="s">
        <v>167</v>
      </c>
      <c r="B59" s="17" t="s">
        <v>166</v>
      </c>
      <c r="C59" s="19" t="s">
        <v>171</v>
      </c>
      <c r="D59" s="19" t="s">
        <v>407</v>
      </c>
      <c r="E59" s="14" t="s">
        <v>408</v>
      </c>
      <c r="F59" s="16" t="s">
        <v>461</v>
      </c>
      <c r="G59" s="28" t="s">
        <v>458</v>
      </c>
      <c r="H59" s="30" t="s">
        <v>462</v>
      </c>
      <c r="I59" s="30" t="s">
        <v>463</v>
      </c>
      <c r="J59" s="7" t="s">
        <v>168</v>
      </c>
      <c r="K59" s="7" t="s">
        <v>171</v>
      </c>
      <c r="L59" s="7" t="s">
        <v>171</v>
      </c>
      <c r="M59" s="7" t="s">
        <v>171</v>
      </c>
      <c r="N59" s="7" t="s">
        <v>171</v>
      </c>
      <c r="O59" s="7" t="s">
        <v>171</v>
      </c>
      <c r="P59" s="7" t="s">
        <v>171</v>
      </c>
      <c r="Q59" s="7" t="s">
        <v>171</v>
      </c>
      <c r="R59" s="7" t="s">
        <v>399</v>
      </c>
      <c r="S59" s="7" t="s">
        <v>400</v>
      </c>
      <c r="T59" s="7" t="s">
        <v>401</v>
      </c>
      <c r="U59" s="7" t="s">
        <v>238</v>
      </c>
      <c r="V59" s="7" t="s">
        <v>402</v>
      </c>
      <c r="W59" s="7">
        <v>165</v>
      </c>
      <c r="X59" s="7">
        <v>92422177</v>
      </c>
      <c r="Y59" s="7">
        <v>48.77</v>
      </c>
      <c r="Z59" s="7">
        <v>92422177</v>
      </c>
    </row>
    <row r="60" spans="1:26" ht="16" x14ac:dyDescent="0.2">
      <c r="A60" s="8" t="s">
        <v>165</v>
      </c>
      <c r="B60" s="18" t="s">
        <v>164</v>
      </c>
      <c r="C60" s="20" t="s">
        <v>9</v>
      </c>
      <c r="D60" s="20" t="s">
        <v>407</v>
      </c>
      <c r="E60" s="15" t="s">
        <v>408</v>
      </c>
      <c r="F60" s="24" t="s">
        <v>461</v>
      </c>
      <c r="G60" s="29" t="s">
        <v>427</v>
      </c>
      <c r="H60" s="29" t="s">
        <v>464</v>
      </c>
      <c r="I60" s="29" t="s">
        <v>465</v>
      </c>
      <c r="J60" s="9" t="s">
        <v>163</v>
      </c>
      <c r="K60" s="9" t="s">
        <v>171</v>
      </c>
      <c r="L60" s="9" t="s">
        <v>171</v>
      </c>
      <c r="M60" s="9" t="s">
        <v>171</v>
      </c>
      <c r="N60" s="9" t="s">
        <v>171</v>
      </c>
      <c r="O60" s="9" t="s">
        <v>171</v>
      </c>
      <c r="P60" s="9" t="s">
        <v>171</v>
      </c>
      <c r="Q60" s="9" t="s">
        <v>171</v>
      </c>
      <c r="R60" s="9" t="s">
        <v>226</v>
      </c>
      <c r="S60" s="9" t="s">
        <v>403</v>
      </c>
      <c r="T60" s="9" t="s">
        <v>404</v>
      </c>
      <c r="U60" s="9" t="s">
        <v>283</v>
      </c>
      <c r="V60" s="9" t="s">
        <v>405</v>
      </c>
      <c r="W60" s="9">
        <v>5088</v>
      </c>
      <c r="X60" s="9">
        <v>87567467</v>
      </c>
      <c r="Y60" s="9">
        <v>48.97</v>
      </c>
      <c r="Z60" s="9">
        <v>62075725</v>
      </c>
    </row>
  </sheetData>
  <autoFilter ref="A1:Z1" xr:uid="{00000000-0001-0000-0000-000000000000}"/>
  <phoneticPr fontId="7" type="noConversion"/>
  <dataValidations count="1">
    <dataValidation type="custom" allowBlank="1" showInputMessage="1" showErrorMessage="1" prompt="Type" sqref="B31:B33 B35 B37:B40 B42:B46 B48" xr:uid="{27ECBFA3-DA02-4B1F-83E5-1340533336CE}">
      <formula1>LT(LEN(B31),(15))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luisadrp@yahoo.com.br</cp:lastModifiedBy>
  <dcterms:created xsi:type="dcterms:W3CDTF">2023-02-23T19:58:23Z</dcterms:created>
  <dcterms:modified xsi:type="dcterms:W3CDTF">2025-09-12T12:42:05Z</dcterms:modified>
</cp:coreProperties>
</file>