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lynoll/Dropbox/Investigaciones/gentoo/PAPERS_TESIS_DOCTORAL/Evolutionary_history_gentoo/1.Paper_Gentoo_adaptive divergence/AAA_paper_adaptive_divergence_gentoo/Communication_biology/Revision4/"/>
    </mc:Choice>
  </mc:AlternateContent>
  <xr:revisionPtr revIDLastSave="0" documentId="13_ncr:1_{6414D70A-5AE8-764D-88BF-E8E89AB17AC6}" xr6:coauthVersionLast="47" xr6:coauthVersionMax="47" xr10:uidLastSave="{00000000-0000-0000-0000-000000000000}"/>
  <bookViews>
    <workbookView xWindow="0" yWindow="500" windowWidth="28800" windowHeight="15980" xr2:uid="{0EC246D6-FF31-2744-B607-D2587E5DB34E}"/>
  </bookViews>
  <sheets>
    <sheet name="Source data Fig.2b" sheetId="1" r:id="rId1"/>
    <sheet name="Source data Fig.2c" sheetId="2" r:id="rId2"/>
    <sheet name="Source data Fig.2e" sheetId="3" r:id="rId3"/>
    <sheet name="Source data Fig.2f" sheetId="4" r:id="rId4"/>
    <sheet name="Source data Fig.3" sheetId="8" r:id="rId5"/>
    <sheet name="Source data Fig.5d" sheetId="6" r:id="rId6"/>
    <sheet name="Source data Fig.6" sheetId="7" r:id="rId7"/>
  </sheets>
  <definedNames>
    <definedName name="_xlnm.Print_Area" localSheetId="0">'Source data Fig.2b'!$B$1:$L$26</definedName>
    <definedName name="_xlnm.Print_Area" localSheetId="1">'Source data Fig.2c'!$B$1:$L$66</definedName>
    <definedName name="_xlnm.Print_Area" localSheetId="2">'Source data Fig.2e'!$B$1:$N$18</definedName>
    <definedName name="_xlnm.Print_Area" localSheetId="3">'Source data Fig.2f'!$D$1:$H$65</definedName>
    <definedName name="_xlnm.Print_Area" localSheetId="4">'Source data Fig.3'!$D$1:$J$64</definedName>
    <definedName name="_xlnm.Print_Area" localSheetId="5">'Source data Fig.5d'!$C$1:$H$51</definedName>
    <definedName name="_xlnm.Print_Area" localSheetId="6">'Source data Fig.6'!$B$1:$N$22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" i="1" l="1"/>
  <c r="J26" i="1"/>
  <c r="I26" i="1"/>
  <c r="H26" i="1"/>
  <c r="G26" i="1"/>
  <c r="F26" i="1"/>
  <c r="E26" i="1"/>
  <c r="D26" i="1"/>
  <c r="J25" i="1"/>
  <c r="I25" i="1"/>
  <c r="H25" i="1"/>
  <c r="G25" i="1"/>
  <c r="F25" i="1"/>
  <c r="E25" i="1"/>
  <c r="D25" i="1"/>
  <c r="I24" i="1"/>
  <c r="H24" i="1"/>
  <c r="G24" i="1"/>
  <c r="F24" i="1"/>
  <c r="E24" i="1"/>
  <c r="D24" i="1"/>
  <c r="H23" i="1"/>
  <c r="G23" i="1"/>
  <c r="F23" i="1"/>
  <c r="E23" i="1"/>
  <c r="D23" i="1"/>
  <c r="G22" i="1"/>
  <c r="F22" i="1"/>
  <c r="E22" i="1"/>
  <c r="D22" i="1"/>
  <c r="F21" i="1"/>
  <c r="E21" i="1"/>
  <c r="D21" i="1"/>
  <c r="E20" i="1"/>
  <c r="D20" i="1"/>
  <c r="D19" i="1"/>
</calcChain>
</file>

<file path=xl/sharedStrings.xml><?xml version="1.0" encoding="utf-8"?>
<sst xmlns="http://schemas.openxmlformats.org/spreadsheetml/2006/main" count="797" uniqueCount="214">
  <si>
    <t>Fst</t>
  </si>
  <si>
    <t>Eastern</t>
  </si>
  <si>
    <t>Southeastern</t>
  </si>
  <si>
    <t>Northern</t>
  </si>
  <si>
    <t>Southern</t>
  </si>
  <si>
    <t>CROZ</t>
  </si>
  <si>
    <t>MARI</t>
  </si>
  <si>
    <t>KERG</t>
  </si>
  <si>
    <t>FALK</t>
  </si>
  <si>
    <t>MRTI</t>
  </si>
  <si>
    <t>SIGN</t>
  </si>
  <si>
    <t>OHIG</t>
  </si>
  <si>
    <t>KING</t>
  </si>
  <si>
    <t>GGV</t>
  </si>
  <si>
    <t>Nm</t>
  </si>
  <si>
    <t>K=3</t>
  </si>
  <si>
    <t>K=4</t>
  </si>
  <si>
    <t>CRO05</t>
  </si>
  <si>
    <t>CRO07</t>
  </si>
  <si>
    <t>CRO08</t>
  </si>
  <si>
    <t>G7</t>
  </si>
  <si>
    <t>P2134</t>
  </si>
  <si>
    <t>P2136</t>
  </si>
  <si>
    <t>P2143</t>
  </si>
  <si>
    <t>GEN04</t>
  </si>
  <si>
    <t>GEN05</t>
  </si>
  <si>
    <t>GEN08</t>
  </si>
  <si>
    <t>GEN09</t>
  </si>
  <si>
    <t>GEN10</t>
  </si>
  <si>
    <t>GTP06</t>
  </si>
  <si>
    <t>GTP07</t>
  </si>
  <si>
    <t>GTP12</t>
  </si>
  <si>
    <t>MQ9209</t>
  </si>
  <si>
    <t>MQ9312</t>
  </si>
  <si>
    <t>13A2</t>
  </si>
  <si>
    <t>15A2</t>
  </si>
  <si>
    <t>18A1</t>
  </si>
  <si>
    <t>19A1</t>
  </si>
  <si>
    <t>22A1</t>
  </si>
  <si>
    <t>24A1</t>
  </si>
  <si>
    <t>G6</t>
  </si>
  <si>
    <t>G5</t>
  </si>
  <si>
    <t>P1884</t>
  </si>
  <si>
    <t>P1885</t>
  </si>
  <si>
    <t>P1887</t>
  </si>
  <si>
    <t>P1889</t>
  </si>
  <si>
    <t>P1893</t>
  </si>
  <si>
    <t>P1896</t>
  </si>
  <si>
    <t>PAM10</t>
  </si>
  <si>
    <t>PAM1</t>
  </si>
  <si>
    <t>PAM3</t>
  </si>
  <si>
    <t>PAM5</t>
  </si>
  <si>
    <t>PAM7</t>
  </si>
  <si>
    <t>GSA10</t>
  </si>
  <si>
    <t>GSA12</t>
  </si>
  <si>
    <t>GSA14</t>
  </si>
  <si>
    <t>GSA15</t>
  </si>
  <si>
    <t>GSA7</t>
  </si>
  <si>
    <t>GSA8</t>
  </si>
  <si>
    <t>GSA9</t>
  </si>
  <si>
    <t>P0402</t>
  </si>
  <si>
    <t>P0404</t>
  </si>
  <si>
    <t>P0405</t>
  </si>
  <si>
    <t>P0407</t>
  </si>
  <si>
    <t>P0408</t>
  </si>
  <si>
    <t>P0409</t>
  </si>
  <si>
    <t>P0412</t>
  </si>
  <si>
    <t>P0167</t>
  </si>
  <si>
    <t>P0169</t>
  </si>
  <si>
    <t>P0170</t>
  </si>
  <si>
    <t>P0173</t>
  </si>
  <si>
    <t>P0196</t>
  </si>
  <si>
    <t>P0198</t>
  </si>
  <si>
    <t>P0200</t>
  </si>
  <si>
    <t>G4</t>
  </si>
  <si>
    <t>P0048</t>
  </si>
  <si>
    <t>P0051</t>
  </si>
  <si>
    <t>P0052</t>
  </si>
  <si>
    <t>P0056</t>
  </si>
  <si>
    <t>P0058</t>
  </si>
  <si>
    <t>P0065</t>
  </si>
  <si>
    <t>pop1</t>
  </si>
  <si>
    <t>Pop2</t>
  </si>
  <si>
    <t>Pop3</t>
  </si>
  <si>
    <t>Pop1</t>
  </si>
  <si>
    <t>Pop4</t>
  </si>
  <si>
    <t>SampleID</t>
  </si>
  <si>
    <t>Locality</t>
  </si>
  <si>
    <t>Lineage</t>
  </si>
  <si>
    <t>Crrozet</t>
  </si>
  <si>
    <t>Marion</t>
  </si>
  <si>
    <t>Macquarie</t>
  </si>
  <si>
    <t>Kerguelen</t>
  </si>
  <si>
    <t>Falkland</t>
  </si>
  <si>
    <t>Martillo</t>
  </si>
  <si>
    <t>Signy</t>
  </si>
  <si>
    <t>O'Higgins</t>
  </si>
  <si>
    <t>King</t>
  </si>
  <si>
    <t>branch</t>
  </si>
  <si>
    <t>branch_descendants</t>
  </si>
  <si>
    <t>chins</t>
  </si>
  <si>
    <t>b2</t>
  </si>
  <si>
    <t>KERG,CROZ,MARI</t>
  </si>
  <si>
    <t>nan</t>
  </si>
  <si>
    <t>b3</t>
  </si>
  <si>
    <t>FALK,MRTI,GGV,OHIG,SIGN,KING</t>
  </si>
  <si>
    <t>b4</t>
  </si>
  <si>
    <t>b5</t>
  </si>
  <si>
    <t>CROZ,MARI</t>
  </si>
  <si>
    <t>b6</t>
  </si>
  <si>
    <t>GGV,OHIG,SIGN,KING</t>
  </si>
  <si>
    <t>b7</t>
  </si>
  <si>
    <t>FALK,MRTI</t>
  </si>
  <si>
    <t>b8</t>
  </si>
  <si>
    <t>b9</t>
  </si>
  <si>
    <t>b10</t>
  </si>
  <si>
    <t>b11</t>
  </si>
  <si>
    <t>OHIG,SIGN,KING</t>
  </si>
  <si>
    <t>b12</t>
  </si>
  <si>
    <t>b13</t>
  </si>
  <si>
    <t>b14</t>
  </si>
  <si>
    <t>SIGN,KING</t>
  </si>
  <si>
    <t>b15</t>
  </si>
  <si>
    <t>b16</t>
  </si>
  <si>
    <t>b17</t>
  </si>
  <si>
    <t>INDV</t>
  </si>
  <si>
    <t>O(HOM)</t>
  </si>
  <si>
    <t>E(HOM)</t>
  </si>
  <si>
    <t>N_SITES</t>
  </si>
  <si>
    <t>F</t>
  </si>
  <si>
    <t>RDA1</t>
  </si>
  <si>
    <t>RDA2</t>
  </si>
  <si>
    <t>individual</t>
  </si>
  <si>
    <t>Marine</t>
  </si>
  <si>
    <t>Terrestrial</t>
  </si>
  <si>
    <t>Crozet</t>
  </si>
  <si>
    <t>Ohiggins</t>
  </si>
  <si>
    <t>PC1</t>
  </si>
  <si>
    <t>PC2</t>
  </si>
  <si>
    <t>FAL01</t>
  </si>
  <si>
    <t>Falklands</t>
  </si>
  <si>
    <t>FAL02</t>
  </si>
  <si>
    <t>FAL03</t>
  </si>
  <si>
    <t>FAL04</t>
  </si>
  <si>
    <t>FAL05</t>
  </si>
  <si>
    <t>FAL06</t>
  </si>
  <si>
    <t>FAL07</t>
  </si>
  <si>
    <t>FAL08</t>
  </si>
  <si>
    <t>FAL09</t>
  </si>
  <si>
    <t>KER01</t>
  </si>
  <si>
    <t>KER02</t>
  </si>
  <si>
    <t>KER03</t>
  </si>
  <si>
    <t>KER04</t>
  </si>
  <si>
    <t>KER05</t>
  </si>
  <si>
    <t>KER06</t>
  </si>
  <si>
    <t>KER07</t>
  </si>
  <si>
    <t>KER08</t>
  </si>
  <si>
    <t>MAQ01</t>
  </si>
  <si>
    <t>MAQ02</t>
  </si>
  <si>
    <t>MAQ03</t>
  </si>
  <si>
    <t>MAQ04</t>
  </si>
  <si>
    <t>MAQ05</t>
  </si>
  <si>
    <t>MAQ06</t>
  </si>
  <si>
    <t>MAQ07</t>
  </si>
  <si>
    <t>MAQ08</t>
  </si>
  <si>
    <t>MAQ09</t>
  </si>
  <si>
    <t>CRO01</t>
  </si>
  <si>
    <t>SGE01</t>
  </si>
  <si>
    <t>South_Georgia</t>
  </si>
  <si>
    <t>SGE02</t>
  </si>
  <si>
    <t>SGE03</t>
  </si>
  <si>
    <t>SGE04</t>
  </si>
  <si>
    <t>SGE05</t>
  </si>
  <si>
    <t>SGE06</t>
  </si>
  <si>
    <t>SGE07</t>
  </si>
  <si>
    <t>SGE08</t>
  </si>
  <si>
    <t>SGE09</t>
  </si>
  <si>
    <t>SGE10</t>
  </si>
  <si>
    <t>SGE11</t>
  </si>
  <si>
    <t>SGE12</t>
  </si>
  <si>
    <t>SGE13</t>
  </si>
  <si>
    <t>SOK01</t>
  </si>
  <si>
    <t>South_Orkney</t>
  </si>
  <si>
    <t>SHE01</t>
  </si>
  <si>
    <t>South_Shetland</t>
  </si>
  <si>
    <t>SHE02</t>
  </si>
  <si>
    <t>SHE03</t>
  </si>
  <si>
    <t>SHE04</t>
  </si>
  <si>
    <t>SHE05</t>
  </si>
  <si>
    <t>PAN01</t>
  </si>
  <si>
    <t>Antarctic_Peninsula</t>
  </si>
  <si>
    <t>SHE06</t>
  </si>
  <si>
    <t>PAN02</t>
  </si>
  <si>
    <t>PAN03</t>
  </si>
  <si>
    <t>Model</t>
  </si>
  <si>
    <t>Loss</t>
  </si>
  <si>
    <t>Stable0</t>
  </si>
  <si>
    <t>Stable1</t>
  </si>
  <si>
    <t>Gain</t>
  </si>
  <si>
    <t>PercLoss</t>
  </si>
  <si>
    <t>Southeastern (papuker)</t>
  </si>
  <si>
    <t>ca</t>
  </si>
  <si>
    <t>wm</t>
  </si>
  <si>
    <t>Southern (papupen)</t>
  </si>
  <si>
    <t>Northern (papuame)</t>
  </si>
  <si>
    <t>Eastern (papuisl)</t>
  </si>
  <si>
    <t>NaN</t>
  </si>
  <si>
    <t>Final Model (Fig. 6)</t>
  </si>
  <si>
    <t>With bathymetry (Fig. S10)</t>
  </si>
  <si>
    <t>Perc Gain</t>
  </si>
  <si>
    <t>Species Range Change</t>
  </si>
  <si>
    <t>Current Range Size</t>
  </si>
  <si>
    <t>Future Range Size. NoDisp</t>
  </si>
  <si>
    <t>Future Range Size. Full Disp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</si>
</sst>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Aptos Narrow"/>
      <family val="2"/>
      <scheme val="minor"/>
    </font>
    <font>
      <b/>
      <sz val="10"/>
      <color theme="1"/>
      <name val="Aptos Narrow"/>
      <scheme val="minor"/>
    </font>
    <font>
      <sz val="10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/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5" xfId="0" applyFont="1" applyBorder="1"/>
    <xf numFmtId="0" fontId="2" fillId="0" borderId="1" xfId="0" applyFont="1" applyBorder="1"/>
    <xf numFmtId="0" fontId="2" fillId="0" borderId="6" xfId="0" applyFont="1" applyBorder="1"/>
    <xf numFmtId="0" fontId="2" fillId="0" borderId="5" xfId="0" applyFont="1" applyBorder="1" applyAlignment="1">
      <alignment horizontal="center"/>
    </xf>
    <xf numFmtId="164" fontId="2" fillId="0" borderId="1" xfId="0" applyNumberFormat="1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164" fontId="2" fillId="0" borderId="8" xfId="0" applyNumberFormat="1" applyFont="1" applyBorder="1"/>
    <xf numFmtId="0" fontId="2" fillId="0" borderId="9" xfId="0" applyFont="1" applyBorder="1"/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" xfId="0" applyFont="1" applyBorder="1"/>
    <xf numFmtId="0" fontId="2" fillId="0" borderId="15" xfId="0" applyFont="1" applyBorder="1"/>
    <xf numFmtId="0" fontId="2" fillId="0" borderId="1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3" xfId="0" applyFont="1" applyBorder="1"/>
    <xf numFmtId="0" fontId="2" fillId="0" borderId="11" xfId="0" applyFont="1" applyBorder="1"/>
    <xf numFmtId="0" fontId="2" fillId="0" borderId="7" xfId="0" applyFont="1" applyBorder="1"/>
    <xf numFmtId="0" fontId="2" fillId="0" borderId="14" xfId="0" applyFont="1" applyBorder="1"/>
    <xf numFmtId="0" fontId="2" fillId="0" borderId="12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25" xfId="0" applyFont="1" applyBorder="1"/>
    <xf numFmtId="0" fontId="1" fillId="0" borderId="26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18" xfId="0" applyFont="1" applyBorder="1"/>
    <xf numFmtId="0" fontId="2" fillId="0" borderId="22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EB6A4-13BE-D147-A2C7-0B723705EE51}">
  <dimension ref="B1:L26"/>
  <sheetViews>
    <sheetView tabSelected="1" view="pageLayout" zoomScale="75" zoomScaleNormal="120" zoomScaleSheetLayoutView="88" zoomScalePageLayoutView="75" workbookViewId="0">
      <selection activeCell="D35" sqref="D35"/>
    </sheetView>
  </sheetViews>
  <sheetFormatPr baseColWidth="10" defaultRowHeight="14" x14ac:dyDescent="0.2"/>
  <cols>
    <col min="1" max="1" width="10.83203125" style="1"/>
    <col min="2" max="2" width="12" style="1" bestFit="1" customWidth="1"/>
    <col min="3" max="3" width="7.1640625" style="1" customWidth="1"/>
    <col min="4" max="12" width="9.1640625" style="1" customWidth="1"/>
    <col min="13" max="16384" width="10.83203125" style="1"/>
  </cols>
  <sheetData>
    <row r="1" spans="2:12" ht="15" thickBot="1" x14ac:dyDescent="0.25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4"/>
    </row>
    <row r="2" spans="2:12" x14ac:dyDescent="0.2">
      <c r="B2" s="5"/>
      <c r="C2" s="6"/>
      <c r="D2" s="7" t="s">
        <v>1</v>
      </c>
      <c r="E2" s="7"/>
      <c r="F2" s="6" t="s">
        <v>2</v>
      </c>
      <c r="G2" s="7" t="s">
        <v>3</v>
      </c>
      <c r="H2" s="7"/>
      <c r="I2" s="7" t="s">
        <v>4</v>
      </c>
      <c r="J2" s="7"/>
      <c r="K2" s="7"/>
      <c r="L2" s="8"/>
    </row>
    <row r="3" spans="2:12" x14ac:dyDescent="0.2">
      <c r="B3" s="9"/>
      <c r="C3" s="10"/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1" t="s">
        <v>13</v>
      </c>
    </row>
    <row r="4" spans="2:12" x14ac:dyDescent="0.2">
      <c r="B4" s="12" t="s">
        <v>1</v>
      </c>
      <c r="C4" s="10" t="s">
        <v>5</v>
      </c>
      <c r="D4" s="10"/>
      <c r="E4" s="10"/>
      <c r="F4" s="10"/>
      <c r="G4" s="10"/>
      <c r="H4" s="10"/>
      <c r="I4" s="10"/>
      <c r="J4" s="10"/>
      <c r="K4" s="10"/>
      <c r="L4" s="11"/>
    </row>
    <row r="5" spans="2:12" x14ac:dyDescent="0.2">
      <c r="B5" s="12"/>
      <c r="C5" s="10" t="s">
        <v>6</v>
      </c>
      <c r="D5" s="13">
        <v>4.2694999999999997E-2</v>
      </c>
      <c r="E5" s="13"/>
      <c r="F5" s="13"/>
      <c r="G5" s="13"/>
      <c r="H5" s="13"/>
      <c r="I5" s="13"/>
      <c r="J5" s="13"/>
      <c r="K5" s="13"/>
      <c r="L5" s="11"/>
    </row>
    <row r="6" spans="2:12" x14ac:dyDescent="0.2">
      <c r="B6" s="9" t="s">
        <v>2</v>
      </c>
      <c r="C6" s="10" t="s">
        <v>7</v>
      </c>
      <c r="D6" s="13">
        <v>0.12678</v>
      </c>
      <c r="E6" s="13">
        <v>0.13150000000000001</v>
      </c>
      <c r="F6" s="13"/>
      <c r="G6" s="13"/>
      <c r="H6" s="13"/>
      <c r="I6" s="13"/>
      <c r="J6" s="13"/>
      <c r="K6" s="13"/>
      <c r="L6" s="11"/>
    </row>
    <row r="7" spans="2:12" x14ac:dyDescent="0.2">
      <c r="B7" s="12" t="s">
        <v>3</v>
      </c>
      <c r="C7" s="10" t="s">
        <v>8</v>
      </c>
      <c r="D7" s="13">
        <v>0.27831</v>
      </c>
      <c r="E7" s="13">
        <v>0.28178999999999998</v>
      </c>
      <c r="F7" s="13">
        <v>0.18501999999999999</v>
      </c>
      <c r="G7" s="13"/>
      <c r="H7" s="13"/>
      <c r="I7" s="13"/>
      <c r="J7" s="13"/>
      <c r="K7" s="13"/>
      <c r="L7" s="11"/>
    </row>
    <row r="8" spans="2:12" x14ac:dyDescent="0.2">
      <c r="B8" s="12"/>
      <c r="C8" s="10" t="s">
        <v>9</v>
      </c>
      <c r="D8" s="13">
        <v>0.32882</v>
      </c>
      <c r="E8" s="13">
        <v>0.33145999999999998</v>
      </c>
      <c r="F8" s="13">
        <v>0.22733999999999999</v>
      </c>
      <c r="G8" s="13">
        <v>7.6526999999999998E-2</v>
      </c>
      <c r="H8" s="13"/>
      <c r="I8" s="13"/>
      <c r="J8" s="13"/>
      <c r="K8" s="13"/>
      <c r="L8" s="11"/>
    </row>
    <row r="9" spans="2:12" x14ac:dyDescent="0.2">
      <c r="B9" s="12" t="s">
        <v>4</v>
      </c>
      <c r="C9" s="10" t="s">
        <v>10</v>
      </c>
      <c r="D9" s="13">
        <v>0.26909</v>
      </c>
      <c r="E9" s="13">
        <v>0.27277000000000001</v>
      </c>
      <c r="F9" s="13">
        <v>0.17873</v>
      </c>
      <c r="G9" s="13">
        <v>0.16750000000000001</v>
      </c>
      <c r="H9" s="13">
        <v>0.21679999999999999</v>
      </c>
      <c r="I9" s="13"/>
      <c r="J9" s="13"/>
      <c r="K9" s="13"/>
      <c r="L9" s="11"/>
    </row>
    <row r="10" spans="2:12" x14ac:dyDescent="0.2">
      <c r="B10" s="12"/>
      <c r="C10" s="10" t="s">
        <v>11</v>
      </c>
      <c r="D10" s="13">
        <v>0.27056999999999998</v>
      </c>
      <c r="E10" s="13">
        <v>0.27434999999999998</v>
      </c>
      <c r="F10" s="13">
        <v>0.17993999999999999</v>
      </c>
      <c r="G10" s="13">
        <v>0.16943</v>
      </c>
      <c r="H10" s="13">
        <v>0.21898999999999999</v>
      </c>
      <c r="I10" s="13">
        <v>2.0684000000000001E-2</v>
      </c>
      <c r="J10" s="13"/>
      <c r="K10" s="13"/>
      <c r="L10" s="11"/>
    </row>
    <row r="11" spans="2:12" x14ac:dyDescent="0.2">
      <c r="B11" s="12"/>
      <c r="C11" s="10" t="s">
        <v>12</v>
      </c>
      <c r="D11" s="13">
        <v>0.26667000000000002</v>
      </c>
      <c r="E11" s="13">
        <v>0.27098</v>
      </c>
      <c r="F11" s="13">
        <v>0.17641000000000001</v>
      </c>
      <c r="G11" s="13">
        <v>0.16603999999999999</v>
      </c>
      <c r="H11" s="13">
        <v>0.21476000000000001</v>
      </c>
      <c r="I11" s="13">
        <v>1.6454E-2</v>
      </c>
      <c r="J11" s="13">
        <v>1.2482E-2</v>
      </c>
      <c r="K11" s="13"/>
      <c r="L11" s="11"/>
    </row>
    <row r="12" spans="2:12" ht="15" thickBot="1" x14ac:dyDescent="0.25">
      <c r="B12" s="14"/>
      <c r="C12" s="15" t="s">
        <v>13</v>
      </c>
      <c r="D12" s="16">
        <v>0.26795000000000002</v>
      </c>
      <c r="E12" s="16">
        <v>0.27193000000000001</v>
      </c>
      <c r="F12" s="16">
        <v>0.17707999999999999</v>
      </c>
      <c r="G12" s="16">
        <v>0.16621</v>
      </c>
      <c r="H12" s="16">
        <v>0.21507999999999999</v>
      </c>
      <c r="I12" s="16">
        <v>1.7172E-2</v>
      </c>
      <c r="J12" s="16">
        <v>1.6435999999999999E-2</v>
      </c>
      <c r="K12" s="16">
        <v>1.1809E-2</v>
      </c>
      <c r="L12" s="17"/>
    </row>
    <row r="14" spans="2:12" ht="15" thickBot="1" x14ac:dyDescent="0.25"/>
    <row r="15" spans="2:12" ht="15" thickBot="1" x14ac:dyDescent="0.25">
      <c r="B15" s="18" t="s">
        <v>14</v>
      </c>
      <c r="C15" s="19"/>
      <c r="D15" s="19"/>
      <c r="E15" s="19"/>
      <c r="F15" s="19"/>
      <c r="G15" s="19"/>
      <c r="H15" s="19"/>
      <c r="I15" s="19"/>
      <c r="J15" s="19"/>
      <c r="K15" s="19"/>
      <c r="L15" s="20"/>
    </row>
    <row r="16" spans="2:12" x14ac:dyDescent="0.2">
      <c r="B16" s="5"/>
      <c r="C16" s="6"/>
      <c r="D16" s="7" t="s">
        <v>1</v>
      </c>
      <c r="E16" s="7"/>
      <c r="F16" s="6" t="s">
        <v>2</v>
      </c>
      <c r="G16" s="7" t="s">
        <v>3</v>
      </c>
      <c r="H16" s="7"/>
      <c r="I16" s="7" t="s">
        <v>4</v>
      </c>
      <c r="J16" s="7"/>
      <c r="K16" s="7"/>
      <c r="L16" s="8"/>
    </row>
    <row r="17" spans="2:12" x14ac:dyDescent="0.2">
      <c r="B17" s="9"/>
      <c r="C17" s="10"/>
      <c r="D17" s="10" t="s">
        <v>5</v>
      </c>
      <c r="E17" s="10" t="s">
        <v>6</v>
      </c>
      <c r="F17" s="10" t="s">
        <v>7</v>
      </c>
      <c r="G17" s="10" t="s">
        <v>8</v>
      </c>
      <c r="H17" s="10" t="s">
        <v>9</v>
      </c>
      <c r="I17" s="10" t="s">
        <v>10</v>
      </c>
      <c r="J17" s="10" t="s">
        <v>11</v>
      </c>
      <c r="K17" s="10" t="s">
        <v>12</v>
      </c>
      <c r="L17" s="11" t="s">
        <v>13</v>
      </c>
    </row>
    <row r="18" spans="2:12" x14ac:dyDescent="0.2">
      <c r="B18" s="12" t="s">
        <v>1</v>
      </c>
      <c r="C18" s="10" t="s">
        <v>5</v>
      </c>
      <c r="D18" s="10"/>
      <c r="E18" s="10"/>
      <c r="F18" s="10"/>
      <c r="G18" s="10"/>
      <c r="H18" s="10"/>
      <c r="I18" s="10"/>
      <c r="J18" s="10"/>
      <c r="K18" s="10"/>
      <c r="L18" s="11"/>
    </row>
    <row r="19" spans="2:12" x14ac:dyDescent="0.2">
      <c r="B19" s="12"/>
      <c r="C19" s="10" t="s">
        <v>6</v>
      </c>
      <c r="D19" s="13">
        <f>(1-D5)/(4*D5)</f>
        <v>5.6054865909357066</v>
      </c>
      <c r="E19" s="13"/>
      <c r="F19" s="13"/>
      <c r="G19" s="13"/>
      <c r="H19" s="13"/>
      <c r="I19" s="13"/>
      <c r="J19" s="13"/>
      <c r="K19" s="13"/>
      <c r="L19" s="11"/>
    </row>
    <row r="20" spans="2:12" x14ac:dyDescent="0.2">
      <c r="B20" s="9" t="s">
        <v>2</v>
      </c>
      <c r="C20" s="10" t="s">
        <v>7</v>
      </c>
      <c r="D20" s="13">
        <f t="shared" ref="D20:K26" si="0">(1-D6)/(4*D6)</f>
        <v>1.7219198611768418</v>
      </c>
      <c r="E20" s="13">
        <f t="shared" si="0"/>
        <v>1.6511406844106464</v>
      </c>
      <c r="F20" s="13"/>
      <c r="G20" s="13"/>
      <c r="H20" s="13"/>
      <c r="I20" s="13"/>
      <c r="J20" s="13"/>
      <c r="K20" s="13"/>
      <c r="L20" s="11"/>
    </row>
    <row r="21" spans="2:12" x14ac:dyDescent="0.2">
      <c r="B21" s="12" t="s">
        <v>3</v>
      </c>
      <c r="C21" s="10" t="s">
        <v>8</v>
      </c>
      <c r="D21" s="13">
        <f t="shared" si="0"/>
        <v>0.64827889763213675</v>
      </c>
      <c r="E21" s="13">
        <f t="shared" si="0"/>
        <v>0.63718549274282277</v>
      </c>
      <c r="F21" s="13">
        <f t="shared" si="0"/>
        <v>1.1012052751053942</v>
      </c>
      <c r="G21" s="13"/>
      <c r="H21" s="13"/>
      <c r="I21" s="13"/>
      <c r="J21" s="13"/>
      <c r="K21" s="13"/>
      <c r="L21" s="11"/>
    </row>
    <row r="22" spans="2:12" x14ac:dyDescent="0.2">
      <c r="B22" s="12"/>
      <c r="C22" s="10" t="s">
        <v>9</v>
      </c>
      <c r="D22" s="13">
        <f t="shared" si="0"/>
        <v>0.51029438598625387</v>
      </c>
      <c r="E22" s="13">
        <f t="shared" si="0"/>
        <v>0.5042388221806553</v>
      </c>
      <c r="F22" s="13">
        <f t="shared" si="0"/>
        <v>0.84967449634908077</v>
      </c>
      <c r="G22" s="13">
        <f t="shared" si="0"/>
        <v>3.0168208606112876</v>
      </c>
      <c r="H22" s="13"/>
      <c r="I22" s="13"/>
      <c r="J22" s="13"/>
      <c r="K22" s="13"/>
      <c r="L22" s="11"/>
    </row>
    <row r="23" spans="2:12" x14ac:dyDescent="0.2">
      <c r="B23" s="12" t="s">
        <v>4</v>
      </c>
      <c r="C23" s="10" t="s">
        <v>10</v>
      </c>
      <c r="D23" s="13">
        <f t="shared" si="0"/>
        <v>0.67905719276078635</v>
      </c>
      <c r="E23" s="13">
        <f t="shared" si="0"/>
        <v>0.66652307805110533</v>
      </c>
      <c r="F23" s="13">
        <f t="shared" si="0"/>
        <v>1.1487579029821517</v>
      </c>
      <c r="G23" s="13">
        <f t="shared" si="0"/>
        <v>1.2425373134328357</v>
      </c>
      <c r="H23" s="13">
        <f t="shared" si="0"/>
        <v>0.90313653136531369</v>
      </c>
      <c r="I23" s="13"/>
      <c r="J23" s="13"/>
      <c r="K23" s="13"/>
      <c r="L23" s="11"/>
    </row>
    <row r="24" spans="2:12" x14ac:dyDescent="0.2">
      <c r="B24" s="12"/>
      <c r="C24" s="10" t="s">
        <v>11</v>
      </c>
      <c r="D24" s="13">
        <f t="shared" si="0"/>
        <v>0.67397531137968003</v>
      </c>
      <c r="E24" s="13">
        <f t="shared" si="0"/>
        <v>0.66124476034262814</v>
      </c>
      <c r="F24" s="13">
        <f t="shared" si="0"/>
        <v>1.139352006224297</v>
      </c>
      <c r="G24" s="13">
        <f t="shared" si="0"/>
        <v>1.225535619429853</v>
      </c>
      <c r="H24" s="13">
        <f t="shared" si="0"/>
        <v>0.8916046394812549</v>
      </c>
      <c r="I24" s="13">
        <f t="shared" si="0"/>
        <v>11.836637014117191</v>
      </c>
      <c r="J24" s="13"/>
      <c r="K24" s="13"/>
      <c r="L24" s="11"/>
    </row>
    <row r="25" spans="2:12" x14ac:dyDescent="0.2">
      <c r="B25" s="12"/>
      <c r="C25" s="10" t="s">
        <v>12</v>
      </c>
      <c r="D25" s="13">
        <f t="shared" si="0"/>
        <v>0.68748828139648255</v>
      </c>
      <c r="E25" s="13">
        <f t="shared" si="0"/>
        <v>0.67257731197874382</v>
      </c>
      <c r="F25" s="13">
        <f t="shared" si="0"/>
        <v>1.1671532226064283</v>
      </c>
      <c r="G25" s="13">
        <f t="shared" si="0"/>
        <v>1.2556612864370031</v>
      </c>
      <c r="H25" s="13">
        <f t="shared" si="0"/>
        <v>0.91409014714099446</v>
      </c>
      <c r="I25" s="13">
        <f t="shared" si="0"/>
        <v>14.943873830071716</v>
      </c>
      <c r="J25" s="13">
        <f t="shared" si="0"/>
        <v>19.778841531805799</v>
      </c>
      <c r="K25" s="13"/>
      <c r="L25" s="11"/>
    </row>
    <row r="26" spans="2:12" ht="15" thickBot="1" x14ac:dyDescent="0.25">
      <c r="B26" s="14"/>
      <c r="C26" s="15" t="s">
        <v>13</v>
      </c>
      <c r="D26" s="16">
        <f t="shared" si="0"/>
        <v>0.68300988990483291</v>
      </c>
      <c r="E26" s="16">
        <f t="shared" si="0"/>
        <v>0.66935424557790602</v>
      </c>
      <c r="F26" s="16">
        <f t="shared" si="0"/>
        <v>1.1617912807770501</v>
      </c>
      <c r="G26" s="16">
        <f t="shared" si="0"/>
        <v>1.2541212923410145</v>
      </c>
      <c r="H26" s="16">
        <f t="shared" si="0"/>
        <v>0.91235819230053938</v>
      </c>
      <c r="I26" s="16">
        <f t="shared" si="0"/>
        <v>14.308583740973679</v>
      </c>
      <c r="J26" s="16">
        <f t="shared" si="0"/>
        <v>14.960513506935994</v>
      </c>
      <c r="K26" s="16">
        <f t="shared" si="0"/>
        <v>20.92029384367855</v>
      </c>
      <c r="L26" s="17"/>
    </row>
  </sheetData>
  <mergeCells count="14">
    <mergeCell ref="B21:B22"/>
    <mergeCell ref="B23:B26"/>
    <mergeCell ref="B9:B12"/>
    <mergeCell ref="B15:L15"/>
    <mergeCell ref="D16:E16"/>
    <mergeCell ref="G16:H16"/>
    <mergeCell ref="I16:L16"/>
    <mergeCell ref="B18:B19"/>
    <mergeCell ref="B7:B8"/>
    <mergeCell ref="B1:L1"/>
    <mergeCell ref="D2:E2"/>
    <mergeCell ref="G2:H2"/>
    <mergeCell ref="I2:L2"/>
    <mergeCell ref="B4:B5"/>
  </mergeCells>
  <pageMargins left="0.7" right="0.7" top="0.75" bottom="0.75" header="0.3" footer="0.3"/>
  <pageSetup scale="65" orientation="portrait" horizontalDpi="0" verticalDpi="0"/>
  <headerFooter>
    <oddHeader xml:space="preserve">&amp;C&amp;"Aptos Narrow (Cuerpo),Negrita"&amp;10Source data Fig.2b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F57ED-F52B-9C4A-9899-627039813EAD}">
  <dimension ref="B1:K66"/>
  <sheetViews>
    <sheetView view="pageLayout" zoomScale="69" zoomScaleNormal="100" zoomScalePageLayoutView="69" workbookViewId="0">
      <selection activeCell="A16" sqref="A16"/>
    </sheetView>
  </sheetViews>
  <sheetFormatPr baseColWidth="10" defaultRowHeight="14" x14ac:dyDescent="0.2"/>
  <cols>
    <col min="1" max="1" width="8.1640625" style="1" customWidth="1"/>
    <col min="2" max="3" width="10.83203125" style="1"/>
    <col min="4" max="4" width="12" style="1" bestFit="1" customWidth="1"/>
    <col min="5" max="11" width="10.83203125" style="1"/>
    <col min="12" max="12" width="7.5" style="1" customWidth="1"/>
    <col min="13" max="16384" width="10.83203125" style="1"/>
  </cols>
  <sheetData>
    <row r="1" spans="2:11" x14ac:dyDescent="0.2">
      <c r="B1" s="21"/>
      <c r="C1" s="22"/>
      <c r="D1" s="22"/>
      <c r="E1" s="23" t="s">
        <v>15</v>
      </c>
      <c r="F1" s="24"/>
      <c r="G1" s="25"/>
      <c r="H1" s="26" t="s">
        <v>16</v>
      </c>
      <c r="I1" s="24"/>
      <c r="J1" s="24"/>
      <c r="K1" s="27"/>
    </row>
    <row r="2" spans="2:11" s="33" customFormat="1" x14ac:dyDescent="0.2">
      <c r="B2" s="28" t="s">
        <v>86</v>
      </c>
      <c r="C2" s="29" t="s">
        <v>87</v>
      </c>
      <c r="D2" s="29" t="s">
        <v>88</v>
      </c>
      <c r="E2" s="29" t="s">
        <v>81</v>
      </c>
      <c r="F2" s="30" t="s">
        <v>82</v>
      </c>
      <c r="G2" s="31" t="s">
        <v>83</v>
      </c>
      <c r="H2" s="28" t="s">
        <v>84</v>
      </c>
      <c r="I2" s="30" t="s">
        <v>82</v>
      </c>
      <c r="J2" s="30" t="s">
        <v>83</v>
      </c>
      <c r="K2" s="32" t="s">
        <v>85</v>
      </c>
    </row>
    <row r="3" spans="2:11" x14ac:dyDescent="0.2">
      <c r="B3" s="9" t="s">
        <v>17</v>
      </c>
      <c r="C3" s="34" t="s">
        <v>89</v>
      </c>
      <c r="D3" s="34" t="s">
        <v>1</v>
      </c>
      <c r="E3" s="34">
        <v>1.0000000000000001E-5</v>
      </c>
      <c r="F3" s="10">
        <v>1.0000000000000001E-5</v>
      </c>
      <c r="G3" s="35">
        <v>0.99997999999999998</v>
      </c>
      <c r="H3" s="9">
        <v>0.99997000000000003</v>
      </c>
      <c r="I3" s="10">
        <v>1.0000000000000001E-5</v>
      </c>
      <c r="J3" s="10">
        <v>1.0000000000000001E-5</v>
      </c>
      <c r="K3" s="11">
        <v>1.0000000000000001E-5</v>
      </c>
    </row>
    <row r="4" spans="2:11" x14ac:dyDescent="0.2">
      <c r="B4" s="9" t="s">
        <v>18</v>
      </c>
      <c r="C4" s="34" t="s">
        <v>89</v>
      </c>
      <c r="D4" s="34" t="s">
        <v>1</v>
      </c>
      <c r="E4" s="34">
        <v>1.1E-5</v>
      </c>
      <c r="F4" s="10">
        <v>1.0000000000000001E-5</v>
      </c>
      <c r="G4" s="35">
        <v>0.99997899999999995</v>
      </c>
      <c r="H4" s="9">
        <v>0.99997000000000003</v>
      </c>
      <c r="I4" s="10">
        <v>1.0000000000000001E-5</v>
      </c>
      <c r="J4" s="10">
        <v>1.0000000000000001E-5</v>
      </c>
      <c r="K4" s="11">
        <v>1.0000000000000001E-5</v>
      </c>
    </row>
    <row r="5" spans="2:11" x14ac:dyDescent="0.2">
      <c r="B5" s="9" t="s">
        <v>19</v>
      </c>
      <c r="C5" s="34" t="s">
        <v>89</v>
      </c>
      <c r="D5" s="34" t="s">
        <v>1</v>
      </c>
      <c r="E5" s="34">
        <v>1.1E-5</v>
      </c>
      <c r="F5" s="10">
        <v>1.0000000000000001E-5</v>
      </c>
      <c r="G5" s="35">
        <v>0.99997899999999995</v>
      </c>
      <c r="H5" s="9">
        <v>0.99997000000000003</v>
      </c>
      <c r="I5" s="10">
        <v>1.0000000000000001E-5</v>
      </c>
      <c r="J5" s="10">
        <v>1.0000000000000001E-5</v>
      </c>
      <c r="K5" s="11">
        <v>1.0000000000000001E-5</v>
      </c>
    </row>
    <row r="6" spans="2:11" x14ac:dyDescent="0.2">
      <c r="B6" s="9" t="s">
        <v>20</v>
      </c>
      <c r="C6" s="34" t="s">
        <v>89</v>
      </c>
      <c r="D6" s="34" t="s">
        <v>1</v>
      </c>
      <c r="E6" s="34">
        <v>1.0000000000000001E-5</v>
      </c>
      <c r="F6" s="10">
        <v>1.0000000000000001E-5</v>
      </c>
      <c r="G6" s="35">
        <v>0.99997999999999998</v>
      </c>
      <c r="H6" s="9">
        <v>0.99997000000000003</v>
      </c>
      <c r="I6" s="10">
        <v>1.0000000000000001E-5</v>
      </c>
      <c r="J6" s="10">
        <v>1.0000000000000001E-5</v>
      </c>
      <c r="K6" s="11">
        <v>1.0000000000000001E-5</v>
      </c>
    </row>
    <row r="7" spans="2:11" x14ac:dyDescent="0.2">
      <c r="B7" s="9" t="s">
        <v>21</v>
      </c>
      <c r="C7" s="34" t="s">
        <v>89</v>
      </c>
      <c r="D7" s="34" t="s">
        <v>1</v>
      </c>
      <c r="E7" s="34">
        <v>1.0000000000000001E-5</v>
      </c>
      <c r="F7" s="10">
        <v>1.0000000000000001E-5</v>
      </c>
      <c r="G7" s="35">
        <v>0.99997999999999998</v>
      </c>
      <c r="H7" s="9">
        <v>0.99997000000000003</v>
      </c>
      <c r="I7" s="10">
        <v>1.0000000000000001E-5</v>
      </c>
      <c r="J7" s="10">
        <v>1.0000000000000001E-5</v>
      </c>
      <c r="K7" s="11">
        <v>1.0000000000000001E-5</v>
      </c>
    </row>
    <row r="8" spans="2:11" x14ac:dyDescent="0.2">
      <c r="B8" s="9" t="s">
        <v>22</v>
      </c>
      <c r="C8" s="34" t="s">
        <v>89</v>
      </c>
      <c r="D8" s="34" t="s">
        <v>1</v>
      </c>
      <c r="E8" s="34">
        <v>1.1E-5</v>
      </c>
      <c r="F8" s="10">
        <v>1.0000000000000001E-5</v>
      </c>
      <c r="G8" s="35">
        <v>0.99997899999999995</v>
      </c>
      <c r="H8" s="9">
        <v>0.99997000000000003</v>
      </c>
      <c r="I8" s="10">
        <v>1.0000000000000001E-5</v>
      </c>
      <c r="J8" s="10">
        <v>1.0000000000000001E-5</v>
      </c>
      <c r="K8" s="11">
        <v>1.0000000000000001E-5</v>
      </c>
    </row>
    <row r="9" spans="2:11" x14ac:dyDescent="0.2">
      <c r="B9" s="9" t="s">
        <v>23</v>
      </c>
      <c r="C9" s="34" t="s">
        <v>89</v>
      </c>
      <c r="D9" s="34" t="s">
        <v>1</v>
      </c>
      <c r="E9" s="34">
        <v>1.2E-5</v>
      </c>
      <c r="F9" s="10">
        <v>1.0000000000000001E-5</v>
      </c>
      <c r="G9" s="35">
        <v>0.99997800000000003</v>
      </c>
      <c r="H9" s="9">
        <v>0.99997000000000003</v>
      </c>
      <c r="I9" s="10">
        <v>1.0000000000000001E-5</v>
      </c>
      <c r="J9" s="10">
        <v>1.0000000000000001E-5</v>
      </c>
      <c r="K9" s="11">
        <v>1.0000000000000001E-5</v>
      </c>
    </row>
    <row r="10" spans="2:11" x14ac:dyDescent="0.2">
      <c r="B10" s="9" t="s">
        <v>24</v>
      </c>
      <c r="C10" s="34" t="s">
        <v>90</v>
      </c>
      <c r="D10" s="34" t="s">
        <v>1</v>
      </c>
      <c r="E10" s="34">
        <v>1.1E-5</v>
      </c>
      <c r="F10" s="10">
        <v>1.0000000000000001E-5</v>
      </c>
      <c r="G10" s="35">
        <v>0.99997899999999995</v>
      </c>
      <c r="H10" s="9">
        <v>0.99997000000000003</v>
      </c>
      <c r="I10" s="10">
        <v>1.0000000000000001E-5</v>
      </c>
      <c r="J10" s="10">
        <v>1.0000000000000001E-5</v>
      </c>
      <c r="K10" s="11">
        <v>1.0000000000000001E-5</v>
      </c>
    </row>
    <row r="11" spans="2:11" x14ac:dyDescent="0.2">
      <c r="B11" s="9" t="s">
        <v>25</v>
      </c>
      <c r="C11" s="34" t="s">
        <v>90</v>
      </c>
      <c r="D11" s="34" t="s">
        <v>1</v>
      </c>
      <c r="E11" s="34">
        <v>1.0000000000000001E-5</v>
      </c>
      <c r="F11" s="10">
        <v>1.0000000000000001E-5</v>
      </c>
      <c r="G11" s="35">
        <v>0.99997999999999998</v>
      </c>
      <c r="H11" s="9">
        <v>0.99997000000000003</v>
      </c>
      <c r="I11" s="10">
        <v>1.0000000000000001E-5</v>
      </c>
      <c r="J11" s="10">
        <v>1.0000000000000001E-5</v>
      </c>
      <c r="K11" s="11">
        <v>1.0000000000000001E-5</v>
      </c>
    </row>
    <row r="12" spans="2:11" x14ac:dyDescent="0.2">
      <c r="B12" s="9" t="s">
        <v>26</v>
      </c>
      <c r="C12" s="34" t="s">
        <v>90</v>
      </c>
      <c r="D12" s="34" t="s">
        <v>1</v>
      </c>
      <c r="E12" s="34">
        <v>1.1E-5</v>
      </c>
      <c r="F12" s="10">
        <v>1.0000000000000001E-5</v>
      </c>
      <c r="G12" s="35">
        <v>0.99997899999999995</v>
      </c>
      <c r="H12" s="9">
        <v>0.99996300000000005</v>
      </c>
      <c r="I12" s="10">
        <v>1.7E-5</v>
      </c>
      <c r="J12" s="10">
        <v>1.0000000000000001E-5</v>
      </c>
      <c r="K12" s="11">
        <v>1.0000000000000001E-5</v>
      </c>
    </row>
    <row r="13" spans="2:11" x14ac:dyDescent="0.2">
      <c r="B13" s="9" t="s">
        <v>27</v>
      </c>
      <c r="C13" s="34" t="s">
        <v>90</v>
      </c>
      <c r="D13" s="34" t="s">
        <v>1</v>
      </c>
      <c r="E13" s="34">
        <v>1.0000000000000001E-5</v>
      </c>
      <c r="F13" s="10">
        <v>1.0000000000000001E-5</v>
      </c>
      <c r="G13" s="35">
        <v>0.99997999999999998</v>
      </c>
      <c r="H13" s="9">
        <v>0.99997000000000003</v>
      </c>
      <c r="I13" s="10">
        <v>1.0000000000000001E-5</v>
      </c>
      <c r="J13" s="10">
        <v>1.0000000000000001E-5</v>
      </c>
      <c r="K13" s="11">
        <v>1.0000000000000001E-5</v>
      </c>
    </row>
    <row r="14" spans="2:11" x14ac:dyDescent="0.2">
      <c r="B14" s="9" t="s">
        <v>28</v>
      </c>
      <c r="C14" s="34" t="s">
        <v>90</v>
      </c>
      <c r="D14" s="34" t="s">
        <v>1</v>
      </c>
      <c r="E14" s="34">
        <v>1.1E-5</v>
      </c>
      <c r="F14" s="10">
        <v>1.0000000000000001E-5</v>
      </c>
      <c r="G14" s="35">
        <v>0.99997899999999995</v>
      </c>
      <c r="H14" s="9">
        <v>0.99997000000000003</v>
      </c>
      <c r="I14" s="10">
        <v>1.0000000000000001E-5</v>
      </c>
      <c r="J14" s="10">
        <v>1.0000000000000001E-5</v>
      </c>
      <c r="K14" s="11">
        <v>1.0000000000000001E-5</v>
      </c>
    </row>
    <row r="15" spans="2:11" x14ac:dyDescent="0.2">
      <c r="B15" s="9" t="s">
        <v>29</v>
      </c>
      <c r="C15" s="34" t="s">
        <v>90</v>
      </c>
      <c r="D15" s="34" t="s">
        <v>1</v>
      </c>
      <c r="E15" s="34">
        <v>1.0000000000000001E-5</v>
      </c>
      <c r="F15" s="10">
        <v>1.0000000000000001E-5</v>
      </c>
      <c r="G15" s="35">
        <v>0.99997999999999998</v>
      </c>
      <c r="H15" s="9">
        <v>0.99997000000000003</v>
      </c>
      <c r="I15" s="10">
        <v>1.0000000000000001E-5</v>
      </c>
      <c r="J15" s="10">
        <v>1.0000000000000001E-5</v>
      </c>
      <c r="K15" s="11">
        <v>1.0000000000000001E-5</v>
      </c>
    </row>
    <row r="16" spans="2:11" x14ac:dyDescent="0.2">
      <c r="B16" s="9" t="s">
        <v>30</v>
      </c>
      <c r="C16" s="34" t="s">
        <v>90</v>
      </c>
      <c r="D16" s="34" t="s">
        <v>1</v>
      </c>
      <c r="E16" s="34">
        <v>1.0000000000000001E-5</v>
      </c>
      <c r="F16" s="10">
        <v>1.0000000000000001E-5</v>
      </c>
      <c r="G16" s="35">
        <v>0.99997999999999998</v>
      </c>
      <c r="H16" s="9">
        <v>0.99997000000000003</v>
      </c>
      <c r="I16" s="10">
        <v>1.0000000000000001E-5</v>
      </c>
      <c r="J16" s="10">
        <v>1.0000000000000001E-5</v>
      </c>
      <c r="K16" s="11">
        <v>1.0000000000000001E-5</v>
      </c>
    </row>
    <row r="17" spans="2:11" x14ac:dyDescent="0.2">
      <c r="B17" s="9" t="s">
        <v>31</v>
      </c>
      <c r="C17" s="34" t="s">
        <v>90</v>
      </c>
      <c r="D17" s="34" t="s">
        <v>1</v>
      </c>
      <c r="E17" s="34">
        <v>1.0000000000000001E-5</v>
      </c>
      <c r="F17" s="10">
        <v>1.0000000000000001E-5</v>
      </c>
      <c r="G17" s="35">
        <v>0.99997999999999998</v>
      </c>
      <c r="H17" s="9">
        <v>0.99997000000000003</v>
      </c>
      <c r="I17" s="10">
        <v>1.0000000000000001E-5</v>
      </c>
      <c r="J17" s="10">
        <v>1.0000000000000001E-5</v>
      </c>
      <c r="K17" s="11">
        <v>1.0000000000000001E-5</v>
      </c>
    </row>
    <row r="18" spans="2:11" x14ac:dyDescent="0.2">
      <c r="B18" s="9" t="s">
        <v>32</v>
      </c>
      <c r="C18" s="34" t="s">
        <v>91</v>
      </c>
      <c r="D18" s="34" t="s">
        <v>1</v>
      </c>
      <c r="E18" s="34">
        <v>1.5999999999999999E-5</v>
      </c>
      <c r="F18" s="10">
        <v>1.0000000000000001E-5</v>
      </c>
      <c r="G18" s="35">
        <v>0.99997400000000003</v>
      </c>
      <c r="H18" s="9">
        <v>0.99997000000000003</v>
      </c>
      <c r="I18" s="10">
        <v>1.0000000000000001E-5</v>
      </c>
      <c r="J18" s="10">
        <v>1.0000000000000001E-5</v>
      </c>
      <c r="K18" s="11">
        <v>1.0000000000000001E-5</v>
      </c>
    </row>
    <row r="19" spans="2:11" x14ac:dyDescent="0.2">
      <c r="B19" s="9" t="s">
        <v>33</v>
      </c>
      <c r="C19" s="34" t="s">
        <v>91</v>
      </c>
      <c r="D19" s="34" t="s">
        <v>1</v>
      </c>
      <c r="E19" s="34">
        <v>1.0000000000000001E-5</v>
      </c>
      <c r="F19" s="10">
        <v>1.0000000000000001E-5</v>
      </c>
      <c r="G19" s="35">
        <v>0.99997999999999998</v>
      </c>
      <c r="H19" s="9">
        <v>0.99997000000000003</v>
      </c>
      <c r="I19" s="10">
        <v>1.0000000000000001E-5</v>
      </c>
      <c r="J19" s="10">
        <v>1.0000000000000001E-5</v>
      </c>
      <c r="K19" s="11">
        <v>1.0000000000000001E-5</v>
      </c>
    </row>
    <row r="20" spans="2:11" x14ac:dyDescent="0.2">
      <c r="B20" s="9" t="s">
        <v>34</v>
      </c>
      <c r="C20" s="34" t="s">
        <v>92</v>
      </c>
      <c r="D20" s="34" t="s">
        <v>2</v>
      </c>
      <c r="E20" s="34">
        <v>0.20044500000000001</v>
      </c>
      <c r="F20" s="10">
        <v>0.19769999999999999</v>
      </c>
      <c r="G20" s="35">
        <v>0.60185500000000003</v>
      </c>
      <c r="H20" s="9">
        <v>1.0000000000000001E-5</v>
      </c>
      <c r="I20" s="10">
        <v>1.0000000000000001E-5</v>
      </c>
      <c r="J20" s="10">
        <v>1.0000000000000001E-5</v>
      </c>
      <c r="K20" s="11">
        <v>0.99997000000000003</v>
      </c>
    </row>
    <row r="21" spans="2:11" x14ac:dyDescent="0.2">
      <c r="B21" s="9" t="s">
        <v>35</v>
      </c>
      <c r="C21" s="34" t="s">
        <v>92</v>
      </c>
      <c r="D21" s="34" t="s">
        <v>2</v>
      </c>
      <c r="E21" s="34">
        <v>0.20008500000000001</v>
      </c>
      <c r="F21" s="10">
        <v>0.19980300000000001</v>
      </c>
      <c r="G21" s="35">
        <v>0.60011099999999995</v>
      </c>
      <c r="H21" s="9">
        <v>1.2E-5</v>
      </c>
      <c r="I21" s="10">
        <v>1.0000000000000001E-5</v>
      </c>
      <c r="J21" s="10">
        <v>1.0000000000000001E-5</v>
      </c>
      <c r="K21" s="11">
        <v>0.99996799999999997</v>
      </c>
    </row>
    <row r="22" spans="2:11" x14ac:dyDescent="0.2">
      <c r="B22" s="9" t="s">
        <v>36</v>
      </c>
      <c r="C22" s="34" t="s">
        <v>92</v>
      </c>
      <c r="D22" s="34" t="s">
        <v>2</v>
      </c>
      <c r="E22" s="34">
        <v>0.19785900000000001</v>
      </c>
      <c r="F22" s="10">
        <v>0.200902</v>
      </c>
      <c r="G22" s="35">
        <v>0.60123899999999997</v>
      </c>
      <c r="H22" s="9">
        <v>4.9868999999999997E-2</v>
      </c>
      <c r="I22" s="10">
        <v>1.0000000000000001E-5</v>
      </c>
      <c r="J22" s="10">
        <v>1.0000000000000001E-5</v>
      </c>
      <c r="K22" s="11">
        <v>0.95011100000000004</v>
      </c>
    </row>
    <row r="23" spans="2:11" x14ac:dyDescent="0.2">
      <c r="B23" s="9" t="s">
        <v>37</v>
      </c>
      <c r="C23" s="34" t="s">
        <v>92</v>
      </c>
      <c r="D23" s="34" t="s">
        <v>2</v>
      </c>
      <c r="E23" s="34">
        <v>0.18926799999999999</v>
      </c>
      <c r="F23" s="10">
        <v>0.20596700000000001</v>
      </c>
      <c r="G23" s="35">
        <v>0.604765</v>
      </c>
      <c r="H23" s="9">
        <v>1.0000000000000001E-5</v>
      </c>
      <c r="I23" s="10">
        <v>1.0000000000000001E-5</v>
      </c>
      <c r="J23" s="10">
        <v>1.0000000000000001E-5</v>
      </c>
      <c r="K23" s="11">
        <v>0.99997000000000003</v>
      </c>
    </row>
    <row r="24" spans="2:11" x14ac:dyDescent="0.2">
      <c r="B24" s="9" t="s">
        <v>38</v>
      </c>
      <c r="C24" s="34" t="s">
        <v>92</v>
      </c>
      <c r="D24" s="34" t="s">
        <v>2</v>
      </c>
      <c r="E24" s="34">
        <v>0.19372200000000001</v>
      </c>
      <c r="F24" s="10">
        <v>0.208341</v>
      </c>
      <c r="G24" s="35">
        <v>0.59793700000000005</v>
      </c>
      <c r="H24" s="9">
        <v>4.2793999999999999E-2</v>
      </c>
      <c r="I24" s="10">
        <v>1.0000000000000001E-5</v>
      </c>
      <c r="J24" s="10">
        <v>1.0000000000000001E-5</v>
      </c>
      <c r="K24" s="11">
        <v>0.95718599999999998</v>
      </c>
    </row>
    <row r="25" spans="2:11" x14ac:dyDescent="0.2">
      <c r="B25" s="9" t="s">
        <v>39</v>
      </c>
      <c r="C25" s="34" t="s">
        <v>92</v>
      </c>
      <c r="D25" s="34" t="s">
        <v>2</v>
      </c>
      <c r="E25" s="34">
        <v>0.192605</v>
      </c>
      <c r="F25" s="10">
        <v>0.19947100000000001</v>
      </c>
      <c r="G25" s="35">
        <v>0.60792299999999999</v>
      </c>
      <c r="H25" s="9">
        <v>1.0000000000000001E-5</v>
      </c>
      <c r="I25" s="10">
        <v>1.0000000000000001E-5</v>
      </c>
      <c r="J25" s="10">
        <v>1.0000000000000001E-5</v>
      </c>
      <c r="K25" s="11">
        <v>0.99997000000000003</v>
      </c>
    </row>
    <row r="26" spans="2:11" x14ac:dyDescent="0.2">
      <c r="B26" s="9" t="s">
        <v>40</v>
      </c>
      <c r="C26" s="34" t="s">
        <v>92</v>
      </c>
      <c r="D26" s="34" t="s">
        <v>2</v>
      </c>
      <c r="E26" s="34">
        <v>0.18168799999999999</v>
      </c>
      <c r="F26" s="10">
        <v>0.205711</v>
      </c>
      <c r="G26" s="35">
        <v>0.61260199999999998</v>
      </c>
      <c r="H26" s="9">
        <v>1.0000000000000001E-5</v>
      </c>
      <c r="I26" s="10">
        <v>1.0000000000000001E-5</v>
      </c>
      <c r="J26" s="10">
        <v>1.0000000000000001E-5</v>
      </c>
      <c r="K26" s="11">
        <v>0.99997000000000003</v>
      </c>
    </row>
    <row r="27" spans="2:11" x14ac:dyDescent="0.2">
      <c r="B27" s="9" t="s">
        <v>41</v>
      </c>
      <c r="C27" s="34" t="s">
        <v>93</v>
      </c>
      <c r="D27" s="34" t="s">
        <v>3</v>
      </c>
      <c r="E27" s="34">
        <v>1.0000000000000001E-5</v>
      </c>
      <c r="F27" s="10">
        <v>0.99997999999999998</v>
      </c>
      <c r="G27" s="35">
        <v>1.0000000000000001E-5</v>
      </c>
      <c r="H27" s="9">
        <v>1.0000000000000001E-5</v>
      </c>
      <c r="I27" s="10">
        <v>1.0000000000000001E-5</v>
      </c>
      <c r="J27" s="10">
        <v>0.99997000000000003</v>
      </c>
      <c r="K27" s="11">
        <v>1.0000000000000001E-5</v>
      </c>
    </row>
    <row r="28" spans="2:11" x14ac:dyDescent="0.2">
      <c r="B28" s="9" t="s">
        <v>42</v>
      </c>
      <c r="C28" s="34" t="s">
        <v>93</v>
      </c>
      <c r="D28" s="34" t="s">
        <v>3</v>
      </c>
      <c r="E28" s="34">
        <v>1.0000000000000001E-5</v>
      </c>
      <c r="F28" s="10">
        <v>0.99997999999999998</v>
      </c>
      <c r="G28" s="35">
        <v>1.0000000000000001E-5</v>
      </c>
      <c r="H28" s="9">
        <v>1.0000000000000001E-5</v>
      </c>
      <c r="I28" s="10">
        <v>1.0000000000000001E-5</v>
      </c>
      <c r="J28" s="10">
        <v>0.99997000000000003</v>
      </c>
      <c r="K28" s="11">
        <v>1.0000000000000001E-5</v>
      </c>
    </row>
    <row r="29" spans="2:11" x14ac:dyDescent="0.2">
      <c r="B29" s="9" t="s">
        <v>43</v>
      </c>
      <c r="C29" s="34" t="s">
        <v>93</v>
      </c>
      <c r="D29" s="34" t="s">
        <v>3</v>
      </c>
      <c r="E29" s="34">
        <v>1.0000000000000001E-5</v>
      </c>
      <c r="F29" s="10">
        <v>0.99997999999999998</v>
      </c>
      <c r="G29" s="35">
        <v>1.0000000000000001E-5</v>
      </c>
      <c r="H29" s="9">
        <v>1.0000000000000001E-5</v>
      </c>
      <c r="I29" s="10">
        <v>1.0000000000000001E-5</v>
      </c>
      <c r="J29" s="10">
        <v>0.99997000000000003</v>
      </c>
      <c r="K29" s="11">
        <v>1.0000000000000001E-5</v>
      </c>
    </row>
    <row r="30" spans="2:11" x14ac:dyDescent="0.2">
      <c r="B30" s="9" t="s">
        <v>44</v>
      </c>
      <c r="C30" s="34" t="s">
        <v>93</v>
      </c>
      <c r="D30" s="34" t="s">
        <v>3</v>
      </c>
      <c r="E30" s="34">
        <v>1.0000000000000001E-5</v>
      </c>
      <c r="F30" s="10">
        <v>0.99997999999999998</v>
      </c>
      <c r="G30" s="35">
        <v>1.0000000000000001E-5</v>
      </c>
      <c r="H30" s="9">
        <v>1.0000000000000001E-5</v>
      </c>
      <c r="I30" s="10">
        <v>1.0000000000000001E-5</v>
      </c>
      <c r="J30" s="10">
        <v>0.99997000000000003</v>
      </c>
      <c r="K30" s="11">
        <v>1.0000000000000001E-5</v>
      </c>
    </row>
    <row r="31" spans="2:11" x14ac:dyDescent="0.2">
      <c r="B31" s="9" t="s">
        <v>45</v>
      </c>
      <c r="C31" s="34" t="s">
        <v>93</v>
      </c>
      <c r="D31" s="34" t="s">
        <v>3</v>
      </c>
      <c r="E31" s="34">
        <v>1.0000000000000001E-5</v>
      </c>
      <c r="F31" s="10">
        <v>0.99997999999999998</v>
      </c>
      <c r="G31" s="35">
        <v>1.0000000000000001E-5</v>
      </c>
      <c r="H31" s="9">
        <v>1.0000000000000001E-5</v>
      </c>
      <c r="I31" s="10">
        <v>1.0000000000000001E-5</v>
      </c>
      <c r="J31" s="10">
        <v>0.99997000000000003</v>
      </c>
      <c r="K31" s="11">
        <v>1.0000000000000001E-5</v>
      </c>
    </row>
    <row r="32" spans="2:11" x14ac:dyDescent="0.2">
      <c r="B32" s="9" t="s">
        <v>46</v>
      </c>
      <c r="C32" s="34" t="s">
        <v>93</v>
      </c>
      <c r="D32" s="34" t="s">
        <v>3</v>
      </c>
      <c r="E32" s="34">
        <v>1.0000000000000001E-5</v>
      </c>
      <c r="F32" s="10">
        <v>0.99997999999999998</v>
      </c>
      <c r="G32" s="35">
        <v>1.0000000000000001E-5</v>
      </c>
      <c r="H32" s="9">
        <v>1.0000000000000001E-5</v>
      </c>
      <c r="I32" s="10">
        <v>1.0000000000000001E-5</v>
      </c>
      <c r="J32" s="10">
        <v>0.99997000000000003</v>
      </c>
      <c r="K32" s="11">
        <v>1.0000000000000001E-5</v>
      </c>
    </row>
    <row r="33" spans="2:11" x14ac:dyDescent="0.2">
      <c r="B33" s="9" t="s">
        <v>47</v>
      </c>
      <c r="C33" s="34" t="s">
        <v>93</v>
      </c>
      <c r="D33" s="34" t="s">
        <v>3</v>
      </c>
      <c r="E33" s="34">
        <v>1.0000000000000001E-5</v>
      </c>
      <c r="F33" s="10">
        <v>0.99997999999999998</v>
      </c>
      <c r="G33" s="35">
        <v>1.0000000000000001E-5</v>
      </c>
      <c r="H33" s="9">
        <v>1.0000000000000001E-5</v>
      </c>
      <c r="I33" s="10">
        <v>1.0000000000000001E-5</v>
      </c>
      <c r="J33" s="10">
        <v>0.99997000000000003</v>
      </c>
      <c r="K33" s="11">
        <v>1.0000000000000001E-5</v>
      </c>
    </row>
    <row r="34" spans="2:11" x14ac:dyDescent="0.2">
      <c r="B34" s="9" t="s">
        <v>48</v>
      </c>
      <c r="C34" s="34" t="s">
        <v>94</v>
      </c>
      <c r="D34" s="34" t="s">
        <v>3</v>
      </c>
      <c r="E34" s="34">
        <v>1.0000000000000001E-5</v>
      </c>
      <c r="F34" s="10">
        <v>0.99997999999999998</v>
      </c>
      <c r="G34" s="35">
        <v>1.0000000000000001E-5</v>
      </c>
      <c r="H34" s="9">
        <v>1.0000000000000001E-5</v>
      </c>
      <c r="I34" s="10">
        <v>1.0000000000000001E-5</v>
      </c>
      <c r="J34" s="10">
        <v>0.99997000000000003</v>
      </c>
      <c r="K34" s="11">
        <v>1.0000000000000001E-5</v>
      </c>
    </row>
    <row r="35" spans="2:11" x14ac:dyDescent="0.2">
      <c r="B35" s="9" t="s">
        <v>49</v>
      </c>
      <c r="C35" s="34" t="s">
        <v>94</v>
      </c>
      <c r="D35" s="34" t="s">
        <v>3</v>
      </c>
      <c r="E35" s="34">
        <v>1.0000000000000001E-5</v>
      </c>
      <c r="F35" s="10">
        <v>0.99997999999999998</v>
      </c>
      <c r="G35" s="35">
        <v>1.0000000000000001E-5</v>
      </c>
      <c r="H35" s="9">
        <v>1.0000000000000001E-5</v>
      </c>
      <c r="I35" s="10">
        <v>1.0000000000000001E-5</v>
      </c>
      <c r="J35" s="10">
        <v>0.99997000000000003</v>
      </c>
      <c r="K35" s="11">
        <v>1.0000000000000001E-5</v>
      </c>
    </row>
    <row r="36" spans="2:11" x14ac:dyDescent="0.2">
      <c r="B36" s="9" t="s">
        <v>50</v>
      </c>
      <c r="C36" s="34" t="s">
        <v>94</v>
      </c>
      <c r="D36" s="34" t="s">
        <v>3</v>
      </c>
      <c r="E36" s="34">
        <v>1.0000000000000001E-5</v>
      </c>
      <c r="F36" s="10">
        <v>0.99997999999999998</v>
      </c>
      <c r="G36" s="35">
        <v>1.0000000000000001E-5</v>
      </c>
      <c r="H36" s="9">
        <v>1.0000000000000001E-5</v>
      </c>
      <c r="I36" s="10">
        <v>1.5999999999999999E-5</v>
      </c>
      <c r="J36" s="10">
        <v>0.99996399999999996</v>
      </c>
      <c r="K36" s="11">
        <v>1.0000000000000001E-5</v>
      </c>
    </row>
    <row r="37" spans="2:11" x14ac:dyDescent="0.2">
      <c r="B37" s="9" t="s">
        <v>51</v>
      </c>
      <c r="C37" s="34" t="s">
        <v>94</v>
      </c>
      <c r="D37" s="34" t="s">
        <v>3</v>
      </c>
      <c r="E37" s="34">
        <v>1.0000000000000001E-5</v>
      </c>
      <c r="F37" s="10">
        <v>0.99997999999999998</v>
      </c>
      <c r="G37" s="35">
        <v>1.0000000000000001E-5</v>
      </c>
      <c r="H37" s="9">
        <v>1.0000000000000001E-5</v>
      </c>
      <c r="I37" s="10">
        <v>1.1E-5</v>
      </c>
      <c r="J37" s="10">
        <v>0.999969</v>
      </c>
      <c r="K37" s="11">
        <v>1.0000000000000001E-5</v>
      </c>
    </row>
    <row r="38" spans="2:11" x14ac:dyDescent="0.2">
      <c r="B38" s="9" t="s">
        <v>52</v>
      </c>
      <c r="C38" s="34" t="s">
        <v>94</v>
      </c>
      <c r="D38" s="34" t="s">
        <v>3</v>
      </c>
      <c r="E38" s="34">
        <v>1.0000000000000001E-5</v>
      </c>
      <c r="F38" s="10">
        <v>0.99997999999999998</v>
      </c>
      <c r="G38" s="35">
        <v>1.0000000000000001E-5</v>
      </c>
      <c r="H38" s="9">
        <v>1.0000000000000001E-5</v>
      </c>
      <c r="I38" s="10">
        <v>1.0000000000000001E-5</v>
      </c>
      <c r="J38" s="10">
        <v>0.99997000000000003</v>
      </c>
      <c r="K38" s="11">
        <v>1.0000000000000001E-5</v>
      </c>
    </row>
    <row r="39" spans="2:11" x14ac:dyDescent="0.2">
      <c r="B39" s="9" t="s">
        <v>53</v>
      </c>
      <c r="C39" s="34" t="s">
        <v>95</v>
      </c>
      <c r="D39" s="34" t="s">
        <v>4</v>
      </c>
      <c r="E39" s="34">
        <v>0.99997999999999998</v>
      </c>
      <c r="F39" s="10">
        <v>1.0000000000000001E-5</v>
      </c>
      <c r="G39" s="35">
        <v>1.0000000000000001E-5</v>
      </c>
      <c r="H39" s="9">
        <v>1.0000000000000001E-5</v>
      </c>
      <c r="I39" s="10">
        <v>0.99997000000000003</v>
      </c>
      <c r="J39" s="10">
        <v>1.0000000000000001E-5</v>
      </c>
      <c r="K39" s="11">
        <v>1.0000000000000001E-5</v>
      </c>
    </row>
    <row r="40" spans="2:11" x14ac:dyDescent="0.2">
      <c r="B40" s="9" t="s">
        <v>54</v>
      </c>
      <c r="C40" s="34" t="s">
        <v>95</v>
      </c>
      <c r="D40" s="34" t="s">
        <v>4</v>
      </c>
      <c r="E40" s="34">
        <v>0.99997999999999998</v>
      </c>
      <c r="F40" s="10">
        <v>1.0000000000000001E-5</v>
      </c>
      <c r="G40" s="35">
        <v>1.0000000000000001E-5</v>
      </c>
      <c r="H40" s="9">
        <v>1.0000000000000001E-5</v>
      </c>
      <c r="I40" s="10">
        <v>0.99997000000000003</v>
      </c>
      <c r="J40" s="10">
        <v>1.0000000000000001E-5</v>
      </c>
      <c r="K40" s="11">
        <v>1.0000000000000001E-5</v>
      </c>
    </row>
    <row r="41" spans="2:11" x14ac:dyDescent="0.2">
      <c r="B41" s="9" t="s">
        <v>55</v>
      </c>
      <c r="C41" s="34" t="s">
        <v>95</v>
      </c>
      <c r="D41" s="34" t="s">
        <v>4</v>
      </c>
      <c r="E41" s="34">
        <v>0.99997999999999998</v>
      </c>
      <c r="F41" s="10">
        <v>1.0000000000000001E-5</v>
      </c>
      <c r="G41" s="35">
        <v>1.0000000000000001E-5</v>
      </c>
      <c r="H41" s="9">
        <v>1.0000000000000001E-5</v>
      </c>
      <c r="I41" s="10">
        <v>0.99997000000000003</v>
      </c>
      <c r="J41" s="10">
        <v>1.0000000000000001E-5</v>
      </c>
      <c r="K41" s="11">
        <v>1.0000000000000001E-5</v>
      </c>
    </row>
    <row r="42" spans="2:11" x14ac:dyDescent="0.2">
      <c r="B42" s="9" t="s">
        <v>56</v>
      </c>
      <c r="C42" s="34" t="s">
        <v>95</v>
      </c>
      <c r="D42" s="34" t="s">
        <v>4</v>
      </c>
      <c r="E42" s="34">
        <v>0.99997999999999998</v>
      </c>
      <c r="F42" s="10">
        <v>1.0000000000000001E-5</v>
      </c>
      <c r="G42" s="35">
        <v>1.0000000000000001E-5</v>
      </c>
      <c r="H42" s="9">
        <v>1.0000000000000001E-5</v>
      </c>
      <c r="I42" s="10">
        <v>0.99997000000000003</v>
      </c>
      <c r="J42" s="10">
        <v>1.0000000000000001E-5</v>
      </c>
      <c r="K42" s="11">
        <v>1.0000000000000001E-5</v>
      </c>
    </row>
    <row r="43" spans="2:11" x14ac:dyDescent="0.2">
      <c r="B43" s="9" t="s">
        <v>57</v>
      </c>
      <c r="C43" s="34" t="s">
        <v>95</v>
      </c>
      <c r="D43" s="34" t="s">
        <v>4</v>
      </c>
      <c r="E43" s="34">
        <v>0.99997999999999998</v>
      </c>
      <c r="F43" s="10">
        <v>1.0000000000000001E-5</v>
      </c>
      <c r="G43" s="35">
        <v>1.0000000000000001E-5</v>
      </c>
      <c r="H43" s="9">
        <v>1.0000000000000001E-5</v>
      </c>
      <c r="I43" s="10">
        <v>0.99997000000000003</v>
      </c>
      <c r="J43" s="10">
        <v>1.0000000000000001E-5</v>
      </c>
      <c r="K43" s="11">
        <v>1.0000000000000001E-5</v>
      </c>
    </row>
    <row r="44" spans="2:11" x14ac:dyDescent="0.2">
      <c r="B44" s="9" t="s">
        <v>58</v>
      </c>
      <c r="C44" s="34" t="s">
        <v>95</v>
      </c>
      <c r="D44" s="34" t="s">
        <v>4</v>
      </c>
      <c r="E44" s="34">
        <v>0.99997999999999998</v>
      </c>
      <c r="F44" s="10">
        <v>1.0000000000000001E-5</v>
      </c>
      <c r="G44" s="35">
        <v>1.0000000000000001E-5</v>
      </c>
      <c r="H44" s="9">
        <v>1.0000000000000001E-5</v>
      </c>
      <c r="I44" s="10">
        <v>0.99997000000000003</v>
      </c>
      <c r="J44" s="10">
        <v>1.0000000000000001E-5</v>
      </c>
      <c r="K44" s="11">
        <v>1.0000000000000001E-5</v>
      </c>
    </row>
    <row r="45" spans="2:11" x14ac:dyDescent="0.2">
      <c r="B45" s="9" t="s">
        <v>59</v>
      </c>
      <c r="C45" s="34" t="s">
        <v>95</v>
      </c>
      <c r="D45" s="34" t="s">
        <v>4</v>
      </c>
      <c r="E45" s="34">
        <v>0.99997999999999998</v>
      </c>
      <c r="F45" s="10">
        <v>1.0000000000000001E-5</v>
      </c>
      <c r="G45" s="35">
        <v>1.0000000000000001E-5</v>
      </c>
      <c r="H45" s="9">
        <v>1.0000000000000001E-5</v>
      </c>
      <c r="I45" s="10">
        <v>0.99997000000000003</v>
      </c>
      <c r="J45" s="10">
        <v>1.0000000000000001E-5</v>
      </c>
      <c r="K45" s="11">
        <v>1.0000000000000001E-5</v>
      </c>
    </row>
    <row r="46" spans="2:11" x14ac:dyDescent="0.2">
      <c r="B46" s="9" t="s">
        <v>60</v>
      </c>
      <c r="C46" s="34" t="s">
        <v>97</v>
      </c>
      <c r="D46" s="34" t="s">
        <v>4</v>
      </c>
      <c r="E46" s="34">
        <v>0.99997999999999998</v>
      </c>
      <c r="F46" s="10">
        <v>1.0000000000000001E-5</v>
      </c>
      <c r="G46" s="35">
        <v>1.0000000000000001E-5</v>
      </c>
      <c r="H46" s="9">
        <v>1.0000000000000001E-5</v>
      </c>
      <c r="I46" s="10">
        <v>0.99997000000000003</v>
      </c>
      <c r="J46" s="10">
        <v>1.0000000000000001E-5</v>
      </c>
      <c r="K46" s="11">
        <v>1.0000000000000001E-5</v>
      </c>
    </row>
    <row r="47" spans="2:11" x14ac:dyDescent="0.2">
      <c r="B47" s="9" t="s">
        <v>61</v>
      </c>
      <c r="C47" s="34" t="s">
        <v>97</v>
      </c>
      <c r="D47" s="34" t="s">
        <v>4</v>
      </c>
      <c r="E47" s="34">
        <v>0.99997999999999998</v>
      </c>
      <c r="F47" s="10">
        <v>1.0000000000000001E-5</v>
      </c>
      <c r="G47" s="35">
        <v>1.0000000000000001E-5</v>
      </c>
      <c r="H47" s="9">
        <v>1.0000000000000001E-5</v>
      </c>
      <c r="I47" s="10">
        <v>0.99997000000000003</v>
      </c>
      <c r="J47" s="10">
        <v>1.0000000000000001E-5</v>
      </c>
      <c r="K47" s="11">
        <v>1.0000000000000001E-5</v>
      </c>
    </row>
    <row r="48" spans="2:11" x14ac:dyDescent="0.2">
      <c r="B48" s="9" t="s">
        <v>62</v>
      </c>
      <c r="C48" s="34" t="s">
        <v>97</v>
      </c>
      <c r="D48" s="34" t="s">
        <v>4</v>
      </c>
      <c r="E48" s="34">
        <v>0.99997999999999998</v>
      </c>
      <c r="F48" s="10">
        <v>1.0000000000000001E-5</v>
      </c>
      <c r="G48" s="35">
        <v>1.0000000000000001E-5</v>
      </c>
      <c r="H48" s="9">
        <v>1.0000000000000001E-5</v>
      </c>
      <c r="I48" s="10">
        <v>0.99997000000000003</v>
      </c>
      <c r="J48" s="10">
        <v>1.0000000000000001E-5</v>
      </c>
      <c r="K48" s="11">
        <v>1.0000000000000001E-5</v>
      </c>
    </row>
    <row r="49" spans="2:11" x14ac:dyDescent="0.2">
      <c r="B49" s="9" t="s">
        <v>63</v>
      </c>
      <c r="C49" s="34" t="s">
        <v>97</v>
      </c>
      <c r="D49" s="34" t="s">
        <v>4</v>
      </c>
      <c r="E49" s="34">
        <v>0.99997999999999998</v>
      </c>
      <c r="F49" s="10">
        <v>1.0000000000000001E-5</v>
      </c>
      <c r="G49" s="35">
        <v>1.0000000000000001E-5</v>
      </c>
      <c r="H49" s="9">
        <v>1.0000000000000001E-5</v>
      </c>
      <c r="I49" s="10">
        <v>0.99997000000000003</v>
      </c>
      <c r="J49" s="10">
        <v>1.0000000000000001E-5</v>
      </c>
      <c r="K49" s="11">
        <v>1.0000000000000001E-5</v>
      </c>
    </row>
    <row r="50" spans="2:11" x14ac:dyDescent="0.2">
      <c r="B50" s="9" t="s">
        <v>64</v>
      </c>
      <c r="C50" s="34" t="s">
        <v>97</v>
      </c>
      <c r="D50" s="34" t="s">
        <v>4</v>
      </c>
      <c r="E50" s="34">
        <v>0.99997999999999998</v>
      </c>
      <c r="F50" s="10">
        <v>1.0000000000000001E-5</v>
      </c>
      <c r="G50" s="35">
        <v>1.0000000000000001E-5</v>
      </c>
      <c r="H50" s="9">
        <v>1.0000000000000001E-5</v>
      </c>
      <c r="I50" s="10">
        <v>0.99997000000000003</v>
      </c>
      <c r="J50" s="10">
        <v>1.0000000000000001E-5</v>
      </c>
      <c r="K50" s="11">
        <v>1.0000000000000001E-5</v>
      </c>
    </row>
    <row r="51" spans="2:11" x14ac:dyDescent="0.2">
      <c r="B51" s="9" t="s">
        <v>65</v>
      </c>
      <c r="C51" s="34" t="s">
        <v>97</v>
      </c>
      <c r="D51" s="34" t="s">
        <v>4</v>
      </c>
      <c r="E51" s="34">
        <v>0.99997999999999998</v>
      </c>
      <c r="F51" s="10">
        <v>1.0000000000000001E-5</v>
      </c>
      <c r="G51" s="35">
        <v>1.0000000000000001E-5</v>
      </c>
      <c r="H51" s="9">
        <v>1.0000000000000001E-5</v>
      </c>
      <c r="I51" s="10">
        <v>0.99997000000000003</v>
      </c>
      <c r="J51" s="10">
        <v>1.0000000000000001E-5</v>
      </c>
      <c r="K51" s="11">
        <v>1.0000000000000001E-5</v>
      </c>
    </row>
    <row r="52" spans="2:11" x14ac:dyDescent="0.2">
      <c r="B52" s="9" t="s">
        <v>66</v>
      </c>
      <c r="C52" s="34" t="s">
        <v>97</v>
      </c>
      <c r="D52" s="34" t="s">
        <v>4</v>
      </c>
      <c r="E52" s="34">
        <v>0.99997999999999998</v>
      </c>
      <c r="F52" s="10">
        <v>1.0000000000000001E-5</v>
      </c>
      <c r="G52" s="35">
        <v>1.0000000000000001E-5</v>
      </c>
      <c r="H52" s="9">
        <v>1.0000000000000001E-5</v>
      </c>
      <c r="I52" s="10">
        <v>0.99997000000000003</v>
      </c>
      <c r="J52" s="10">
        <v>1.0000000000000001E-5</v>
      </c>
      <c r="K52" s="11">
        <v>1.0000000000000001E-5</v>
      </c>
    </row>
    <row r="53" spans="2:11" x14ac:dyDescent="0.2">
      <c r="B53" s="9" t="s">
        <v>67</v>
      </c>
      <c r="C53" s="34" t="s">
        <v>96</v>
      </c>
      <c r="D53" s="34" t="s">
        <v>4</v>
      </c>
      <c r="E53" s="34">
        <v>0.99997999999999998</v>
      </c>
      <c r="F53" s="10">
        <v>1.0000000000000001E-5</v>
      </c>
      <c r="G53" s="35">
        <v>1.0000000000000001E-5</v>
      </c>
      <c r="H53" s="9">
        <v>1.0000000000000001E-5</v>
      </c>
      <c r="I53" s="10">
        <v>0.99997000000000003</v>
      </c>
      <c r="J53" s="10">
        <v>1.0000000000000001E-5</v>
      </c>
      <c r="K53" s="11">
        <v>1.0000000000000001E-5</v>
      </c>
    </row>
    <row r="54" spans="2:11" x14ac:dyDescent="0.2">
      <c r="B54" s="9" t="s">
        <v>68</v>
      </c>
      <c r="C54" s="34" t="s">
        <v>96</v>
      </c>
      <c r="D54" s="34" t="s">
        <v>4</v>
      </c>
      <c r="E54" s="34">
        <v>0.99997999999999998</v>
      </c>
      <c r="F54" s="10">
        <v>1.0000000000000001E-5</v>
      </c>
      <c r="G54" s="35">
        <v>1.0000000000000001E-5</v>
      </c>
      <c r="H54" s="9">
        <v>1.0000000000000001E-5</v>
      </c>
      <c r="I54" s="10">
        <v>0.99997000000000003</v>
      </c>
      <c r="J54" s="10">
        <v>1.0000000000000001E-5</v>
      </c>
      <c r="K54" s="11">
        <v>1.0000000000000001E-5</v>
      </c>
    </row>
    <row r="55" spans="2:11" x14ac:dyDescent="0.2">
      <c r="B55" s="9" t="s">
        <v>69</v>
      </c>
      <c r="C55" s="34" t="s">
        <v>96</v>
      </c>
      <c r="D55" s="34" t="s">
        <v>4</v>
      </c>
      <c r="E55" s="34">
        <v>0.99997999999999998</v>
      </c>
      <c r="F55" s="10">
        <v>1.0000000000000001E-5</v>
      </c>
      <c r="G55" s="35">
        <v>1.0000000000000001E-5</v>
      </c>
      <c r="H55" s="9">
        <v>1.0000000000000001E-5</v>
      </c>
      <c r="I55" s="10">
        <v>0.99997000000000003</v>
      </c>
      <c r="J55" s="10">
        <v>1.0000000000000001E-5</v>
      </c>
      <c r="K55" s="11">
        <v>1.0000000000000001E-5</v>
      </c>
    </row>
    <row r="56" spans="2:11" x14ac:dyDescent="0.2">
      <c r="B56" s="9" t="s">
        <v>70</v>
      </c>
      <c r="C56" s="34" t="s">
        <v>96</v>
      </c>
      <c r="D56" s="34" t="s">
        <v>4</v>
      </c>
      <c r="E56" s="34">
        <v>0.99997999999999998</v>
      </c>
      <c r="F56" s="10">
        <v>1.0000000000000001E-5</v>
      </c>
      <c r="G56" s="35">
        <v>1.0000000000000001E-5</v>
      </c>
      <c r="H56" s="9">
        <v>1.0000000000000001E-5</v>
      </c>
      <c r="I56" s="10">
        <v>0.99997000000000003</v>
      </c>
      <c r="J56" s="10">
        <v>1.0000000000000001E-5</v>
      </c>
      <c r="K56" s="11">
        <v>1.0000000000000001E-5</v>
      </c>
    </row>
    <row r="57" spans="2:11" x14ac:dyDescent="0.2">
      <c r="B57" s="9" t="s">
        <v>71</v>
      </c>
      <c r="C57" s="34" t="s">
        <v>96</v>
      </c>
      <c r="D57" s="34" t="s">
        <v>4</v>
      </c>
      <c r="E57" s="34">
        <v>0.99997999999999998</v>
      </c>
      <c r="F57" s="10">
        <v>1.0000000000000001E-5</v>
      </c>
      <c r="G57" s="35">
        <v>1.0000000000000001E-5</v>
      </c>
      <c r="H57" s="9">
        <v>1.0000000000000001E-5</v>
      </c>
      <c r="I57" s="10">
        <v>0.99997000000000003</v>
      </c>
      <c r="J57" s="10">
        <v>1.0000000000000001E-5</v>
      </c>
      <c r="K57" s="11">
        <v>1.0000000000000001E-5</v>
      </c>
    </row>
    <row r="58" spans="2:11" x14ac:dyDescent="0.2">
      <c r="B58" s="9" t="s">
        <v>72</v>
      </c>
      <c r="C58" s="34" t="s">
        <v>96</v>
      </c>
      <c r="D58" s="34" t="s">
        <v>4</v>
      </c>
      <c r="E58" s="34">
        <v>0.99997999999999998</v>
      </c>
      <c r="F58" s="10">
        <v>1.0000000000000001E-5</v>
      </c>
      <c r="G58" s="35">
        <v>1.0000000000000001E-5</v>
      </c>
      <c r="H58" s="9">
        <v>1.0000000000000001E-5</v>
      </c>
      <c r="I58" s="10">
        <v>0.99997000000000003</v>
      </c>
      <c r="J58" s="10">
        <v>1.0000000000000001E-5</v>
      </c>
      <c r="K58" s="11">
        <v>1.0000000000000001E-5</v>
      </c>
    </row>
    <row r="59" spans="2:11" x14ac:dyDescent="0.2">
      <c r="B59" s="9" t="s">
        <v>73</v>
      </c>
      <c r="C59" s="34" t="s">
        <v>96</v>
      </c>
      <c r="D59" s="34" t="s">
        <v>4</v>
      </c>
      <c r="E59" s="34">
        <v>0.99997999999999998</v>
      </c>
      <c r="F59" s="10">
        <v>1.0000000000000001E-5</v>
      </c>
      <c r="G59" s="35">
        <v>1.0000000000000001E-5</v>
      </c>
      <c r="H59" s="9">
        <v>1.0000000000000001E-5</v>
      </c>
      <c r="I59" s="10">
        <v>0.99997000000000003</v>
      </c>
      <c r="J59" s="10">
        <v>1.0000000000000001E-5</v>
      </c>
      <c r="K59" s="11">
        <v>1.0000000000000001E-5</v>
      </c>
    </row>
    <row r="60" spans="2:11" x14ac:dyDescent="0.2">
      <c r="B60" s="9" t="s">
        <v>74</v>
      </c>
      <c r="C60" s="34" t="s">
        <v>13</v>
      </c>
      <c r="D60" s="34" t="s">
        <v>4</v>
      </c>
      <c r="E60" s="34">
        <v>0.99997999999999998</v>
      </c>
      <c r="F60" s="10">
        <v>1.0000000000000001E-5</v>
      </c>
      <c r="G60" s="35">
        <v>1.0000000000000001E-5</v>
      </c>
      <c r="H60" s="9">
        <v>1.0000000000000001E-5</v>
      </c>
      <c r="I60" s="10">
        <v>0.99997000000000003</v>
      </c>
      <c r="J60" s="10">
        <v>1.0000000000000001E-5</v>
      </c>
      <c r="K60" s="11">
        <v>1.0000000000000001E-5</v>
      </c>
    </row>
    <row r="61" spans="2:11" x14ac:dyDescent="0.2">
      <c r="B61" s="9" t="s">
        <v>75</v>
      </c>
      <c r="C61" s="34" t="s">
        <v>13</v>
      </c>
      <c r="D61" s="34" t="s">
        <v>4</v>
      </c>
      <c r="E61" s="34">
        <v>0.99997999999999998</v>
      </c>
      <c r="F61" s="10">
        <v>1.0000000000000001E-5</v>
      </c>
      <c r="G61" s="35">
        <v>1.0000000000000001E-5</v>
      </c>
      <c r="H61" s="9">
        <v>1.0000000000000001E-5</v>
      </c>
      <c r="I61" s="10">
        <v>0.99997000000000003</v>
      </c>
      <c r="J61" s="10">
        <v>1.0000000000000001E-5</v>
      </c>
      <c r="K61" s="11">
        <v>1.0000000000000001E-5</v>
      </c>
    </row>
    <row r="62" spans="2:11" x14ac:dyDescent="0.2">
      <c r="B62" s="9" t="s">
        <v>76</v>
      </c>
      <c r="C62" s="34" t="s">
        <v>13</v>
      </c>
      <c r="D62" s="34" t="s">
        <v>4</v>
      </c>
      <c r="E62" s="34">
        <v>0.99997999999999998</v>
      </c>
      <c r="F62" s="10">
        <v>1.0000000000000001E-5</v>
      </c>
      <c r="G62" s="35">
        <v>1.0000000000000001E-5</v>
      </c>
      <c r="H62" s="9">
        <v>1.0000000000000001E-5</v>
      </c>
      <c r="I62" s="10">
        <v>0.99997000000000003</v>
      </c>
      <c r="J62" s="10">
        <v>1.0000000000000001E-5</v>
      </c>
      <c r="K62" s="11">
        <v>1.0000000000000001E-5</v>
      </c>
    </row>
    <row r="63" spans="2:11" x14ac:dyDescent="0.2">
      <c r="B63" s="9" t="s">
        <v>77</v>
      </c>
      <c r="C63" s="34" t="s">
        <v>13</v>
      </c>
      <c r="D63" s="34" t="s">
        <v>4</v>
      </c>
      <c r="E63" s="34">
        <v>0.99997999999999998</v>
      </c>
      <c r="F63" s="10">
        <v>1.0000000000000001E-5</v>
      </c>
      <c r="G63" s="35">
        <v>1.0000000000000001E-5</v>
      </c>
      <c r="H63" s="9">
        <v>1.0000000000000001E-5</v>
      </c>
      <c r="I63" s="10">
        <v>0.99997000000000003</v>
      </c>
      <c r="J63" s="10">
        <v>1.0000000000000001E-5</v>
      </c>
      <c r="K63" s="11">
        <v>1.0000000000000001E-5</v>
      </c>
    </row>
    <row r="64" spans="2:11" x14ac:dyDescent="0.2">
      <c r="B64" s="9" t="s">
        <v>78</v>
      </c>
      <c r="C64" s="34" t="s">
        <v>13</v>
      </c>
      <c r="D64" s="34" t="s">
        <v>4</v>
      </c>
      <c r="E64" s="34">
        <v>0.99997999999999998</v>
      </c>
      <c r="F64" s="10">
        <v>1.0000000000000001E-5</v>
      </c>
      <c r="G64" s="35">
        <v>1.0000000000000001E-5</v>
      </c>
      <c r="H64" s="9">
        <v>1.0000000000000001E-5</v>
      </c>
      <c r="I64" s="10">
        <v>0.99997000000000003</v>
      </c>
      <c r="J64" s="10">
        <v>1.0000000000000001E-5</v>
      </c>
      <c r="K64" s="11">
        <v>1.0000000000000001E-5</v>
      </c>
    </row>
    <row r="65" spans="2:11" x14ac:dyDescent="0.2">
      <c r="B65" s="9" t="s">
        <v>79</v>
      </c>
      <c r="C65" s="34" t="s">
        <v>13</v>
      </c>
      <c r="D65" s="34" t="s">
        <v>4</v>
      </c>
      <c r="E65" s="34">
        <v>0.99997999999999998</v>
      </c>
      <c r="F65" s="10">
        <v>1.0000000000000001E-5</v>
      </c>
      <c r="G65" s="35">
        <v>1.0000000000000001E-5</v>
      </c>
      <c r="H65" s="9">
        <v>1.0000000000000001E-5</v>
      </c>
      <c r="I65" s="10">
        <v>0.99997000000000003</v>
      </c>
      <c r="J65" s="10">
        <v>1.0000000000000001E-5</v>
      </c>
      <c r="K65" s="11">
        <v>1.0000000000000001E-5</v>
      </c>
    </row>
    <row r="66" spans="2:11" ht="15" thickBot="1" x14ac:dyDescent="0.25">
      <c r="B66" s="36" t="s">
        <v>80</v>
      </c>
      <c r="C66" s="37" t="s">
        <v>13</v>
      </c>
      <c r="D66" s="37" t="s">
        <v>4</v>
      </c>
      <c r="E66" s="37">
        <v>0.99997999999999998</v>
      </c>
      <c r="F66" s="15">
        <v>1.0000000000000001E-5</v>
      </c>
      <c r="G66" s="38">
        <v>1.0000000000000001E-5</v>
      </c>
      <c r="H66" s="36">
        <v>1.0000000000000001E-5</v>
      </c>
      <c r="I66" s="15">
        <v>0.99997000000000003</v>
      </c>
      <c r="J66" s="15">
        <v>1.0000000000000001E-5</v>
      </c>
      <c r="K66" s="17">
        <v>1.0000000000000001E-5</v>
      </c>
    </row>
  </sheetData>
  <mergeCells count="2">
    <mergeCell ref="E1:G1"/>
    <mergeCell ref="H1:K1"/>
  </mergeCells>
  <pageMargins left="0.7" right="0.7" top="0.75" bottom="0.75" header="0.3" footer="0.3"/>
  <pageSetup scale="67" orientation="portrait" horizontalDpi="0" verticalDpi="0"/>
  <headerFooter>
    <oddHeader>&amp;C&amp;"Aptos Narrow (Cuerpo),Negrita"&amp;10Source data Fig.2c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8B86D-4F19-514D-838D-748BC551831B}">
  <dimension ref="B1:M17"/>
  <sheetViews>
    <sheetView view="pageLayout" zoomScaleNormal="100" workbookViewId="0">
      <selection activeCell="I25" sqref="I25"/>
    </sheetView>
  </sheetViews>
  <sheetFormatPr baseColWidth="10" defaultRowHeight="14" x14ac:dyDescent="0.2"/>
  <cols>
    <col min="1" max="1" width="8.83203125" style="1" customWidth="1"/>
    <col min="2" max="2" width="10.83203125" style="1"/>
    <col min="3" max="3" width="28.5" style="1" bestFit="1" customWidth="1"/>
    <col min="4" max="13" width="9.5" style="33" customWidth="1"/>
    <col min="14" max="14" width="8.6640625" style="1" customWidth="1"/>
    <col min="15" max="16384" width="10.83203125" style="1"/>
  </cols>
  <sheetData>
    <row r="1" spans="2:13" ht="15" thickBot="1" x14ac:dyDescent="0.25">
      <c r="B1" s="39" t="s">
        <v>98</v>
      </c>
      <c r="C1" s="40" t="s">
        <v>99</v>
      </c>
      <c r="D1" s="41" t="s">
        <v>100</v>
      </c>
      <c r="E1" s="41" t="s">
        <v>7</v>
      </c>
      <c r="F1" s="41" t="s">
        <v>5</v>
      </c>
      <c r="G1" s="41" t="s">
        <v>6</v>
      </c>
      <c r="H1" s="41" t="s">
        <v>13</v>
      </c>
      <c r="I1" s="41" t="s">
        <v>8</v>
      </c>
      <c r="J1" s="41" t="s">
        <v>9</v>
      </c>
      <c r="K1" s="41" t="s">
        <v>11</v>
      </c>
      <c r="L1" s="41" t="s">
        <v>10</v>
      </c>
      <c r="M1" s="42" t="s">
        <v>12</v>
      </c>
    </row>
    <row r="2" spans="2:13" x14ac:dyDescent="0.2">
      <c r="B2" s="5" t="s">
        <v>101</v>
      </c>
      <c r="C2" s="6" t="s">
        <v>102</v>
      </c>
      <c r="D2" s="43" t="s">
        <v>103</v>
      </c>
      <c r="E2" s="43" t="s">
        <v>103</v>
      </c>
      <c r="F2" s="43" t="s">
        <v>103</v>
      </c>
      <c r="G2" s="43" t="s">
        <v>103</v>
      </c>
      <c r="H2" s="43" t="s">
        <v>103</v>
      </c>
      <c r="I2" s="43" t="s">
        <v>103</v>
      </c>
      <c r="J2" s="43" t="s">
        <v>103</v>
      </c>
      <c r="K2" s="43" t="s">
        <v>103</v>
      </c>
      <c r="L2" s="43" t="s">
        <v>103</v>
      </c>
      <c r="M2" s="44" t="s">
        <v>103</v>
      </c>
    </row>
    <row r="3" spans="2:13" x14ac:dyDescent="0.2">
      <c r="B3" s="9" t="s">
        <v>104</v>
      </c>
      <c r="C3" s="10" t="s">
        <v>105</v>
      </c>
      <c r="D3" s="30" t="s">
        <v>103</v>
      </c>
      <c r="E3" s="30" t="s">
        <v>103</v>
      </c>
      <c r="F3" s="30" t="s">
        <v>103</v>
      </c>
      <c r="G3" s="30" t="s">
        <v>103</v>
      </c>
      <c r="H3" s="30" t="s">
        <v>103</v>
      </c>
      <c r="I3" s="30" t="s">
        <v>103</v>
      </c>
      <c r="J3" s="30" t="s">
        <v>103</v>
      </c>
      <c r="K3" s="30" t="s">
        <v>103</v>
      </c>
      <c r="L3" s="30" t="s">
        <v>103</v>
      </c>
      <c r="M3" s="32" t="s">
        <v>103</v>
      </c>
    </row>
    <row r="4" spans="2:13" x14ac:dyDescent="0.2">
      <c r="B4" s="9" t="s">
        <v>106</v>
      </c>
      <c r="C4" s="10" t="s">
        <v>7</v>
      </c>
      <c r="D4" s="30" t="s">
        <v>103</v>
      </c>
      <c r="E4" s="30" t="s">
        <v>103</v>
      </c>
      <c r="F4" s="30" t="s">
        <v>103</v>
      </c>
      <c r="G4" s="30" t="s">
        <v>103</v>
      </c>
      <c r="H4" s="30">
        <v>0.228794</v>
      </c>
      <c r="I4" s="30">
        <v>0.20386000000000001</v>
      </c>
      <c r="J4" s="30">
        <v>0.16492100000000001</v>
      </c>
      <c r="K4" s="30">
        <v>0.224274</v>
      </c>
      <c r="L4" s="30">
        <v>0.224857</v>
      </c>
      <c r="M4" s="32">
        <v>0.22769300000000001</v>
      </c>
    </row>
    <row r="5" spans="2:13" x14ac:dyDescent="0.2">
      <c r="B5" s="9" t="s">
        <v>107</v>
      </c>
      <c r="C5" s="10" t="s">
        <v>108</v>
      </c>
      <c r="D5" s="30" t="s">
        <v>103</v>
      </c>
      <c r="E5" s="30" t="s">
        <v>103</v>
      </c>
      <c r="F5" s="30" t="s">
        <v>103</v>
      </c>
      <c r="G5" s="30" t="s">
        <v>103</v>
      </c>
      <c r="H5" s="30">
        <v>0</v>
      </c>
      <c r="I5" s="30">
        <v>0</v>
      </c>
      <c r="J5" s="30">
        <v>0</v>
      </c>
      <c r="K5" s="30">
        <v>0</v>
      </c>
      <c r="L5" s="30">
        <v>0</v>
      </c>
      <c r="M5" s="32">
        <v>0</v>
      </c>
    </row>
    <row r="6" spans="2:13" x14ac:dyDescent="0.2">
      <c r="B6" s="9" t="s">
        <v>109</v>
      </c>
      <c r="C6" s="10" t="s">
        <v>110</v>
      </c>
      <c r="D6" s="30" t="s">
        <v>103</v>
      </c>
      <c r="E6" s="30">
        <v>0</v>
      </c>
      <c r="F6" s="30">
        <v>0</v>
      </c>
      <c r="G6" s="30">
        <v>0</v>
      </c>
      <c r="H6" s="30" t="s">
        <v>103</v>
      </c>
      <c r="I6" s="30" t="s">
        <v>103</v>
      </c>
      <c r="J6" s="30" t="s">
        <v>103</v>
      </c>
      <c r="K6" s="30" t="s">
        <v>103</v>
      </c>
      <c r="L6" s="30" t="s">
        <v>103</v>
      </c>
      <c r="M6" s="32" t="s">
        <v>103</v>
      </c>
    </row>
    <row r="7" spans="2:13" x14ac:dyDescent="0.2">
      <c r="B7" s="9" t="s">
        <v>111</v>
      </c>
      <c r="C7" s="10" t="s">
        <v>112</v>
      </c>
      <c r="D7" s="30" t="s">
        <v>103</v>
      </c>
      <c r="E7" s="30">
        <v>0.12970599999999999</v>
      </c>
      <c r="F7" s="30">
        <v>9.3723600000000004E-2</v>
      </c>
      <c r="G7" s="30">
        <v>9.4755900000000004E-2</v>
      </c>
      <c r="H7" s="30" t="s">
        <v>103</v>
      </c>
      <c r="I7" s="30" t="s">
        <v>103</v>
      </c>
      <c r="J7" s="30" t="s">
        <v>103</v>
      </c>
      <c r="K7" s="30" t="s">
        <v>103</v>
      </c>
      <c r="L7" s="30" t="s">
        <v>103</v>
      </c>
      <c r="M7" s="32" t="s">
        <v>103</v>
      </c>
    </row>
    <row r="8" spans="2:13" x14ac:dyDescent="0.2">
      <c r="B8" s="9" t="s">
        <v>113</v>
      </c>
      <c r="C8" s="10" t="s">
        <v>5</v>
      </c>
      <c r="D8" s="30" t="s">
        <v>103</v>
      </c>
      <c r="E8" s="30">
        <v>0</v>
      </c>
      <c r="F8" s="30" t="s">
        <v>103</v>
      </c>
      <c r="G8" s="30" t="s">
        <v>103</v>
      </c>
      <c r="H8" s="30">
        <v>0</v>
      </c>
      <c r="I8" s="30">
        <v>0</v>
      </c>
      <c r="J8" s="30">
        <v>0</v>
      </c>
      <c r="K8" s="30">
        <v>0</v>
      </c>
      <c r="L8" s="30">
        <v>0</v>
      </c>
      <c r="M8" s="32">
        <v>0</v>
      </c>
    </row>
    <row r="9" spans="2:13" x14ac:dyDescent="0.2">
      <c r="B9" s="9" t="s">
        <v>114</v>
      </c>
      <c r="C9" s="10" t="s">
        <v>6</v>
      </c>
      <c r="D9" s="30" t="s">
        <v>103</v>
      </c>
      <c r="E9" s="30">
        <v>0</v>
      </c>
      <c r="F9" s="30" t="s">
        <v>103</v>
      </c>
      <c r="G9" s="30" t="s">
        <v>103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2">
        <v>0</v>
      </c>
    </row>
    <row r="10" spans="2:13" x14ac:dyDescent="0.2">
      <c r="B10" s="9" t="s">
        <v>115</v>
      </c>
      <c r="C10" s="10" t="s">
        <v>13</v>
      </c>
      <c r="D10" s="30" t="s">
        <v>103</v>
      </c>
      <c r="E10" s="30">
        <v>0</v>
      </c>
      <c r="F10" s="30">
        <v>0</v>
      </c>
      <c r="G10" s="30">
        <v>0</v>
      </c>
      <c r="H10" s="30" t="s">
        <v>103</v>
      </c>
      <c r="I10" s="30">
        <v>0</v>
      </c>
      <c r="J10" s="30">
        <v>0</v>
      </c>
      <c r="K10" s="30" t="s">
        <v>103</v>
      </c>
      <c r="L10" s="30" t="s">
        <v>103</v>
      </c>
      <c r="M10" s="32" t="s">
        <v>103</v>
      </c>
    </row>
    <row r="11" spans="2:13" x14ac:dyDescent="0.2">
      <c r="B11" s="9" t="s">
        <v>116</v>
      </c>
      <c r="C11" s="10" t="s">
        <v>117</v>
      </c>
      <c r="D11" s="30" t="s">
        <v>103</v>
      </c>
      <c r="E11" s="30">
        <v>0</v>
      </c>
      <c r="F11" s="30">
        <v>0</v>
      </c>
      <c r="G11" s="30">
        <v>0</v>
      </c>
      <c r="H11" s="30" t="s">
        <v>103</v>
      </c>
      <c r="I11" s="30">
        <v>0</v>
      </c>
      <c r="J11" s="30">
        <v>0</v>
      </c>
      <c r="K11" s="30" t="s">
        <v>103</v>
      </c>
      <c r="L11" s="30" t="s">
        <v>103</v>
      </c>
      <c r="M11" s="32" t="s">
        <v>103</v>
      </c>
    </row>
    <row r="12" spans="2:13" x14ac:dyDescent="0.2">
      <c r="B12" s="9" t="s">
        <v>118</v>
      </c>
      <c r="C12" s="10" t="s">
        <v>8</v>
      </c>
      <c r="D12" s="30" t="s">
        <v>103</v>
      </c>
      <c r="E12" s="30">
        <v>3.24032E-2</v>
      </c>
      <c r="F12" s="30">
        <v>1.6722399999999998E-2</v>
      </c>
      <c r="G12" s="30">
        <v>2.1666399999999999E-2</v>
      </c>
      <c r="H12" s="30">
        <v>2.7984800000000001E-2</v>
      </c>
      <c r="I12" s="30" t="s">
        <v>103</v>
      </c>
      <c r="J12" s="30" t="s">
        <v>103</v>
      </c>
      <c r="K12" s="30">
        <v>3.15304E-2</v>
      </c>
      <c r="L12" s="30">
        <v>3.1578700000000001E-2</v>
      </c>
      <c r="M12" s="32">
        <v>3.0414E-2</v>
      </c>
    </row>
    <row r="13" spans="2:13" x14ac:dyDescent="0.2">
      <c r="B13" s="9" t="s">
        <v>119</v>
      </c>
      <c r="C13" s="10" t="s">
        <v>9</v>
      </c>
      <c r="D13" s="30" t="s">
        <v>103</v>
      </c>
      <c r="E13" s="30">
        <v>0</v>
      </c>
      <c r="F13" s="30">
        <v>0</v>
      </c>
      <c r="G13" s="30">
        <v>0</v>
      </c>
      <c r="H13" s="30">
        <v>0</v>
      </c>
      <c r="I13" s="30" t="s">
        <v>103</v>
      </c>
      <c r="J13" s="30" t="s">
        <v>103</v>
      </c>
      <c r="K13" s="30">
        <v>0</v>
      </c>
      <c r="L13" s="30">
        <v>0</v>
      </c>
      <c r="M13" s="32">
        <v>0</v>
      </c>
    </row>
    <row r="14" spans="2:13" x14ac:dyDescent="0.2">
      <c r="B14" s="9" t="s">
        <v>120</v>
      </c>
      <c r="C14" s="10" t="s">
        <v>121</v>
      </c>
      <c r="D14" s="30" t="s">
        <v>103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 t="s">
        <v>103</v>
      </c>
      <c r="L14" s="30" t="s">
        <v>103</v>
      </c>
      <c r="M14" s="32" t="s">
        <v>103</v>
      </c>
    </row>
    <row r="15" spans="2:13" x14ac:dyDescent="0.2">
      <c r="B15" s="9" t="s">
        <v>122</v>
      </c>
      <c r="C15" s="10" t="s">
        <v>11</v>
      </c>
      <c r="D15" s="30" t="s">
        <v>103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 t="s">
        <v>103</v>
      </c>
      <c r="L15" s="30" t="s">
        <v>103</v>
      </c>
      <c r="M15" s="32" t="s">
        <v>103</v>
      </c>
    </row>
    <row r="16" spans="2:13" x14ac:dyDescent="0.2">
      <c r="B16" s="9" t="s">
        <v>123</v>
      </c>
      <c r="C16" s="10" t="s">
        <v>10</v>
      </c>
      <c r="D16" s="30" t="s">
        <v>103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 t="s">
        <v>103</v>
      </c>
      <c r="M16" s="32" t="s">
        <v>103</v>
      </c>
    </row>
    <row r="17" spans="2:13" ht="15" thickBot="1" x14ac:dyDescent="0.25">
      <c r="B17" s="36" t="s">
        <v>124</v>
      </c>
      <c r="C17" s="15" t="s">
        <v>12</v>
      </c>
      <c r="D17" s="45" t="s">
        <v>103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5.2605499999999999E-2</v>
      </c>
      <c r="L17" s="45" t="s">
        <v>103</v>
      </c>
      <c r="M17" s="46" t="s">
        <v>103</v>
      </c>
    </row>
  </sheetData>
  <pageMargins left="0.7" right="0.7" top="0.75" bottom="0.75" header="0.3" footer="0.3"/>
  <pageSetup scale="54" orientation="portrait" horizontalDpi="0" verticalDpi="0"/>
  <headerFooter>
    <oddHeader>&amp;C&amp;"-,Negrita"
&amp;"System Font,Negrita"&amp;10&amp;K000000Source data Fig.2e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EE763-F0EE-9D46-8BB8-E8EAF42D4A29}">
  <dimension ref="A1:H66"/>
  <sheetViews>
    <sheetView view="pageLayout" zoomScaleNormal="100" workbookViewId="0">
      <selection activeCell="K16" sqref="K16"/>
    </sheetView>
  </sheetViews>
  <sheetFormatPr baseColWidth="10" defaultRowHeight="16" x14ac:dyDescent="0.2"/>
  <cols>
    <col min="4" max="16384" width="10.83203125" style="1"/>
  </cols>
  <sheetData>
    <row r="1" spans="1:8" ht="14" x14ac:dyDescent="0.2">
      <c r="A1" s="1"/>
      <c r="B1" s="1"/>
      <c r="C1" s="1"/>
      <c r="D1" s="47" t="s">
        <v>125</v>
      </c>
      <c r="E1" s="48" t="s">
        <v>126</v>
      </c>
      <c r="F1" s="48" t="s">
        <v>127</v>
      </c>
      <c r="G1" s="48" t="s">
        <v>128</v>
      </c>
      <c r="H1" s="49" t="s">
        <v>129</v>
      </c>
    </row>
    <row r="2" spans="1:8" ht="14" x14ac:dyDescent="0.2">
      <c r="A2" s="1"/>
      <c r="B2" s="1"/>
      <c r="C2" s="1"/>
      <c r="D2" s="9" t="s">
        <v>34</v>
      </c>
      <c r="E2" s="10">
        <v>7332762</v>
      </c>
      <c r="F2" s="10">
        <v>7521012.4000000004</v>
      </c>
      <c r="G2" s="10">
        <v>8701679</v>
      </c>
      <c r="H2" s="11">
        <v>-0.15944</v>
      </c>
    </row>
    <row r="3" spans="1:8" ht="14" x14ac:dyDescent="0.2">
      <c r="A3" s="1"/>
      <c r="B3" s="1"/>
      <c r="C3" s="1"/>
      <c r="D3" s="9" t="s">
        <v>35</v>
      </c>
      <c r="E3" s="10">
        <v>7355418</v>
      </c>
      <c r="F3" s="10">
        <v>7505842.5999999996</v>
      </c>
      <c r="G3" s="10">
        <v>8683126</v>
      </c>
      <c r="H3" s="11">
        <v>-0.12776999999999999</v>
      </c>
    </row>
    <row r="4" spans="1:8" ht="14" x14ac:dyDescent="0.2">
      <c r="A4" s="1"/>
      <c r="B4" s="1"/>
      <c r="C4" s="1"/>
      <c r="D4" s="9" t="s">
        <v>36</v>
      </c>
      <c r="E4" s="10">
        <v>7262426</v>
      </c>
      <c r="F4" s="10">
        <v>7426101.5</v>
      </c>
      <c r="G4" s="10">
        <v>8583294</v>
      </c>
      <c r="H4" s="11">
        <v>-0.14144000000000001</v>
      </c>
    </row>
    <row r="5" spans="1:8" ht="14" x14ac:dyDescent="0.2">
      <c r="A5" s="1"/>
      <c r="B5" s="1"/>
      <c r="C5" s="1"/>
      <c r="D5" s="9" t="s">
        <v>37</v>
      </c>
      <c r="E5" s="10">
        <v>7294495</v>
      </c>
      <c r="F5" s="10">
        <v>7516194.0999999996</v>
      </c>
      <c r="G5" s="10">
        <v>8695666</v>
      </c>
      <c r="H5" s="11">
        <v>-0.18795999999999999</v>
      </c>
    </row>
    <row r="6" spans="1:8" ht="14" x14ac:dyDescent="0.2">
      <c r="A6" s="1"/>
      <c r="B6" s="1"/>
      <c r="C6" s="1"/>
      <c r="D6" s="9" t="s">
        <v>38</v>
      </c>
      <c r="E6" s="10">
        <v>7264781</v>
      </c>
      <c r="F6" s="10">
        <v>7432376.5999999996</v>
      </c>
      <c r="G6" s="10">
        <v>8590254</v>
      </c>
      <c r="H6" s="11">
        <v>-0.14474000000000001</v>
      </c>
    </row>
    <row r="7" spans="1:8" ht="14" x14ac:dyDescent="0.2">
      <c r="A7" s="1"/>
      <c r="B7" s="1"/>
      <c r="C7" s="1"/>
      <c r="D7" s="9" t="s">
        <v>39</v>
      </c>
      <c r="E7" s="10">
        <v>7347747</v>
      </c>
      <c r="F7" s="10">
        <v>7510898</v>
      </c>
      <c r="G7" s="10">
        <v>8689387</v>
      </c>
      <c r="H7" s="11">
        <v>-0.13844000000000001</v>
      </c>
    </row>
    <row r="8" spans="1:8" ht="14" x14ac:dyDescent="0.2">
      <c r="A8" s="1"/>
      <c r="B8" s="1"/>
      <c r="C8" s="1"/>
      <c r="D8" s="9" t="s">
        <v>17</v>
      </c>
      <c r="E8" s="10">
        <v>7492177</v>
      </c>
      <c r="F8" s="10">
        <v>7495911.7999999998</v>
      </c>
      <c r="G8" s="10">
        <v>8671038</v>
      </c>
      <c r="H8" s="11">
        <v>-3.1800000000000001E-3</v>
      </c>
    </row>
    <row r="9" spans="1:8" ht="14" x14ac:dyDescent="0.2">
      <c r="A9" s="1"/>
      <c r="B9" s="1"/>
      <c r="C9" s="1"/>
      <c r="D9" s="9" t="s">
        <v>18</v>
      </c>
      <c r="E9" s="10">
        <v>7400581</v>
      </c>
      <c r="F9" s="10">
        <v>7410296.0999999996</v>
      </c>
      <c r="G9" s="10">
        <v>8563264</v>
      </c>
      <c r="H9" s="11">
        <v>-8.43E-3</v>
      </c>
    </row>
    <row r="10" spans="1:8" ht="14" x14ac:dyDescent="0.2">
      <c r="A10" s="1"/>
      <c r="B10" s="1"/>
      <c r="C10" s="1"/>
      <c r="D10" s="9" t="s">
        <v>19</v>
      </c>
      <c r="E10" s="10">
        <v>7478327</v>
      </c>
      <c r="F10" s="10">
        <v>7494243.5999999996</v>
      </c>
      <c r="G10" s="10">
        <v>8668990</v>
      </c>
      <c r="H10" s="11">
        <v>-1.355E-2</v>
      </c>
    </row>
    <row r="11" spans="1:8" ht="14" x14ac:dyDescent="0.2">
      <c r="A11" s="1"/>
      <c r="B11" s="1"/>
      <c r="C11" s="1"/>
      <c r="D11" s="9" t="s">
        <v>74</v>
      </c>
      <c r="E11" s="10">
        <v>7854739</v>
      </c>
      <c r="F11" s="10">
        <v>7533927.2999999998</v>
      </c>
      <c r="G11" s="10">
        <v>8717390</v>
      </c>
      <c r="H11" s="11">
        <v>0.27107999999999999</v>
      </c>
    </row>
    <row r="12" spans="1:8" ht="14" x14ac:dyDescent="0.2">
      <c r="A12" s="1"/>
      <c r="B12" s="1"/>
      <c r="C12" s="1"/>
      <c r="D12" s="9" t="s">
        <v>41</v>
      </c>
      <c r="E12" s="10">
        <v>7786093</v>
      </c>
      <c r="F12" s="10">
        <v>7531621.9000000004</v>
      </c>
      <c r="G12" s="10">
        <v>8714681</v>
      </c>
      <c r="H12" s="11">
        <v>0.21510000000000001</v>
      </c>
    </row>
    <row r="13" spans="1:8" ht="14" x14ac:dyDescent="0.2">
      <c r="A13" s="1"/>
      <c r="B13" s="1"/>
      <c r="C13" s="1"/>
      <c r="D13" s="9" t="s">
        <v>40</v>
      </c>
      <c r="E13" s="10">
        <v>7306311</v>
      </c>
      <c r="F13" s="10">
        <v>7531110.7000000002</v>
      </c>
      <c r="G13" s="10">
        <v>8714094</v>
      </c>
      <c r="H13" s="11">
        <v>-0.19003</v>
      </c>
    </row>
    <row r="14" spans="1:8" ht="14" x14ac:dyDescent="0.2">
      <c r="A14" s="1"/>
      <c r="B14" s="1"/>
      <c r="C14" s="1"/>
      <c r="D14" s="9" t="s">
        <v>20</v>
      </c>
      <c r="E14" s="10">
        <v>7508265</v>
      </c>
      <c r="F14" s="10">
        <v>7523067.4000000004</v>
      </c>
      <c r="G14" s="10">
        <v>8704455</v>
      </c>
      <c r="H14" s="11">
        <v>-1.2529999999999999E-2</v>
      </c>
    </row>
    <row r="15" spans="1:8" ht="14" x14ac:dyDescent="0.2">
      <c r="A15" s="1"/>
      <c r="B15" s="1"/>
      <c r="C15" s="1"/>
      <c r="D15" s="9" t="s">
        <v>24</v>
      </c>
      <c r="E15" s="10">
        <v>7479779</v>
      </c>
      <c r="F15" s="10">
        <v>7512326</v>
      </c>
      <c r="G15" s="10">
        <v>8691168</v>
      </c>
      <c r="H15" s="11">
        <v>-2.7609999999999999E-2</v>
      </c>
    </row>
    <row r="16" spans="1:8" ht="14" x14ac:dyDescent="0.2">
      <c r="A16" s="1"/>
      <c r="B16" s="1"/>
      <c r="C16" s="1"/>
      <c r="D16" s="9" t="s">
        <v>25</v>
      </c>
      <c r="E16" s="10">
        <v>7422291</v>
      </c>
      <c r="F16" s="10">
        <v>7416070.0999999996</v>
      </c>
      <c r="G16" s="10">
        <v>8570326</v>
      </c>
      <c r="H16" s="11">
        <v>5.3899999999999998E-3</v>
      </c>
    </row>
    <row r="17" spans="1:8" ht="14" x14ac:dyDescent="0.2">
      <c r="A17" s="1"/>
      <c r="B17" s="1"/>
      <c r="C17" s="1"/>
      <c r="D17" s="9" t="s">
        <v>26</v>
      </c>
      <c r="E17" s="10">
        <v>7405135</v>
      </c>
      <c r="F17" s="10">
        <v>7418427.0999999996</v>
      </c>
      <c r="G17" s="10">
        <v>8573364</v>
      </c>
      <c r="H17" s="11">
        <v>-1.1509999999999999E-2</v>
      </c>
    </row>
    <row r="18" spans="1:8" ht="14" x14ac:dyDescent="0.2">
      <c r="A18" s="1"/>
      <c r="B18" s="1"/>
      <c r="C18" s="1"/>
      <c r="D18" s="9" t="s">
        <v>27</v>
      </c>
      <c r="E18" s="10">
        <v>7404083</v>
      </c>
      <c r="F18" s="10">
        <v>7401848.5999999996</v>
      </c>
      <c r="G18" s="10">
        <v>8552633</v>
      </c>
      <c r="H18" s="11">
        <v>1.9400000000000001E-3</v>
      </c>
    </row>
    <row r="19" spans="1:8" ht="14" x14ac:dyDescent="0.2">
      <c r="A19" s="1"/>
      <c r="B19" s="1"/>
      <c r="C19" s="1"/>
      <c r="D19" s="9" t="s">
        <v>28</v>
      </c>
      <c r="E19" s="10">
        <v>7392322</v>
      </c>
      <c r="F19" s="10">
        <v>7423752.7999999998</v>
      </c>
      <c r="G19" s="10">
        <v>8579814</v>
      </c>
      <c r="H19" s="11">
        <v>-2.7189999999999999E-2</v>
      </c>
    </row>
    <row r="20" spans="1:8" ht="14" x14ac:dyDescent="0.2">
      <c r="A20" s="1"/>
      <c r="B20" s="1"/>
      <c r="C20" s="1"/>
      <c r="D20" s="9" t="s">
        <v>53</v>
      </c>
      <c r="E20" s="10">
        <v>7762069</v>
      </c>
      <c r="F20" s="10">
        <v>7432957.2999999998</v>
      </c>
      <c r="G20" s="10">
        <v>8590531</v>
      </c>
      <c r="H20" s="11">
        <v>0.28431000000000001</v>
      </c>
    </row>
    <row r="21" spans="1:8" ht="14" x14ac:dyDescent="0.2">
      <c r="A21" s="1"/>
      <c r="B21" s="1"/>
      <c r="C21" s="1"/>
      <c r="D21" s="9" t="s">
        <v>54</v>
      </c>
      <c r="E21" s="10">
        <v>7753716</v>
      </c>
      <c r="F21" s="10">
        <v>7430096.5</v>
      </c>
      <c r="G21" s="10">
        <v>8586945</v>
      </c>
      <c r="H21" s="11">
        <v>0.27973999999999999</v>
      </c>
    </row>
    <row r="22" spans="1:8" ht="14" x14ac:dyDescent="0.2">
      <c r="A22" s="1"/>
      <c r="B22" s="1"/>
      <c r="C22" s="1"/>
      <c r="D22" s="9" t="s">
        <v>55</v>
      </c>
      <c r="E22" s="10">
        <v>7760982</v>
      </c>
      <c r="F22" s="10">
        <v>7432978.7999999998</v>
      </c>
      <c r="G22" s="10">
        <v>8590655</v>
      </c>
      <c r="H22" s="11">
        <v>0.28333000000000003</v>
      </c>
    </row>
    <row r="23" spans="1:8" ht="14" x14ac:dyDescent="0.2">
      <c r="A23" s="1"/>
      <c r="B23" s="1"/>
      <c r="C23" s="1"/>
      <c r="D23" s="9" t="s">
        <v>56</v>
      </c>
      <c r="E23" s="10">
        <v>7762476</v>
      </c>
      <c r="F23" s="10">
        <v>7436936.7000000002</v>
      </c>
      <c r="G23" s="10">
        <v>8595519</v>
      </c>
      <c r="H23" s="11">
        <v>0.28098000000000001</v>
      </c>
    </row>
    <row r="24" spans="1:8" ht="14" x14ac:dyDescent="0.2">
      <c r="A24" s="1"/>
      <c r="B24" s="1"/>
      <c r="C24" s="1"/>
      <c r="D24" s="9" t="s">
        <v>57</v>
      </c>
      <c r="E24" s="10">
        <v>7763237</v>
      </c>
      <c r="F24" s="10">
        <v>7432938.4000000004</v>
      </c>
      <c r="G24" s="10">
        <v>8590495</v>
      </c>
      <c r="H24" s="11">
        <v>0.28533999999999998</v>
      </c>
    </row>
    <row r="25" spans="1:8" ht="14" x14ac:dyDescent="0.2">
      <c r="A25" s="1"/>
      <c r="B25" s="1"/>
      <c r="C25" s="1"/>
      <c r="D25" s="9" t="s">
        <v>58</v>
      </c>
      <c r="E25" s="10">
        <v>7846274</v>
      </c>
      <c r="F25" s="10">
        <v>7530306.9000000004</v>
      </c>
      <c r="G25" s="10">
        <v>8712974</v>
      </c>
      <c r="H25" s="11">
        <v>0.26716000000000001</v>
      </c>
    </row>
    <row r="26" spans="1:8" ht="14" x14ac:dyDescent="0.2">
      <c r="A26" s="1"/>
      <c r="B26" s="1"/>
      <c r="C26" s="1"/>
      <c r="D26" s="9" t="s">
        <v>59</v>
      </c>
      <c r="E26" s="10">
        <v>7762127</v>
      </c>
      <c r="F26" s="10">
        <v>7439378.2000000002</v>
      </c>
      <c r="G26" s="10">
        <v>8598682</v>
      </c>
      <c r="H26" s="11">
        <v>0.27839999999999998</v>
      </c>
    </row>
    <row r="27" spans="1:8" ht="14" x14ac:dyDescent="0.2">
      <c r="A27" s="1"/>
      <c r="B27" s="1"/>
      <c r="C27" s="1"/>
      <c r="D27" s="9" t="s">
        <v>29</v>
      </c>
      <c r="E27" s="10">
        <v>7409503</v>
      </c>
      <c r="F27" s="10">
        <v>7407769.5999999996</v>
      </c>
      <c r="G27" s="10">
        <v>8559964</v>
      </c>
      <c r="H27" s="11">
        <v>1.5E-3</v>
      </c>
    </row>
    <row r="28" spans="1:8" ht="14" x14ac:dyDescent="0.2">
      <c r="A28" s="1"/>
      <c r="B28" s="1"/>
      <c r="C28" s="1"/>
      <c r="D28" s="9" t="s">
        <v>30</v>
      </c>
      <c r="E28" s="10">
        <v>7413763</v>
      </c>
      <c r="F28" s="10">
        <v>7444405.5999999996</v>
      </c>
      <c r="G28" s="10">
        <v>8605816</v>
      </c>
      <c r="H28" s="11">
        <v>-2.6380000000000001E-2</v>
      </c>
    </row>
    <row r="29" spans="1:8" ht="14" x14ac:dyDescent="0.2">
      <c r="A29" s="1"/>
      <c r="B29" s="1"/>
      <c r="C29" s="1"/>
      <c r="D29" s="9" t="s">
        <v>31</v>
      </c>
      <c r="E29" s="10">
        <v>7412733</v>
      </c>
      <c r="F29" s="10">
        <v>7416453.7999999998</v>
      </c>
      <c r="G29" s="10">
        <v>8570814</v>
      </c>
      <c r="H29" s="11">
        <v>-3.2200000000000002E-3</v>
      </c>
    </row>
    <row r="30" spans="1:8" ht="14" x14ac:dyDescent="0.2">
      <c r="A30" s="1"/>
      <c r="B30" s="1"/>
      <c r="C30" s="1"/>
      <c r="D30" s="9" t="s">
        <v>32</v>
      </c>
      <c r="E30" s="10">
        <v>6593697</v>
      </c>
      <c r="F30" s="10">
        <v>6384443</v>
      </c>
      <c r="G30" s="10">
        <v>7372467</v>
      </c>
      <c r="H30" s="11">
        <v>0.21179000000000001</v>
      </c>
    </row>
    <row r="31" spans="1:8" ht="14" x14ac:dyDescent="0.2">
      <c r="A31" s="1"/>
      <c r="B31" s="1"/>
      <c r="C31" s="1"/>
      <c r="D31" s="9" t="s">
        <v>33</v>
      </c>
      <c r="E31" s="10">
        <v>7750565</v>
      </c>
      <c r="F31" s="10">
        <v>7342477</v>
      </c>
      <c r="G31" s="10">
        <v>8487876</v>
      </c>
      <c r="H31" s="11">
        <v>0.35627999999999999</v>
      </c>
    </row>
    <row r="32" spans="1:8" ht="14" x14ac:dyDescent="0.2">
      <c r="A32" s="1"/>
      <c r="B32" s="1"/>
      <c r="C32" s="1"/>
      <c r="D32" s="9" t="s">
        <v>75</v>
      </c>
      <c r="E32" s="10">
        <v>7761205</v>
      </c>
      <c r="F32" s="10">
        <v>7436736.7999999998</v>
      </c>
      <c r="G32" s="10">
        <v>8595490</v>
      </c>
      <c r="H32" s="11">
        <v>0.28000999999999998</v>
      </c>
    </row>
    <row r="33" spans="1:8" ht="14" x14ac:dyDescent="0.2">
      <c r="A33" s="1"/>
      <c r="B33" s="1"/>
      <c r="C33" s="1"/>
      <c r="D33" s="9" t="s">
        <v>76</v>
      </c>
      <c r="E33" s="10">
        <v>7845450</v>
      </c>
      <c r="F33" s="10">
        <v>7525067.5</v>
      </c>
      <c r="G33" s="10">
        <v>8706511</v>
      </c>
      <c r="H33" s="11">
        <v>0.27117999999999998</v>
      </c>
    </row>
    <row r="34" spans="1:8" ht="14" x14ac:dyDescent="0.2">
      <c r="A34" s="1"/>
      <c r="B34" s="1"/>
      <c r="C34" s="1"/>
      <c r="D34" s="9" t="s">
        <v>77</v>
      </c>
      <c r="E34" s="10">
        <v>7858762</v>
      </c>
      <c r="F34" s="10">
        <v>7522397.9000000004</v>
      </c>
      <c r="G34" s="10">
        <v>8703287</v>
      </c>
      <c r="H34" s="11">
        <v>0.28483999999999998</v>
      </c>
    </row>
    <row r="35" spans="1:8" ht="14" x14ac:dyDescent="0.2">
      <c r="A35" s="1"/>
      <c r="B35" s="1"/>
      <c r="C35" s="1"/>
      <c r="D35" s="9" t="s">
        <v>78</v>
      </c>
      <c r="E35" s="10">
        <v>7843857</v>
      </c>
      <c r="F35" s="10">
        <v>7524874.9000000004</v>
      </c>
      <c r="G35" s="10">
        <v>8706319</v>
      </c>
      <c r="H35" s="11">
        <v>0.26999000000000001</v>
      </c>
    </row>
    <row r="36" spans="1:8" ht="14" x14ac:dyDescent="0.2">
      <c r="A36" s="1"/>
      <c r="B36" s="1"/>
      <c r="C36" s="1"/>
      <c r="D36" s="9" t="s">
        <v>79</v>
      </c>
      <c r="E36" s="10">
        <v>7771054</v>
      </c>
      <c r="F36" s="10">
        <v>7435190.2000000002</v>
      </c>
      <c r="G36" s="10">
        <v>8593475</v>
      </c>
      <c r="H36" s="11">
        <v>0.28997000000000001</v>
      </c>
    </row>
    <row r="37" spans="1:8" ht="14" x14ac:dyDescent="0.2">
      <c r="A37" s="1"/>
      <c r="B37" s="1"/>
      <c r="C37" s="1"/>
      <c r="D37" s="9" t="s">
        <v>80</v>
      </c>
      <c r="E37" s="10">
        <v>7838918</v>
      </c>
      <c r="F37" s="10">
        <v>7521794.9000000004</v>
      </c>
      <c r="G37" s="10">
        <v>8702476</v>
      </c>
      <c r="H37" s="11">
        <v>0.26859</v>
      </c>
    </row>
    <row r="38" spans="1:8" ht="14" x14ac:dyDescent="0.2">
      <c r="A38" s="1"/>
      <c r="B38" s="1"/>
      <c r="C38" s="1"/>
      <c r="D38" s="9" t="s">
        <v>67</v>
      </c>
      <c r="E38" s="10">
        <v>7858012</v>
      </c>
      <c r="F38" s="10">
        <v>7526538.5</v>
      </c>
      <c r="G38" s="10">
        <v>8708441</v>
      </c>
      <c r="H38" s="11">
        <v>0.28045999999999999</v>
      </c>
    </row>
    <row r="39" spans="1:8" ht="14" x14ac:dyDescent="0.2">
      <c r="A39" s="1"/>
      <c r="B39" s="1"/>
      <c r="C39" s="1"/>
      <c r="D39" s="9" t="s">
        <v>68</v>
      </c>
      <c r="E39" s="10">
        <v>7768865</v>
      </c>
      <c r="F39" s="10">
        <v>7430141.2999999998</v>
      </c>
      <c r="G39" s="10">
        <v>8587188</v>
      </c>
      <c r="H39" s="11">
        <v>0.29275000000000001</v>
      </c>
    </row>
    <row r="40" spans="1:8" ht="14" x14ac:dyDescent="0.2">
      <c r="A40" s="1"/>
      <c r="B40" s="1"/>
      <c r="C40" s="1"/>
      <c r="D40" s="9" t="s">
        <v>69</v>
      </c>
      <c r="E40" s="10">
        <v>7856755</v>
      </c>
      <c r="F40" s="10">
        <v>7525350.9000000004</v>
      </c>
      <c r="G40" s="10">
        <v>8706910</v>
      </c>
      <c r="H40" s="11">
        <v>0.28048000000000001</v>
      </c>
    </row>
    <row r="41" spans="1:8" ht="14" x14ac:dyDescent="0.2">
      <c r="A41" s="1"/>
      <c r="B41" s="1"/>
      <c r="C41" s="1"/>
      <c r="D41" s="9" t="s">
        <v>70</v>
      </c>
      <c r="E41" s="10">
        <v>7756153</v>
      </c>
      <c r="F41" s="10">
        <v>7435514.7999999998</v>
      </c>
      <c r="G41" s="10">
        <v>8594251</v>
      </c>
      <c r="H41" s="11">
        <v>0.27671000000000001</v>
      </c>
    </row>
    <row r="42" spans="1:8" ht="14" x14ac:dyDescent="0.2">
      <c r="A42" s="1"/>
      <c r="B42" s="1"/>
      <c r="C42" s="1"/>
      <c r="D42" s="9" t="s">
        <v>71</v>
      </c>
      <c r="E42" s="10">
        <v>7772429</v>
      </c>
      <c r="F42" s="10">
        <v>7433647.7000000002</v>
      </c>
      <c r="G42" s="10">
        <v>8591707</v>
      </c>
      <c r="H42" s="11">
        <v>0.29254000000000002</v>
      </c>
    </row>
    <row r="43" spans="1:8" ht="14" x14ac:dyDescent="0.2">
      <c r="A43" s="1"/>
      <c r="B43" s="1"/>
      <c r="C43" s="1"/>
      <c r="D43" s="9" t="s">
        <v>72</v>
      </c>
      <c r="E43" s="10">
        <v>7767665</v>
      </c>
      <c r="F43" s="10">
        <v>7424783.2000000002</v>
      </c>
      <c r="G43" s="10">
        <v>8580571</v>
      </c>
      <c r="H43" s="11">
        <v>0.29666999999999999</v>
      </c>
    </row>
    <row r="44" spans="1:8" ht="14" x14ac:dyDescent="0.2">
      <c r="A44" s="1"/>
      <c r="B44" s="1"/>
      <c r="C44" s="1"/>
      <c r="D44" s="9" t="s">
        <v>73</v>
      </c>
      <c r="E44" s="10">
        <v>7856205</v>
      </c>
      <c r="F44" s="10">
        <v>7516014.2999999998</v>
      </c>
      <c r="G44" s="10">
        <v>8695483</v>
      </c>
      <c r="H44" s="11">
        <v>0.28843000000000002</v>
      </c>
    </row>
    <row r="45" spans="1:8" ht="14" x14ac:dyDescent="0.2">
      <c r="A45" s="1"/>
      <c r="B45" s="1"/>
      <c r="C45" s="1"/>
      <c r="D45" s="9" t="s">
        <v>60</v>
      </c>
      <c r="E45" s="10">
        <v>7850249</v>
      </c>
      <c r="F45" s="10">
        <v>7527366.5999999996</v>
      </c>
      <c r="G45" s="10">
        <v>8709373</v>
      </c>
      <c r="H45" s="11">
        <v>0.27316000000000001</v>
      </c>
    </row>
    <row r="46" spans="1:8" ht="14" x14ac:dyDescent="0.2">
      <c r="A46" s="1"/>
      <c r="B46" s="1"/>
      <c r="C46" s="1"/>
      <c r="D46" s="9" t="s">
        <v>61</v>
      </c>
      <c r="E46" s="10">
        <v>7757152</v>
      </c>
      <c r="F46" s="10">
        <v>7432278.2999999998</v>
      </c>
      <c r="G46" s="10">
        <v>8589830</v>
      </c>
      <c r="H46" s="11">
        <v>0.28066000000000002</v>
      </c>
    </row>
    <row r="47" spans="1:8" ht="14" x14ac:dyDescent="0.2">
      <c r="A47" s="1"/>
      <c r="B47" s="1"/>
      <c r="C47" s="1"/>
      <c r="D47" s="9" t="s">
        <v>62</v>
      </c>
      <c r="E47" s="10">
        <v>7842679</v>
      </c>
      <c r="F47" s="10">
        <v>7519044.7000000002</v>
      </c>
      <c r="G47" s="10">
        <v>8699225</v>
      </c>
      <c r="H47" s="11">
        <v>0.27422000000000002</v>
      </c>
    </row>
    <row r="48" spans="1:8" ht="14" x14ac:dyDescent="0.2">
      <c r="A48" s="1"/>
      <c r="B48" s="1"/>
      <c r="C48" s="1"/>
      <c r="D48" s="9" t="s">
        <v>63</v>
      </c>
      <c r="E48" s="10">
        <v>7845725</v>
      </c>
      <c r="F48" s="10">
        <v>7520177.4000000004</v>
      </c>
      <c r="G48" s="10">
        <v>8700460</v>
      </c>
      <c r="H48" s="11">
        <v>0.27582000000000001</v>
      </c>
    </row>
    <row r="49" spans="1:8" ht="14" x14ac:dyDescent="0.2">
      <c r="A49" s="1"/>
      <c r="B49" s="1"/>
      <c r="C49" s="1"/>
      <c r="D49" s="9" t="s">
        <v>64</v>
      </c>
      <c r="E49" s="10">
        <v>7748699</v>
      </c>
      <c r="F49" s="10">
        <v>7424565.5</v>
      </c>
      <c r="G49" s="10">
        <v>8580207</v>
      </c>
      <c r="H49" s="11">
        <v>0.28048000000000001</v>
      </c>
    </row>
    <row r="50" spans="1:8" ht="14" x14ac:dyDescent="0.2">
      <c r="A50" s="1"/>
      <c r="B50" s="1"/>
      <c r="C50" s="1"/>
      <c r="D50" s="9" t="s">
        <v>65</v>
      </c>
      <c r="E50" s="10">
        <v>7844275</v>
      </c>
      <c r="F50" s="10">
        <v>7525026.5999999996</v>
      </c>
      <c r="G50" s="10">
        <v>8706425</v>
      </c>
      <c r="H50" s="11">
        <v>0.27023000000000003</v>
      </c>
    </row>
    <row r="51" spans="1:8" ht="14" x14ac:dyDescent="0.2">
      <c r="A51" s="1"/>
      <c r="B51" s="1"/>
      <c r="C51" s="1"/>
      <c r="D51" s="9" t="s">
        <v>66</v>
      </c>
      <c r="E51" s="10">
        <v>7836844</v>
      </c>
      <c r="F51" s="10">
        <v>7510803.2000000002</v>
      </c>
      <c r="G51" s="10">
        <v>8689242</v>
      </c>
      <c r="H51" s="11">
        <v>0.27667000000000003</v>
      </c>
    </row>
    <row r="52" spans="1:8" ht="14" x14ac:dyDescent="0.2">
      <c r="A52" s="1"/>
      <c r="B52" s="1"/>
      <c r="C52" s="1"/>
      <c r="D52" s="9" t="s">
        <v>42</v>
      </c>
      <c r="E52" s="10">
        <v>7704569</v>
      </c>
      <c r="F52" s="10">
        <v>7430597.7999999998</v>
      </c>
      <c r="G52" s="10">
        <v>8587696</v>
      </c>
      <c r="H52" s="11">
        <v>0.23677000000000001</v>
      </c>
    </row>
    <row r="53" spans="1:8" ht="14" x14ac:dyDescent="0.2">
      <c r="A53" s="1"/>
      <c r="B53" s="1"/>
      <c r="C53" s="1"/>
      <c r="D53" s="9" t="s">
        <v>43</v>
      </c>
      <c r="E53" s="10">
        <v>7789414</v>
      </c>
      <c r="F53" s="10">
        <v>7517174.5999999996</v>
      </c>
      <c r="G53" s="10">
        <v>8696869</v>
      </c>
      <c r="H53" s="11">
        <v>0.23077</v>
      </c>
    </row>
    <row r="54" spans="1:8" ht="14" x14ac:dyDescent="0.2">
      <c r="A54" s="1"/>
      <c r="B54" s="1"/>
      <c r="C54" s="1"/>
      <c r="D54" s="9" t="s">
        <v>44</v>
      </c>
      <c r="E54" s="10">
        <v>7700382</v>
      </c>
      <c r="F54" s="10">
        <v>7423023.5999999996</v>
      </c>
      <c r="G54" s="10">
        <v>8578254</v>
      </c>
      <c r="H54" s="11">
        <v>0.24009</v>
      </c>
    </row>
    <row r="55" spans="1:8" ht="14" x14ac:dyDescent="0.2">
      <c r="A55" s="1"/>
      <c r="B55" s="1"/>
      <c r="C55" s="1"/>
      <c r="D55" s="9" t="s">
        <v>45</v>
      </c>
      <c r="E55" s="10">
        <v>7689882</v>
      </c>
      <c r="F55" s="10">
        <v>7413831.7999999998</v>
      </c>
      <c r="G55" s="10">
        <v>8566889</v>
      </c>
      <c r="H55" s="11">
        <v>0.23941000000000001</v>
      </c>
    </row>
    <row r="56" spans="1:8" ht="14" x14ac:dyDescent="0.2">
      <c r="A56" s="1"/>
      <c r="B56" s="1"/>
      <c r="C56" s="1"/>
      <c r="D56" s="9" t="s">
        <v>46</v>
      </c>
      <c r="E56" s="10">
        <v>7694704</v>
      </c>
      <c r="F56" s="10">
        <v>7428852.4000000004</v>
      </c>
      <c r="G56" s="10">
        <v>8585542</v>
      </c>
      <c r="H56" s="11">
        <v>0.22983999999999999</v>
      </c>
    </row>
    <row r="57" spans="1:8" ht="14" x14ac:dyDescent="0.2">
      <c r="A57" s="1"/>
      <c r="B57" s="1"/>
      <c r="C57" s="1"/>
      <c r="D57" s="9" t="s">
        <v>47</v>
      </c>
      <c r="E57" s="10">
        <v>7703327</v>
      </c>
      <c r="F57" s="10">
        <v>7425740.7999999998</v>
      </c>
      <c r="G57" s="10">
        <v>8581716</v>
      </c>
      <c r="H57" s="11">
        <v>0.24013000000000001</v>
      </c>
    </row>
    <row r="58" spans="1:8" ht="14" x14ac:dyDescent="0.2">
      <c r="A58" s="1"/>
      <c r="B58" s="1"/>
      <c r="C58" s="1"/>
      <c r="D58" s="9" t="s">
        <v>21</v>
      </c>
      <c r="E58" s="10">
        <v>7485254</v>
      </c>
      <c r="F58" s="10">
        <v>7498985.2999999998</v>
      </c>
      <c r="G58" s="10">
        <v>8674786</v>
      </c>
      <c r="H58" s="11">
        <v>-1.1679999999999999E-2</v>
      </c>
    </row>
    <row r="59" spans="1:8" ht="14" x14ac:dyDescent="0.2">
      <c r="A59" s="1"/>
      <c r="B59" s="1"/>
      <c r="C59" s="1"/>
      <c r="D59" s="9" t="s">
        <v>22</v>
      </c>
      <c r="E59" s="10">
        <v>7495435</v>
      </c>
      <c r="F59" s="10">
        <v>7503270.5999999996</v>
      </c>
      <c r="G59" s="10">
        <v>8680001</v>
      </c>
      <c r="H59" s="11">
        <v>-6.6600000000000001E-3</v>
      </c>
    </row>
    <row r="60" spans="1:8" ht="14" x14ac:dyDescent="0.2">
      <c r="A60" s="1"/>
      <c r="B60" s="1"/>
      <c r="C60" s="1"/>
      <c r="D60" s="9" t="s">
        <v>23</v>
      </c>
      <c r="E60" s="10">
        <v>7486303</v>
      </c>
      <c r="F60" s="10">
        <v>7498036.9000000004</v>
      </c>
      <c r="G60" s="10">
        <v>8673643</v>
      </c>
      <c r="H60" s="11">
        <v>-9.9799999999999993E-3</v>
      </c>
    </row>
    <row r="61" spans="1:8" ht="14" x14ac:dyDescent="0.2">
      <c r="A61" s="1"/>
      <c r="B61" s="1"/>
      <c r="C61" s="1"/>
      <c r="D61" s="9" t="s">
        <v>48</v>
      </c>
      <c r="E61" s="10">
        <v>7757999</v>
      </c>
      <c r="F61" s="10">
        <v>7501444.5</v>
      </c>
      <c r="G61" s="10">
        <v>8678255</v>
      </c>
      <c r="H61" s="11">
        <v>0.21801000000000001</v>
      </c>
    </row>
    <row r="62" spans="1:8" ht="14" x14ac:dyDescent="0.2">
      <c r="A62" s="1"/>
      <c r="B62" s="1"/>
      <c r="C62" s="1"/>
      <c r="D62" s="9" t="s">
        <v>49</v>
      </c>
      <c r="E62" s="10">
        <v>7825109</v>
      </c>
      <c r="F62" s="10">
        <v>7417246.9000000004</v>
      </c>
      <c r="G62" s="10">
        <v>8571455</v>
      </c>
      <c r="H62" s="11">
        <v>0.35337000000000002</v>
      </c>
    </row>
    <row r="63" spans="1:8" ht="14" x14ac:dyDescent="0.2">
      <c r="A63" s="1"/>
      <c r="B63" s="1"/>
      <c r="C63" s="1"/>
      <c r="D63" s="9" t="s">
        <v>50</v>
      </c>
      <c r="E63" s="10">
        <v>7889444</v>
      </c>
      <c r="F63" s="10">
        <v>7411805.0999999996</v>
      </c>
      <c r="G63" s="10">
        <v>8564724</v>
      </c>
      <c r="H63" s="11">
        <v>0.41428999999999999</v>
      </c>
    </row>
    <row r="64" spans="1:8" ht="14" x14ac:dyDescent="0.2">
      <c r="A64" s="1"/>
      <c r="B64" s="1"/>
      <c r="C64" s="1"/>
      <c r="D64" s="9" t="s">
        <v>51</v>
      </c>
      <c r="E64" s="10">
        <v>7807064</v>
      </c>
      <c r="F64" s="10">
        <v>7513565.4000000004</v>
      </c>
      <c r="G64" s="10">
        <v>8692538</v>
      </c>
      <c r="H64" s="11">
        <v>0.24893999999999999</v>
      </c>
    </row>
    <row r="65" spans="1:8" ht="15" thickBot="1" x14ac:dyDescent="0.25">
      <c r="A65" s="1"/>
      <c r="B65" s="1"/>
      <c r="C65" s="1"/>
      <c r="D65" s="36" t="s">
        <v>52</v>
      </c>
      <c r="E65" s="15">
        <v>7766817</v>
      </c>
      <c r="F65" s="15">
        <v>7427326.2999999998</v>
      </c>
      <c r="G65" s="15">
        <v>8583718</v>
      </c>
      <c r="H65" s="17">
        <v>0.29358000000000001</v>
      </c>
    </row>
    <row r="66" spans="1:8" ht="14" x14ac:dyDescent="0.2">
      <c r="A66" s="1"/>
      <c r="B66" s="1"/>
      <c r="C66" s="1"/>
    </row>
  </sheetData>
  <pageMargins left="0.7" right="0.7" top="0.75" bottom="0.75" header="0.3" footer="0.3"/>
  <pageSetup scale="68" orientation="portrait" horizontalDpi="0" verticalDpi="0"/>
  <headerFooter>
    <oddHeader xml:space="preserve">&amp;C&amp;"-,Negrita"Source data Fig.2f				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6B0C4-FF49-9B45-8F67-C282ECE38915}">
  <dimension ref="D1:I64"/>
  <sheetViews>
    <sheetView view="pageLayout" zoomScaleNormal="100" workbookViewId="0">
      <selection activeCell="K8" sqref="K8"/>
    </sheetView>
  </sheetViews>
  <sheetFormatPr baseColWidth="10" defaultRowHeight="14" x14ac:dyDescent="0.2"/>
  <cols>
    <col min="1" max="2" width="10.83203125" style="1"/>
    <col min="3" max="3" width="5.83203125" style="1" customWidth="1"/>
    <col min="4" max="9" width="10.83203125" style="1"/>
    <col min="10" max="10" width="5.33203125" style="1" customWidth="1"/>
    <col min="11" max="16384" width="10.83203125" style="1"/>
  </cols>
  <sheetData>
    <row r="1" spans="4:9" s="54" customFormat="1" x14ac:dyDescent="0.2">
      <c r="D1" s="50"/>
      <c r="E1" s="51"/>
      <c r="F1" s="52" t="s">
        <v>133</v>
      </c>
      <c r="G1" s="52"/>
      <c r="H1" s="52" t="s">
        <v>134</v>
      </c>
      <c r="I1" s="53"/>
    </row>
    <row r="2" spans="4:9" s="54" customFormat="1" ht="15" thickBot="1" x14ac:dyDescent="0.25">
      <c r="D2" s="55" t="s">
        <v>86</v>
      </c>
      <c r="E2" s="56" t="s">
        <v>87</v>
      </c>
      <c r="F2" s="56" t="s">
        <v>130</v>
      </c>
      <c r="G2" s="56" t="s">
        <v>131</v>
      </c>
      <c r="H2" s="56" t="s">
        <v>130</v>
      </c>
      <c r="I2" s="57" t="s">
        <v>131</v>
      </c>
    </row>
    <row r="3" spans="4:9" x14ac:dyDescent="0.2">
      <c r="D3" s="5" t="s">
        <v>34</v>
      </c>
      <c r="E3" s="6" t="s">
        <v>92</v>
      </c>
      <c r="F3" s="6">
        <v>-2.18122696798339</v>
      </c>
      <c r="G3" s="6">
        <v>-1.72835276275802</v>
      </c>
      <c r="H3" s="6">
        <v>-2.04789942425831</v>
      </c>
      <c r="I3" s="58">
        <v>-5.2266379542096599</v>
      </c>
    </row>
    <row r="4" spans="4:9" x14ac:dyDescent="0.2">
      <c r="D4" s="9" t="s">
        <v>35</v>
      </c>
      <c r="E4" s="10" t="s">
        <v>92</v>
      </c>
      <c r="F4" s="10">
        <v>-2.1608156241944099</v>
      </c>
      <c r="G4" s="10">
        <v>-1.7911272378226799</v>
      </c>
      <c r="H4" s="10">
        <v>-2.0229858108051899</v>
      </c>
      <c r="I4" s="11">
        <v>-5.4211414584791999</v>
      </c>
    </row>
    <row r="5" spans="4:9" x14ac:dyDescent="0.2">
      <c r="D5" s="9" t="s">
        <v>36</v>
      </c>
      <c r="E5" s="10" t="s">
        <v>92</v>
      </c>
      <c r="F5" s="10">
        <v>-2.0545839717619998</v>
      </c>
      <c r="G5" s="10">
        <v>-1.56948031860491</v>
      </c>
      <c r="H5" s="10">
        <v>-1.9306001876857599</v>
      </c>
      <c r="I5" s="11">
        <v>-4.8921274689361596</v>
      </c>
    </row>
    <row r="6" spans="4:9" x14ac:dyDescent="0.2">
      <c r="D6" s="9" t="s">
        <v>37</v>
      </c>
      <c r="E6" s="10" t="s">
        <v>92</v>
      </c>
      <c r="F6" s="10">
        <v>-2.0953115555861301</v>
      </c>
      <c r="G6" s="10">
        <v>-1.74406018856191</v>
      </c>
      <c r="H6" s="10">
        <v>-1.9519529330888199</v>
      </c>
      <c r="I6" s="11">
        <v>-5.5771002282135704</v>
      </c>
    </row>
    <row r="7" spans="4:9" x14ac:dyDescent="0.2">
      <c r="D7" s="9" t="s">
        <v>38</v>
      </c>
      <c r="E7" s="10" t="s">
        <v>92</v>
      </c>
      <c r="F7" s="10">
        <v>-2.23305071036742</v>
      </c>
      <c r="G7" s="10">
        <v>-2.0446242137228898</v>
      </c>
      <c r="H7" s="10">
        <v>-2.0961670049675498</v>
      </c>
      <c r="I7" s="11">
        <v>-5.6410991695775703</v>
      </c>
    </row>
    <row r="8" spans="4:9" x14ac:dyDescent="0.2">
      <c r="D8" s="9" t="s">
        <v>39</v>
      </c>
      <c r="E8" s="10" t="s">
        <v>92</v>
      </c>
      <c r="F8" s="10">
        <v>-2.0975723149042098</v>
      </c>
      <c r="G8" s="10">
        <v>-1.4288681892592201</v>
      </c>
      <c r="H8" s="10">
        <v>-1.9727507749147599</v>
      </c>
      <c r="I8" s="11">
        <v>-4.7669323804039401</v>
      </c>
    </row>
    <row r="9" spans="4:9" x14ac:dyDescent="0.2">
      <c r="D9" s="9" t="s">
        <v>17</v>
      </c>
      <c r="E9" s="10" t="s">
        <v>135</v>
      </c>
      <c r="F9" s="10">
        <v>-4.0389091495156899</v>
      </c>
      <c r="G9" s="10">
        <v>0.985636350036869</v>
      </c>
      <c r="H9" s="10">
        <v>-4.0044534099025704</v>
      </c>
      <c r="I9" s="11">
        <v>1.6466105069614601</v>
      </c>
    </row>
    <row r="10" spans="4:9" x14ac:dyDescent="0.2">
      <c r="D10" s="9" t="s">
        <v>18</v>
      </c>
      <c r="E10" s="10" t="s">
        <v>135</v>
      </c>
      <c r="F10" s="10">
        <v>-4.0342968793218796</v>
      </c>
      <c r="G10" s="10">
        <v>0.94485232651537998</v>
      </c>
      <c r="H10" s="10">
        <v>-4.0051266471938103</v>
      </c>
      <c r="I10" s="11">
        <v>1.6426581449715001</v>
      </c>
    </row>
    <row r="11" spans="4:9" x14ac:dyDescent="0.2">
      <c r="D11" s="9" t="s">
        <v>19</v>
      </c>
      <c r="E11" s="10" t="s">
        <v>135</v>
      </c>
      <c r="F11" s="10">
        <v>-4.3353764827814398</v>
      </c>
      <c r="G11" s="10">
        <v>1.06246534173209</v>
      </c>
      <c r="H11" s="10">
        <v>-4.3009714410276896</v>
      </c>
      <c r="I11" s="11">
        <v>1.74827469514844</v>
      </c>
    </row>
    <row r="12" spans="4:9" x14ac:dyDescent="0.2">
      <c r="D12" s="9" t="s">
        <v>74</v>
      </c>
      <c r="E12" s="10" t="s">
        <v>13</v>
      </c>
      <c r="F12" s="10">
        <v>2.0152163410664099</v>
      </c>
      <c r="G12" s="10">
        <v>1.8150188641526399</v>
      </c>
      <c r="H12" s="10">
        <v>2.0234604161789198</v>
      </c>
      <c r="I12" s="11">
        <v>1.1162861017488399</v>
      </c>
    </row>
    <row r="13" spans="4:9" x14ac:dyDescent="0.2">
      <c r="D13" s="9" t="s">
        <v>41</v>
      </c>
      <c r="E13" s="10" t="s">
        <v>93</v>
      </c>
      <c r="F13" s="10">
        <v>1.51692557425782</v>
      </c>
      <c r="G13" s="10">
        <v>-3.9237858214214998</v>
      </c>
      <c r="H13" s="10">
        <v>1.54151755344035</v>
      </c>
      <c r="I13" s="11">
        <v>-1.67144540268038</v>
      </c>
    </row>
    <row r="14" spans="4:9" x14ac:dyDescent="0.2">
      <c r="D14" s="9" t="s">
        <v>40</v>
      </c>
      <c r="E14" s="10" t="s">
        <v>92</v>
      </c>
      <c r="F14" s="10">
        <v>-2.19653070654349</v>
      </c>
      <c r="G14" s="10">
        <v>-1.80574012298731</v>
      </c>
      <c r="H14" s="10">
        <v>-2.0462636461952899</v>
      </c>
      <c r="I14" s="11">
        <v>-5.8067731847841699</v>
      </c>
    </row>
    <row r="15" spans="4:9" x14ac:dyDescent="0.2">
      <c r="D15" s="9" t="s">
        <v>20</v>
      </c>
      <c r="E15" s="10" t="s">
        <v>135</v>
      </c>
      <c r="F15" s="10">
        <v>-4.4022390024707496</v>
      </c>
      <c r="G15" s="10">
        <v>0.96440232679779703</v>
      </c>
      <c r="H15" s="10">
        <v>-4.3661196548164902</v>
      </c>
      <c r="I15" s="11">
        <v>1.66528024603479</v>
      </c>
    </row>
    <row r="16" spans="4:9" x14ac:dyDescent="0.2">
      <c r="D16" s="9" t="s">
        <v>24</v>
      </c>
      <c r="E16" s="10" t="s">
        <v>90</v>
      </c>
      <c r="F16" s="10">
        <v>-3.99201442574961</v>
      </c>
      <c r="G16" s="10">
        <v>0.57424532629978997</v>
      </c>
      <c r="H16" s="10">
        <v>-4.1041938771782798</v>
      </c>
      <c r="I16" s="11">
        <v>1.7741987022752601</v>
      </c>
    </row>
    <row r="17" spans="4:9" x14ac:dyDescent="0.2">
      <c r="D17" s="9" t="s">
        <v>25</v>
      </c>
      <c r="E17" s="10" t="s">
        <v>90</v>
      </c>
      <c r="F17" s="10">
        <v>-4.0730078870007302</v>
      </c>
      <c r="G17" s="10">
        <v>0.67562370542316597</v>
      </c>
      <c r="H17" s="10">
        <v>-4.1712894847958202</v>
      </c>
      <c r="I17" s="11">
        <v>1.78002543278419</v>
      </c>
    </row>
    <row r="18" spans="4:9" x14ac:dyDescent="0.2">
      <c r="D18" s="9" t="s">
        <v>26</v>
      </c>
      <c r="E18" s="10" t="s">
        <v>90</v>
      </c>
      <c r="F18" s="10">
        <v>-4.0554546295754301</v>
      </c>
      <c r="G18" s="10">
        <v>0.73260501274761103</v>
      </c>
      <c r="H18" s="10">
        <v>-4.1653188187788803</v>
      </c>
      <c r="I18" s="11">
        <v>1.9236162086511099</v>
      </c>
    </row>
    <row r="19" spans="4:9" x14ac:dyDescent="0.2">
      <c r="D19" s="9" t="s">
        <v>27</v>
      </c>
      <c r="E19" s="10" t="s">
        <v>90</v>
      </c>
      <c r="F19" s="10">
        <v>-3.97401700347113</v>
      </c>
      <c r="G19" s="10">
        <v>0.53877857298432397</v>
      </c>
      <c r="H19" s="10">
        <v>-4.0672337990780196</v>
      </c>
      <c r="I19" s="11">
        <v>1.6361693855944699</v>
      </c>
    </row>
    <row r="20" spans="4:9" x14ac:dyDescent="0.2">
      <c r="D20" s="9" t="s">
        <v>28</v>
      </c>
      <c r="E20" s="10" t="s">
        <v>90</v>
      </c>
      <c r="F20" s="10">
        <v>-3.9655581970536402</v>
      </c>
      <c r="G20" s="10">
        <v>0.62871689256579399</v>
      </c>
      <c r="H20" s="10">
        <v>-4.0736983683345098</v>
      </c>
      <c r="I20" s="11">
        <v>1.84270679604117</v>
      </c>
    </row>
    <row r="21" spans="4:9" x14ac:dyDescent="0.2">
      <c r="D21" s="9" t="s">
        <v>53</v>
      </c>
      <c r="E21" s="10" t="s">
        <v>95</v>
      </c>
      <c r="F21" s="10">
        <v>2.0982156364798601</v>
      </c>
      <c r="G21" s="10">
        <v>1.79761089313178</v>
      </c>
      <c r="H21" s="10">
        <v>2.09512447211632</v>
      </c>
      <c r="I21" s="11">
        <v>1.19105962275821</v>
      </c>
    </row>
    <row r="22" spans="4:9" x14ac:dyDescent="0.2">
      <c r="D22" s="9" t="s">
        <v>54</v>
      </c>
      <c r="E22" s="10" t="s">
        <v>95</v>
      </c>
      <c r="F22" s="10">
        <v>2.0950203337195199</v>
      </c>
      <c r="G22" s="10">
        <v>1.6125301298502299</v>
      </c>
      <c r="H22" s="10">
        <v>2.0915086452667899</v>
      </c>
      <c r="I22" s="11">
        <v>1.10719469264555</v>
      </c>
    </row>
    <row r="23" spans="4:9" x14ac:dyDescent="0.2">
      <c r="D23" s="9" t="s">
        <v>55</v>
      </c>
      <c r="E23" s="10" t="s">
        <v>95</v>
      </c>
      <c r="F23" s="10">
        <v>2.07257238003365</v>
      </c>
      <c r="G23" s="10">
        <v>1.83158724413977</v>
      </c>
      <c r="H23" s="10">
        <v>2.06886698358801</v>
      </c>
      <c r="I23" s="11">
        <v>1.22654070498487</v>
      </c>
    </row>
    <row r="24" spans="4:9" x14ac:dyDescent="0.2">
      <c r="D24" s="9" t="s">
        <v>56</v>
      </c>
      <c r="E24" s="10" t="s">
        <v>95</v>
      </c>
      <c r="F24" s="10">
        <v>2.12279638344677</v>
      </c>
      <c r="G24" s="10">
        <v>1.8031949803963201</v>
      </c>
      <c r="H24" s="10">
        <v>2.1171276103897498</v>
      </c>
      <c r="I24" s="11">
        <v>1.22536415064909</v>
      </c>
    </row>
    <row r="25" spans="4:9" x14ac:dyDescent="0.2">
      <c r="D25" s="9" t="s">
        <v>57</v>
      </c>
      <c r="E25" s="10" t="s">
        <v>95</v>
      </c>
      <c r="F25" s="10">
        <v>2.1662197552579698</v>
      </c>
      <c r="G25" s="10">
        <v>1.7538973149467401</v>
      </c>
      <c r="H25" s="10">
        <v>2.1630851458220102</v>
      </c>
      <c r="I25" s="11">
        <v>1.20220192384403</v>
      </c>
    </row>
    <row r="26" spans="4:9" x14ac:dyDescent="0.2">
      <c r="D26" s="9" t="s">
        <v>58</v>
      </c>
      <c r="E26" s="10" t="s">
        <v>95</v>
      </c>
      <c r="F26" s="10">
        <v>2.0367597532031199</v>
      </c>
      <c r="G26" s="10">
        <v>1.72813819367635</v>
      </c>
      <c r="H26" s="10">
        <v>2.0360742021905698</v>
      </c>
      <c r="I26" s="11">
        <v>1.14634564875881</v>
      </c>
    </row>
    <row r="27" spans="4:9" x14ac:dyDescent="0.2">
      <c r="D27" s="9" t="s">
        <v>59</v>
      </c>
      <c r="E27" s="10" t="s">
        <v>95</v>
      </c>
      <c r="F27" s="10">
        <v>2.0564462864655901</v>
      </c>
      <c r="G27" s="10">
        <v>1.61096066259272</v>
      </c>
      <c r="H27" s="10">
        <v>2.0514374427893398</v>
      </c>
      <c r="I27" s="11">
        <v>1.08155409998135</v>
      </c>
    </row>
    <row r="28" spans="4:9" x14ac:dyDescent="0.2">
      <c r="D28" s="9" t="s">
        <v>29</v>
      </c>
      <c r="E28" s="10" t="s">
        <v>90</v>
      </c>
      <c r="F28" s="10">
        <v>-3.9951323945904602</v>
      </c>
      <c r="G28" s="10">
        <v>0.62861439946168496</v>
      </c>
      <c r="H28" s="10">
        <v>-4.0999119218829803</v>
      </c>
      <c r="I28" s="11">
        <v>1.8590447015553899</v>
      </c>
    </row>
    <row r="29" spans="4:9" x14ac:dyDescent="0.2">
      <c r="D29" s="9" t="s">
        <v>30</v>
      </c>
      <c r="E29" s="10" t="s">
        <v>90</v>
      </c>
      <c r="F29" s="10">
        <v>-4.1287952872818003</v>
      </c>
      <c r="G29" s="10">
        <v>0.65530365721565798</v>
      </c>
      <c r="H29" s="10">
        <v>-4.2350043729424502</v>
      </c>
      <c r="I29" s="11">
        <v>1.78156091015591</v>
      </c>
    </row>
    <row r="30" spans="4:9" x14ac:dyDescent="0.2">
      <c r="D30" s="9" t="s">
        <v>31</v>
      </c>
      <c r="E30" s="10" t="s">
        <v>90</v>
      </c>
      <c r="F30" s="10">
        <v>-4.15435135062362</v>
      </c>
      <c r="G30" s="10">
        <v>0.61504450891831097</v>
      </c>
      <c r="H30" s="10">
        <v>-4.2830180849078099</v>
      </c>
      <c r="I30" s="11">
        <v>1.9729457604576</v>
      </c>
    </row>
    <row r="31" spans="4:9" x14ac:dyDescent="0.2">
      <c r="D31" s="9" t="s">
        <v>75</v>
      </c>
      <c r="E31" s="10" t="s">
        <v>13</v>
      </c>
      <c r="F31" s="10">
        <v>2.0878776843760298</v>
      </c>
      <c r="G31" s="10">
        <v>1.7989830963570801</v>
      </c>
      <c r="H31" s="10">
        <v>2.0945922280704701</v>
      </c>
      <c r="I31" s="11">
        <v>1.1536954929929499</v>
      </c>
    </row>
    <row r="32" spans="4:9" x14ac:dyDescent="0.2">
      <c r="D32" s="9" t="s">
        <v>76</v>
      </c>
      <c r="E32" s="10" t="s">
        <v>13</v>
      </c>
      <c r="F32" s="10">
        <v>1.9248582316304801</v>
      </c>
      <c r="G32" s="10">
        <v>1.7143433171588101</v>
      </c>
      <c r="H32" s="10">
        <v>1.92940672480075</v>
      </c>
      <c r="I32" s="11">
        <v>1.0965367822857801</v>
      </c>
    </row>
    <row r="33" spans="4:9" x14ac:dyDescent="0.2">
      <c r="D33" s="9" t="s">
        <v>77</v>
      </c>
      <c r="E33" s="10" t="s">
        <v>13</v>
      </c>
      <c r="F33" s="10">
        <v>2.0075564016019598</v>
      </c>
      <c r="G33" s="10">
        <v>1.7647411779642901</v>
      </c>
      <c r="H33" s="10">
        <v>2.0143623461967501</v>
      </c>
      <c r="I33" s="11">
        <v>1.1256722149162699</v>
      </c>
    </row>
    <row r="34" spans="4:9" x14ac:dyDescent="0.2">
      <c r="D34" s="9" t="s">
        <v>78</v>
      </c>
      <c r="E34" s="10" t="s">
        <v>13</v>
      </c>
      <c r="F34" s="10">
        <v>2.0297666605189</v>
      </c>
      <c r="G34" s="10">
        <v>1.7582294181556899</v>
      </c>
      <c r="H34" s="10">
        <v>2.03776821496899</v>
      </c>
      <c r="I34" s="11">
        <v>1.0810100606667199</v>
      </c>
    </row>
    <row r="35" spans="4:9" x14ac:dyDescent="0.2">
      <c r="D35" s="9" t="s">
        <v>79</v>
      </c>
      <c r="E35" s="10" t="s">
        <v>13</v>
      </c>
      <c r="F35" s="10">
        <v>1.99893125068318</v>
      </c>
      <c r="G35" s="10">
        <v>1.7898540302347701</v>
      </c>
      <c r="H35" s="10">
        <v>2.0033887804195301</v>
      </c>
      <c r="I35" s="11">
        <v>1.0919060139607599</v>
      </c>
    </row>
    <row r="36" spans="4:9" x14ac:dyDescent="0.2">
      <c r="D36" s="9" t="s">
        <v>80</v>
      </c>
      <c r="E36" s="10" t="s">
        <v>13</v>
      </c>
      <c r="F36" s="10">
        <v>2.0151509332698998</v>
      </c>
      <c r="G36" s="10">
        <v>1.7953605070303</v>
      </c>
      <c r="H36" s="10">
        <v>2.0213966372098602</v>
      </c>
      <c r="I36" s="11">
        <v>1.1607981201842601</v>
      </c>
    </row>
    <row r="37" spans="4:9" x14ac:dyDescent="0.2">
      <c r="D37" s="9" t="s">
        <v>67</v>
      </c>
      <c r="E37" s="10" t="s">
        <v>136</v>
      </c>
      <c r="F37" s="10">
        <v>2.0749702325461699</v>
      </c>
      <c r="G37" s="10">
        <v>1.6364654777508201</v>
      </c>
      <c r="H37" s="10">
        <v>2.0494449809939801</v>
      </c>
      <c r="I37" s="11">
        <v>1.00875097164699</v>
      </c>
    </row>
    <row r="38" spans="4:9" x14ac:dyDescent="0.2">
      <c r="D38" s="9" t="s">
        <v>68</v>
      </c>
      <c r="E38" s="10" t="s">
        <v>136</v>
      </c>
      <c r="F38" s="10">
        <v>1.99096561361256</v>
      </c>
      <c r="G38" s="10">
        <v>1.5865126163398799</v>
      </c>
      <c r="H38" s="10">
        <v>1.9650576561272699</v>
      </c>
      <c r="I38" s="11">
        <v>0.97569876374246001</v>
      </c>
    </row>
    <row r="39" spans="4:9" x14ac:dyDescent="0.2">
      <c r="D39" s="9" t="s">
        <v>69</v>
      </c>
      <c r="E39" s="10" t="s">
        <v>136</v>
      </c>
      <c r="F39" s="10">
        <v>2.03177130082255</v>
      </c>
      <c r="G39" s="10">
        <v>1.5966165301298001</v>
      </c>
      <c r="H39" s="10">
        <v>2.0070738108224599</v>
      </c>
      <c r="I39" s="11">
        <v>1.0027182250722599</v>
      </c>
    </row>
    <row r="40" spans="4:9" x14ac:dyDescent="0.2">
      <c r="D40" s="9" t="s">
        <v>70</v>
      </c>
      <c r="E40" s="10" t="s">
        <v>136</v>
      </c>
      <c r="F40" s="10">
        <v>1.96992777186904</v>
      </c>
      <c r="G40" s="10">
        <v>1.5245113209121499</v>
      </c>
      <c r="H40" s="10">
        <v>1.94609470061307</v>
      </c>
      <c r="I40" s="11">
        <v>0.91586342883927196</v>
      </c>
    </row>
    <row r="41" spans="4:9" x14ac:dyDescent="0.2">
      <c r="D41" s="9" t="s">
        <v>71</v>
      </c>
      <c r="E41" s="10" t="s">
        <v>136</v>
      </c>
      <c r="F41" s="10">
        <v>2.13333953055472</v>
      </c>
      <c r="G41" s="10">
        <v>1.70888716506216</v>
      </c>
      <c r="H41" s="10">
        <v>2.10542437592468</v>
      </c>
      <c r="I41" s="11">
        <v>1.0556789329417899</v>
      </c>
    </row>
    <row r="42" spans="4:9" x14ac:dyDescent="0.2">
      <c r="D42" s="9" t="s">
        <v>72</v>
      </c>
      <c r="E42" s="10" t="s">
        <v>136</v>
      </c>
      <c r="F42" s="10">
        <v>2.0440939630978301</v>
      </c>
      <c r="G42" s="10">
        <v>1.6777195958854201</v>
      </c>
      <c r="H42" s="10">
        <v>2.01561066403838</v>
      </c>
      <c r="I42" s="11">
        <v>1.1021301071508101</v>
      </c>
    </row>
    <row r="43" spans="4:9" x14ac:dyDescent="0.2">
      <c r="D43" s="9" t="s">
        <v>73</v>
      </c>
      <c r="E43" s="10" t="s">
        <v>136</v>
      </c>
      <c r="F43" s="10">
        <v>1.92504124305854</v>
      </c>
      <c r="G43" s="10">
        <v>1.75448474397631</v>
      </c>
      <c r="H43" s="10">
        <v>1.90251563189895</v>
      </c>
      <c r="I43" s="11">
        <v>1.0013184823897501</v>
      </c>
    </row>
    <row r="44" spans="4:9" x14ac:dyDescent="0.2">
      <c r="D44" s="9" t="s">
        <v>60</v>
      </c>
      <c r="E44" s="10" t="s">
        <v>97</v>
      </c>
      <c r="F44" s="10">
        <v>2.0820085554518601</v>
      </c>
      <c r="G44" s="10">
        <v>1.6829537733203399</v>
      </c>
      <c r="H44" s="10">
        <v>2.0754303848622002</v>
      </c>
      <c r="I44" s="11">
        <v>1.05273376267668</v>
      </c>
    </row>
    <row r="45" spans="4:9" x14ac:dyDescent="0.2">
      <c r="D45" s="9" t="s">
        <v>61</v>
      </c>
      <c r="E45" s="10" t="s">
        <v>97</v>
      </c>
      <c r="F45" s="10">
        <v>2.0480520590467699</v>
      </c>
      <c r="G45" s="10">
        <v>1.6774405462097901</v>
      </c>
      <c r="H45" s="10">
        <v>2.038283105748</v>
      </c>
      <c r="I45" s="11">
        <v>1.11055763963676</v>
      </c>
    </row>
    <row r="46" spans="4:9" x14ac:dyDescent="0.2">
      <c r="D46" s="9" t="s">
        <v>62</v>
      </c>
      <c r="E46" s="10" t="s">
        <v>97</v>
      </c>
      <c r="F46" s="10">
        <v>2.0413591807076701</v>
      </c>
      <c r="G46" s="10">
        <v>1.76992124206545</v>
      </c>
      <c r="H46" s="10">
        <v>2.03419943323056</v>
      </c>
      <c r="I46" s="11">
        <v>1.1418982944563101</v>
      </c>
    </row>
    <row r="47" spans="4:9" x14ac:dyDescent="0.2">
      <c r="D47" s="9" t="s">
        <v>63</v>
      </c>
      <c r="E47" s="10" t="s">
        <v>97</v>
      </c>
      <c r="F47" s="10">
        <v>1.9981146414464801</v>
      </c>
      <c r="G47" s="10">
        <v>1.61739576393398</v>
      </c>
      <c r="H47" s="10">
        <v>1.99264472567552</v>
      </c>
      <c r="I47" s="11">
        <v>1.01844761081866</v>
      </c>
    </row>
    <row r="48" spans="4:9" x14ac:dyDescent="0.2">
      <c r="D48" s="9" t="s">
        <v>64</v>
      </c>
      <c r="E48" s="10" t="s">
        <v>97</v>
      </c>
      <c r="F48" s="10">
        <v>2.13936521640542</v>
      </c>
      <c r="G48" s="10">
        <v>1.6791629012398299</v>
      </c>
      <c r="H48" s="10">
        <v>2.1287222216100701</v>
      </c>
      <c r="I48" s="11">
        <v>1.1140749971580299</v>
      </c>
    </row>
    <row r="49" spans="4:9" x14ac:dyDescent="0.2">
      <c r="D49" s="9" t="s">
        <v>65</v>
      </c>
      <c r="E49" s="10" t="s">
        <v>97</v>
      </c>
      <c r="F49" s="10">
        <v>2.0810243623212701</v>
      </c>
      <c r="G49" s="10">
        <v>1.69636296367441</v>
      </c>
      <c r="H49" s="10">
        <v>2.0744288462637601</v>
      </c>
      <c r="I49" s="11">
        <v>1.0365058152944699</v>
      </c>
    </row>
    <row r="50" spans="4:9" x14ac:dyDescent="0.2">
      <c r="D50" s="9" t="s">
        <v>66</v>
      </c>
      <c r="E50" s="10" t="s">
        <v>97</v>
      </c>
      <c r="F50" s="10">
        <v>1.98292551154438</v>
      </c>
      <c r="G50" s="10">
        <v>1.68442325472139</v>
      </c>
      <c r="H50" s="10">
        <v>1.97604027239105</v>
      </c>
      <c r="I50" s="11">
        <v>1.0483549193706601</v>
      </c>
    </row>
    <row r="51" spans="4:9" x14ac:dyDescent="0.2">
      <c r="D51" s="9" t="s">
        <v>42</v>
      </c>
      <c r="E51" s="10" t="s">
        <v>93</v>
      </c>
      <c r="F51" s="10">
        <v>1.64261891818941</v>
      </c>
      <c r="G51" s="10">
        <v>-3.7172868662668401</v>
      </c>
      <c r="H51" s="10">
        <v>1.6590352279760701</v>
      </c>
      <c r="I51" s="11">
        <v>-1.4959708022817499</v>
      </c>
    </row>
    <row r="52" spans="4:9" x14ac:dyDescent="0.2">
      <c r="D52" s="9" t="s">
        <v>43</v>
      </c>
      <c r="E52" s="10" t="s">
        <v>93</v>
      </c>
      <c r="F52" s="10">
        <v>1.52859566648308</v>
      </c>
      <c r="G52" s="10">
        <v>-4.0128588537919798</v>
      </c>
      <c r="H52" s="10">
        <v>1.55668452320941</v>
      </c>
      <c r="I52" s="11">
        <v>-1.6506101705335201</v>
      </c>
    </row>
    <row r="53" spans="4:9" x14ac:dyDescent="0.2">
      <c r="D53" s="9" t="s">
        <v>44</v>
      </c>
      <c r="E53" s="10" t="s">
        <v>93</v>
      </c>
      <c r="F53" s="10">
        <v>1.45516547148441</v>
      </c>
      <c r="G53" s="10">
        <v>-3.9420682631602202</v>
      </c>
      <c r="H53" s="10">
        <v>1.47528800433092</v>
      </c>
      <c r="I53" s="11">
        <v>-1.6031973646528199</v>
      </c>
    </row>
    <row r="54" spans="4:9" x14ac:dyDescent="0.2">
      <c r="D54" s="9" t="s">
        <v>45</v>
      </c>
      <c r="E54" s="10" t="s">
        <v>93</v>
      </c>
      <c r="F54" s="10">
        <v>1.6579926549090001</v>
      </c>
      <c r="G54" s="10">
        <v>-3.9733937090481102</v>
      </c>
      <c r="H54" s="10">
        <v>1.6829344103028401</v>
      </c>
      <c r="I54" s="11">
        <v>-1.6563473675014599</v>
      </c>
    </row>
    <row r="55" spans="4:9" x14ac:dyDescent="0.2">
      <c r="D55" s="9" t="s">
        <v>46</v>
      </c>
      <c r="E55" s="10" t="s">
        <v>93</v>
      </c>
      <c r="F55" s="10">
        <v>1.6028077371813501</v>
      </c>
      <c r="G55" s="10">
        <v>-3.95287270521374</v>
      </c>
      <c r="H55" s="10">
        <v>1.6247685942494701</v>
      </c>
      <c r="I55" s="11">
        <v>-1.58557875087789</v>
      </c>
    </row>
    <row r="56" spans="4:9" x14ac:dyDescent="0.2">
      <c r="D56" s="9" t="s">
        <v>47</v>
      </c>
      <c r="E56" s="10" t="s">
        <v>93</v>
      </c>
      <c r="F56" s="10">
        <v>1.60233753405315</v>
      </c>
      <c r="G56" s="10">
        <v>-3.8778144155629999</v>
      </c>
      <c r="H56" s="10">
        <v>1.62007681356151</v>
      </c>
      <c r="I56" s="11">
        <v>-1.54300796734037</v>
      </c>
    </row>
    <row r="57" spans="4:9" x14ac:dyDescent="0.2">
      <c r="D57" s="9" t="s">
        <v>21</v>
      </c>
      <c r="E57" s="10" t="s">
        <v>135</v>
      </c>
      <c r="F57" s="10">
        <v>-4.0609590273928502</v>
      </c>
      <c r="G57" s="10">
        <v>1.0030836695809999</v>
      </c>
      <c r="H57" s="10">
        <v>-4.0310088275996501</v>
      </c>
      <c r="I57" s="11">
        <v>1.61628927400598</v>
      </c>
    </row>
    <row r="58" spans="4:9" x14ac:dyDescent="0.2">
      <c r="D58" s="9" t="s">
        <v>22</v>
      </c>
      <c r="E58" s="10" t="s">
        <v>135</v>
      </c>
      <c r="F58" s="10">
        <v>-4.0031000905735601</v>
      </c>
      <c r="G58" s="10">
        <v>1.016843199395</v>
      </c>
      <c r="H58" s="10">
        <v>-3.96269836471724</v>
      </c>
      <c r="I58" s="11">
        <v>1.55384009090034</v>
      </c>
    </row>
    <row r="59" spans="4:9" x14ac:dyDescent="0.2">
      <c r="D59" s="9" t="s">
        <v>23</v>
      </c>
      <c r="E59" s="10" t="s">
        <v>135</v>
      </c>
      <c r="F59" s="10">
        <v>-4.09491593608388</v>
      </c>
      <c r="G59" s="10">
        <v>0.92614290962560797</v>
      </c>
      <c r="H59" s="10">
        <v>-4.0593948579033103</v>
      </c>
      <c r="I59" s="11">
        <v>1.4538089281594</v>
      </c>
    </row>
    <row r="60" spans="4:9" x14ac:dyDescent="0.2">
      <c r="D60" s="9" t="s">
        <v>48</v>
      </c>
      <c r="E60" s="10" t="s">
        <v>94</v>
      </c>
      <c r="F60" s="10">
        <v>1.55715367236825</v>
      </c>
      <c r="G60" s="10">
        <v>-3.9326558734871599</v>
      </c>
      <c r="H60" s="10">
        <v>1.5104360091906099</v>
      </c>
      <c r="I60" s="11">
        <v>-1.5605960977619799</v>
      </c>
    </row>
    <row r="61" spans="4:9" x14ac:dyDescent="0.2">
      <c r="D61" s="9" t="s">
        <v>49</v>
      </c>
      <c r="E61" s="10" t="s">
        <v>94</v>
      </c>
      <c r="F61" s="10">
        <v>1.67806825907553</v>
      </c>
      <c r="G61" s="10">
        <v>-3.9509582986192999</v>
      </c>
      <c r="H61" s="10">
        <v>1.62136988518064</v>
      </c>
      <c r="I61" s="11">
        <v>-1.5190034443629099</v>
      </c>
    </row>
    <row r="62" spans="4:9" x14ac:dyDescent="0.2">
      <c r="D62" s="9" t="s">
        <v>50</v>
      </c>
      <c r="E62" s="10" t="s">
        <v>94</v>
      </c>
      <c r="F62" s="10">
        <v>1.5818979585163899</v>
      </c>
      <c r="G62" s="10">
        <v>-3.9916701340375602</v>
      </c>
      <c r="H62" s="10">
        <v>1.52603086799953</v>
      </c>
      <c r="I62" s="11">
        <v>-1.5705686381513599</v>
      </c>
    </row>
    <row r="63" spans="4:9" x14ac:dyDescent="0.2">
      <c r="D63" s="9" t="s">
        <v>51</v>
      </c>
      <c r="E63" s="10" t="s">
        <v>94</v>
      </c>
      <c r="F63" s="10">
        <v>1.59023595239114</v>
      </c>
      <c r="G63" s="10">
        <v>-4.14350169634639</v>
      </c>
      <c r="H63" s="10">
        <v>1.52937094122724</v>
      </c>
      <c r="I63" s="11">
        <v>-1.6123780105079399</v>
      </c>
    </row>
    <row r="64" spans="4:9" ht="15" thickBot="1" x14ac:dyDescent="0.25">
      <c r="D64" s="36" t="s">
        <v>52</v>
      </c>
      <c r="E64" s="15" t="s">
        <v>94</v>
      </c>
      <c r="F64" s="15">
        <v>1.6430729816718701</v>
      </c>
      <c r="G64" s="15">
        <v>-4.2885462536334602</v>
      </c>
      <c r="H64" s="15">
        <v>1.5919782221002099</v>
      </c>
      <c r="I64" s="17">
        <v>-1.6874115040117801</v>
      </c>
    </row>
  </sheetData>
  <mergeCells count="2">
    <mergeCell ref="F1:G1"/>
    <mergeCell ref="H1:I1"/>
  </mergeCells>
  <pageMargins left="0.7" right="0.7" top="0.75" bottom="0.75" header="0.3" footer="0.3"/>
  <pageSetup scale="69" orientation="portrait" horizontalDpi="0" verticalDpi="0"/>
  <headerFooter>
    <oddHeader xml:space="preserve">&amp;C&amp;"-,Negrita"Source data Fig.3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FBEF9-B1BF-D044-946F-83713E8CA480}">
  <dimension ref="C1:G51"/>
  <sheetViews>
    <sheetView view="pageLayout" zoomScaleNormal="100" workbookViewId="0">
      <selection activeCell="D15" sqref="D15"/>
    </sheetView>
  </sheetViews>
  <sheetFormatPr baseColWidth="10" defaultRowHeight="14" x14ac:dyDescent="0.2"/>
  <cols>
    <col min="1" max="1" width="10.83203125" style="1"/>
    <col min="2" max="2" width="4" style="1" customWidth="1"/>
    <col min="3" max="3" width="10.83203125" style="1"/>
    <col min="4" max="4" width="17.5" style="1" bestFit="1" customWidth="1"/>
    <col min="5" max="5" width="13" style="1" bestFit="1" customWidth="1"/>
    <col min="6" max="7" width="10.83203125" style="1"/>
    <col min="8" max="8" width="4.1640625" style="1" customWidth="1"/>
    <col min="9" max="16384" width="10.83203125" style="1"/>
  </cols>
  <sheetData>
    <row r="1" spans="3:7" s="33" customFormat="1" ht="15" thickBot="1" x14ac:dyDescent="0.25">
      <c r="C1" s="59" t="s">
        <v>132</v>
      </c>
      <c r="D1" s="41" t="s">
        <v>87</v>
      </c>
      <c r="E1" s="41" t="s">
        <v>88</v>
      </c>
      <c r="F1" s="41" t="s">
        <v>137</v>
      </c>
      <c r="G1" s="42" t="s">
        <v>138</v>
      </c>
    </row>
    <row r="2" spans="3:7" x14ac:dyDescent="0.2">
      <c r="C2" s="5" t="s">
        <v>139</v>
      </c>
      <c r="D2" s="6" t="s">
        <v>140</v>
      </c>
      <c r="E2" s="6" t="s">
        <v>3</v>
      </c>
      <c r="F2" s="6">
        <v>-0.29871721297950099</v>
      </c>
      <c r="G2" s="58">
        <v>4.2257187217567702E-2</v>
      </c>
    </row>
    <row r="3" spans="3:7" x14ac:dyDescent="0.2">
      <c r="C3" s="9" t="s">
        <v>141</v>
      </c>
      <c r="D3" s="10" t="s">
        <v>140</v>
      </c>
      <c r="E3" s="10" t="s">
        <v>3</v>
      </c>
      <c r="F3" s="10">
        <v>0.17014739989982999</v>
      </c>
      <c r="G3" s="11">
        <v>0.21248596434667499</v>
      </c>
    </row>
    <row r="4" spans="3:7" x14ac:dyDescent="0.2">
      <c r="C4" s="9" t="s">
        <v>142</v>
      </c>
      <c r="D4" s="10" t="s">
        <v>140</v>
      </c>
      <c r="E4" s="10" t="s">
        <v>3</v>
      </c>
      <c r="F4" s="10">
        <v>-0.21042245724416</v>
      </c>
      <c r="G4" s="11">
        <v>6.9744200600176998E-2</v>
      </c>
    </row>
    <row r="5" spans="3:7" x14ac:dyDescent="0.2">
      <c r="C5" s="9" t="s">
        <v>143</v>
      </c>
      <c r="D5" s="10" t="s">
        <v>140</v>
      </c>
      <c r="E5" s="10" t="s">
        <v>3</v>
      </c>
      <c r="F5" s="10">
        <v>-0.14733080019280401</v>
      </c>
      <c r="G5" s="11">
        <v>4.0345798868837102E-2</v>
      </c>
    </row>
    <row r="6" spans="3:7" x14ac:dyDescent="0.2">
      <c r="C6" s="9" t="s">
        <v>144</v>
      </c>
      <c r="D6" s="10" t="s">
        <v>140</v>
      </c>
      <c r="E6" s="10" t="s">
        <v>3</v>
      </c>
      <c r="F6" s="10">
        <v>-0.50173751836927505</v>
      </c>
      <c r="G6" s="11">
        <v>-3.34724862920927E-2</v>
      </c>
    </row>
    <row r="7" spans="3:7" x14ac:dyDescent="0.2">
      <c r="C7" s="9" t="s">
        <v>145</v>
      </c>
      <c r="D7" s="10" t="s">
        <v>140</v>
      </c>
      <c r="E7" s="10" t="s">
        <v>3</v>
      </c>
      <c r="F7" s="10">
        <v>-0.33216262868448998</v>
      </c>
      <c r="G7" s="11">
        <v>3.5113970630716099E-2</v>
      </c>
    </row>
    <row r="8" spans="3:7" x14ac:dyDescent="0.2">
      <c r="C8" s="9" t="s">
        <v>146</v>
      </c>
      <c r="D8" s="10" t="s">
        <v>140</v>
      </c>
      <c r="E8" s="10" t="s">
        <v>3</v>
      </c>
      <c r="F8" s="10">
        <v>-0.28770258222348</v>
      </c>
      <c r="G8" s="11">
        <v>5.6384787922454403E-2</v>
      </c>
    </row>
    <row r="9" spans="3:7" x14ac:dyDescent="0.2">
      <c r="C9" s="9" t="s">
        <v>147</v>
      </c>
      <c r="D9" s="10" t="s">
        <v>140</v>
      </c>
      <c r="E9" s="10" t="s">
        <v>3</v>
      </c>
      <c r="F9" s="10">
        <v>-0.443218193041863</v>
      </c>
      <c r="G9" s="11">
        <v>-0.10741025005318899</v>
      </c>
    </row>
    <row r="10" spans="3:7" x14ac:dyDescent="0.2">
      <c r="C10" s="9" t="s">
        <v>148</v>
      </c>
      <c r="D10" s="10" t="s">
        <v>140</v>
      </c>
      <c r="E10" s="10" t="s">
        <v>3</v>
      </c>
      <c r="F10" s="10">
        <v>-5.8447722060625103E-2</v>
      </c>
      <c r="G10" s="11">
        <v>-9.9850492619989704E-3</v>
      </c>
    </row>
    <row r="11" spans="3:7" x14ac:dyDescent="0.2">
      <c r="C11" s="9" t="s">
        <v>149</v>
      </c>
      <c r="D11" s="10" t="s">
        <v>92</v>
      </c>
      <c r="E11" s="10" t="s">
        <v>2</v>
      </c>
      <c r="F11" s="10">
        <v>4.0740812494522098E-2</v>
      </c>
      <c r="G11" s="11">
        <v>0.16536139254181101</v>
      </c>
    </row>
    <row r="12" spans="3:7" x14ac:dyDescent="0.2">
      <c r="C12" s="9" t="s">
        <v>150</v>
      </c>
      <c r="D12" s="10" t="s">
        <v>92</v>
      </c>
      <c r="E12" s="10" t="s">
        <v>2</v>
      </c>
      <c r="F12" s="10">
        <v>-9.7478838346058503E-3</v>
      </c>
      <c r="G12" s="11">
        <v>-2.7837613032649498E-2</v>
      </c>
    </row>
    <row r="13" spans="3:7" x14ac:dyDescent="0.2">
      <c r="C13" s="9" t="s">
        <v>151</v>
      </c>
      <c r="D13" s="10" t="s">
        <v>92</v>
      </c>
      <c r="E13" s="10" t="s">
        <v>2</v>
      </c>
      <c r="F13" s="10">
        <v>0.117553173802895</v>
      </c>
      <c r="G13" s="11">
        <v>0.15666658021136601</v>
      </c>
    </row>
    <row r="14" spans="3:7" x14ac:dyDescent="0.2">
      <c r="C14" s="9" t="s">
        <v>152</v>
      </c>
      <c r="D14" s="10" t="s">
        <v>92</v>
      </c>
      <c r="E14" s="10" t="s">
        <v>2</v>
      </c>
      <c r="F14" s="10">
        <v>-0.106157856265491</v>
      </c>
      <c r="G14" s="11">
        <v>-3.7881350966707299E-2</v>
      </c>
    </row>
    <row r="15" spans="3:7" x14ac:dyDescent="0.2">
      <c r="C15" s="9" t="s">
        <v>153</v>
      </c>
      <c r="D15" s="10" t="s">
        <v>92</v>
      </c>
      <c r="E15" s="10" t="s">
        <v>2</v>
      </c>
      <c r="F15" s="10">
        <v>0.22146489182571999</v>
      </c>
      <c r="G15" s="11">
        <v>-0.25854442953392698</v>
      </c>
    </row>
    <row r="16" spans="3:7" x14ac:dyDescent="0.2">
      <c r="C16" s="9" t="s">
        <v>154</v>
      </c>
      <c r="D16" s="10" t="s">
        <v>92</v>
      </c>
      <c r="E16" s="10" t="s">
        <v>2</v>
      </c>
      <c r="F16" s="10">
        <v>8.0168946125349194E-2</v>
      </c>
      <c r="G16" s="11">
        <v>-6.7642956319442102E-2</v>
      </c>
    </row>
    <row r="17" spans="3:7" x14ac:dyDescent="0.2">
      <c r="C17" s="9" t="s">
        <v>155</v>
      </c>
      <c r="D17" s="10" t="s">
        <v>92</v>
      </c>
      <c r="E17" s="10" t="s">
        <v>2</v>
      </c>
      <c r="F17" s="10">
        <v>0.22305867112837599</v>
      </c>
      <c r="G17" s="11">
        <v>3.84456365018725E-2</v>
      </c>
    </row>
    <row r="18" spans="3:7" x14ac:dyDescent="0.2">
      <c r="C18" s="9" t="s">
        <v>156</v>
      </c>
      <c r="D18" s="10" t="s">
        <v>92</v>
      </c>
      <c r="E18" s="10" t="s">
        <v>2</v>
      </c>
      <c r="F18" s="10">
        <v>0.194423577659187</v>
      </c>
      <c r="G18" s="11">
        <v>0.110580419137221</v>
      </c>
    </row>
    <row r="19" spans="3:7" x14ac:dyDescent="0.2">
      <c r="C19" s="9" t="s">
        <v>157</v>
      </c>
      <c r="D19" s="10" t="s">
        <v>91</v>
      </c>
      <c r="E19" s="10" t="s">
        <v>91</v>
      </c>
      <c r="F19" s="10">
        <v>-0.28487772169030001</v>
      </c>
      <c r="G19" s="11">
        <v>7.5527956330194101E-2</v>
      </c>
    </row>
    <row r="20" spans="3:7" x14ac:dyDescent="0.2">
      <c r="C20" s="9" t="s">
        <v>158</v>
      </c>
      <c r="D20" s="10" t="s">
        <v>91</v>
      </c>
      <c r="E20" s="10" t="s">
        <v>91</v>
      </c>
      <c r="F20" s="10">
        <v>0.351605643383263</v>
      </c>
      <c r="G20" s="11">
        <v>0.22727211949962001</v>
      </c>
    </row>
    <row r="21" spans="3:7" x14ac:dyDescent="0.2">
      <c r="C21" s="9" t="s">
        <v>159</v>
      </c>
      <c r="D21" s="10" t="s">
        <v>91</v>
      </c>
      <c r="E21" s="10" t="s">
        <v>91</v>
      </c>
      <c r="F21" s="10">
        <v>3.1608705635724897E-2</v>
      </c>
      <c r="G21" s="11">
        <v>3.8554022909536002E-2</v>
      </c>
    </row>
    <row r="22" spans="3:7" x14ac:dyDescent="0.2">
      <c r="C22" s="9" t="s">
        <v>160</v>
      </c>
      <c r="D22" s="10" t="s">
        <v>91</v>
      </c>
      <c r="E22" s="10" t="s">
        <v>91</v>
      </c>
      <c r="F22" s="10">
        <v>-0.233197263965124</v>
      </c>
      <c r="G22" s="11">
        <v>6.8030463344732603E-2</v>
      </c>
    </row>
    <row r="23" spans="3:7" x14ac:dyDescent="0.2">
      <c r="C23" s="9" t="s">
        <v>161</v>
      </c>
      <c r="D23" s="10" t="s">
        <v>91</v>
      </c>
      <c r="E23" s="10" t="s">
        <v>91</v>
      </c>
      <c r="F23" s="10">
        <v>-0.23367019468921399</v>
      </c>
      <c r="G23" s="11">
        <v>-1.49112595338424E-2</v>
      </c>
    </row>
    <row r="24" spans="3:7" x14ac:dyDescent="0.2">
      <c r="C24" s="9" t="s">
        <v>162</v>
      </c>
      <c r="D24" s="10" t="s">
        <v>91</v>
      </c>
      <c r="E24" s="10" t="s">
        <v>91</v>
      </c>
      <c r="F24" s="10">
        <v>0.175638617379346</v>
      </c>
      <c r="G24" s="11">
        <v>2.31598307505094E-2</v>
      </c>
    </row>
    <row r="25" spans="3:7" x14ac:dyDescent="0.2">
      <c r="C25" s="9" t="s">
        <v>163</v>
      </c>
      <c r="D25" s="10" t="s">
        <v>91</v>
      </c>
      <c r="E25" s="10" t="s">
        <v>91</v>
      </c>
      <c r="F25" s="10">
        <v>-0.347088460310017</v>
      </c>
      <c r="G25" s="11">
        <v>-0.17589599168619999</v>
      </c>
    </row>
    <row r="26" spans="3:7" x14ac:dyDescent="0.2">
      <c r="C26" s="9" t="s">
        <v>164</v>
      </c>
      <c r="D26" s="10" t="s">
        <v>91</v>
      </c>
      <c r="E26" s="10" t="s">
        <v>91</v>
      </c>
      <c r="F26" s="10">
        <v>5.856301841271E-2</v>
      </c>
      <c r="G26" s="11">
        <v>-6.9003502585051002E-2</v>
      </c>
    </row>
    <row r="27" spans="3:7" x14ac:dyDescent="0.2">
      <c r="C27" s="9" t="s">
        <v>165</v>
      </c>
      <c r="D27" s="10" t="s">
        <v>91</v>
      </c>
      <c r="E27" s="10" t="s">
        <v>91</v>
      </c>
      <c r="F27" s="10">
        <v>0.123570635905979</v>
      </c>
      <c r="G27" s="11">
        <v>-0.103957663092463</v>
      </c>
    </row>
    <row r="28" spans="3:7" x14ac:dyDescent="0.2">
      <c r="C28" s="9" t="s">
        <v>166</v>
      </c>
      <c r="D28" s="10" t="s">
        <v>135</v>
      </c>
      <c r="E28" s="10" t="s">
        <v>1</v>
      </c>
      <c r="F28" s="10">
        <v>-6.6752805725571907E-2</v>
      </c>
      <c r="G28" s="11">
        <v>8.5613280418878595E-3</v>
      </c>
    </row>
    <row r="29" spans="3:7" x14ac:dyDescent="0.2">
      <c r="C29" s="9" t="s">
        <v>167</v>
      </c>
      <c r="D29" s="10" t="s">
        <v>168</v>
      </c>
      <c r="E29" s="10" t="s">
        <v>168</v>
      </c>
      <c r="F29" s="10">
        <v>7.5883662746141306E-2</v>
      </c>
      <c r="G29" s="11">
        <v>6.4597749013337993E-2</v>
      </c>
    </row>
    <row r="30" spans="3:7" x14ac:dyDescent="0.2">
      <c r="C30" s="9" t="s">
        <v>169</v>
      </c>
      <c r="D30" s="10" t="s">
        <v>168</v>
      </c>
      <c r="E30" s="10" t="s">
        <v>168</v>
      </c>
      <c r="F30" s="10">
        <v>-0.16696299954486299</v>
      </c>
      <c r="G30" s="11">
        <v>3.7155187722017903E-2</v>
      </c>
    </row>
    <row r="31" spans="3:7" x14ac:dyDescent="0.2">
      <c r="C31" s="9" t="s">
        <v>170</v>
      </c>
      <c r="D31" s="10" t="s">
        <v>168</v>
      </c>
      <c r="E31" s="10" t="s">
        <v>168</v>
      </c>
      <c r="F31" s="10">
        <v>4.56610308708357E-2</v>
      </c>
      <c r="G31" s="11">
        <v>0.12877119120827599</v>
      </c>
    </row>
    <row r="32" spans="3:7" x14ac:dyDescent="0.2">
      <c r="C32" s="9" t="s">
        <v>171</v>
      </c>
      <c r="D32" s="10" t="s">
        <v>168</v>
      </c>
      <c r="E32" s="10" t="s">
        <v>168</v>
      </c>
      <c r="F32" s="10">
        <v>-0.23028393547847301</v>
      </c>
      <c r="G32" s="11">
        <v>0.108050225153573</v>
      </c>
    </row>
    <row r="33" spans="3:7" x14ac:dyDescent="0.2">
      <c r="C33" s="9" t="s">
        <v>172</v>
      </c>
      <c r="D33" s="10" t="s">
        <v>168</v>
      </c>
      <c r="E33" s="10" t="s">
        <v>168</v>
      </c>
      <c r="F33" s="10">
        <v>0.49724884808097802</v>
      </c>
      <c r="G33" s="11">
        <v>0.161685827854646</v>
      </c>
    </row>
    <row r="34" spans="3:7" x14ac:dyDescent="0.2">
      <c r="C34" s="9" t="s">
        <v>173</v>
      </c>
      <c r="D34" s="10" t="s">
        <v>168</v>
      </c>
      <c r="E34" s="10" t="s">
        <v>168</v>
      </c>
      <c r="F34" s="10">
        <v>-0.19317947249850301</v>
      </c>
      <c r="G34" s="11">
        <v>2.6144778397108E-2</v>
      </c>
    </row>
    <row r="35" spans="3:7" x14ac:dyDescent="0.2">
      <c r="C35" s="9" t="s">
        <v>174</v>
      </c>
      <c r="D35" s="10" t="s">
        <v>168</v>
      </c>
      <c r="E35" s="10" t="s">
        <v>168</v>
      </c>
      <c r="F35" s="10">
        <v>6.43083741596292E-2</v>
      </c>
      <c r="G35" s="11">
        <v>1.0339970728425201E-2</v>
      </c>
    </row>
    <row r="36" spans="3:7" x14ac:dyDescent="0.2">
      <c r="C36" s="9" t="s">
        <v>175</v>
      </c>
      <c r="D36" s="10" t="s">
        <v>168</v>
      </c>
      <c r="E36" s="10" t="s">
        <v>168</v>
      </c>
      <c r="F36" s="10">
        <v>-0.28799398399487403</v>
      </c>
      <c r="G36" s="11">
        <v>5.9648325766109699E-2</v>
      </c>
    </row>
    <row r="37" spans="3:7" x14ac:dyDescent="0.2">
      <c r="C37" s="9" t="s">
        <v>176</v>
      </c>
      <c r="D37" s="10" t="s">
        <v>168</v>
      </c>
      <c r="E37" s="10" t="s">
        <v>168</v>
      </c>
      <c r="F37" s="10">
        <v>-5.96048314593167E-2</v>
      </c>
      <c r="G37" s="11">
        <v>0.100566835423697</v>
      </c>
    </row>
    <row r="38" spans="3:7" x14ac:dyDescent="0.2">
      <c r="C38" s="9" t="s">
        <v>177</v>
      </c>
      <c r="D38" s="10" t="s">
        <v>168</v>
      </c>
      <c r="E38" s="10" t="s">
        <v>168</v>
      </c>
      <c r="F38" s="10">
        <v>0.176200281989456</v>
      </c>
      <c r="G38" s="11">
        <v>0.139497201155488</v>
      </c>
    </row>
    <row r="39" spans="3:7" x14ac:dyDescent="0.2">
      <c r="C39" s="9" t="s">
        <v>178</v>
      </c>
      <c r="D39" s="10" t="s">
        <v>168</v>
      </c>
      <c r="E39" s="10" t="s">
        <v>168</v>
      </c>
      <c r="F39" s="10">
        <v>3.7517283194053702E-2</v>
      </c>
      <c r="G39" s="11">
        <v>-5.7298971971751003E-2</v>
      </c>
    </row>
    <row r="40" spans="3:7" x14ac:dyDescent="0.2">
      <c r="C40" s="9" t="s">
        <v>179</v>
      </c>
      <c r="D40" s="10" t="s">
        <v>168</v>
      </c>
      <c r="E40" s="10" t="s">
        <v>168</v>
      </c>
      <c r="F40" s="10">
        <v>-5.92373702501739E-2</v>
      </c>
      <c r="G40" s="11">
        <v>-0.17206949200390001</v>
      </c>
    </row>
    <row r="41" spans="3:7" x14ac:dyDescent="0.2">
      <c r="C41" s="9" t="s">
        <v>180</v>
      </c>
      <c r="D41" s="10" t="s">
        <v>168</v>
      </c>
      <c r="E41" s="10" t="s">
        <v>168</v>
      </c>
      <c r="F41" s="10">
        <v>-0.145489948825929</v>
      </c>
      <c r="G41" s="11">
        <v>-0.160230810158797</v>
      </c>
    </row>
    <row r="42" spans="3:7" x14ac:dyDescent="0.2">
      <c r="C42" s="9" t="s">
        <v>181</v>
      </c>
      <c r="D42" s="10" t="s">
        <v>182</v>
      </c>
      <c r="E42" s="10" t="s">
        <v>4</v>
      </c>
      <c r="F42" s="10">
        <v>0.25227366599729201</v>
      </c>
      <c r="G42" s="11">
        <v>-0.157456514793509</v>
      </c>
    </row>
    <row r="43" spans="3:7" x14ac:dyDescent="0.2">
      <c r="C43" s="9" t="s">
        <v>183</v>
      </c>
      <c r="D43" s="10" t="s">
        <v>184</v>
      </c>
      <c r="E43" s="10" t="s">
        <v>4</v>
      </c>
      <c r="F43" s="10">
        <v>-5.3247774936185398E-2</v>
      </c>
      <c r="G43" s="11">
        <v>3.7474034709010902E-2</v>
      </c>
    </row>
    <row r="44" spans="3:7" x14ac:dyDescent="0.2">
      <c r="C44" s="9" t="s">
        <v>185</v>
      </c>
      <c r="D44" s="10" t="s">
        <v>184</v>
      </c>
      <c r="E44" s="10" t="s">
        <v>4</v>
      </c>
      <c r="F44" s="10">
        <v>0.33594439780608498</v>
      </c>
      <c r="G44" s="11">
        <v>-0.11737874019821901</v>
      </c>
    </row>
    <row r="45" spans="3:7" x14ac:dyDescent="0.2">
      <c r="C45" s="9" t="s">
        <v>186</v>
      </c>
      <c r="D45" s="10" t="s">
        <v>184</v>
      </c>
      <c r="E45" s="10" t="s">
        <v>4</v>
      </c>
      <c r="F45" s="10">
        <v>1.37747727732864E-2</v>
      </c>
      <c r="G45" s="11">
        <v>-0.103384804636748</v>
      </c>
    </row>
    <row r="46" spans="3:7" x14ac:dyDescent="0.2">
      <c r="C46" s="9" t="s">
        <v>187</v>
      </c>
      <c r="D46" s="10" t="s">
        <v>184</v>
      </c>
      <c r="E46" s="10" t="s">
        <v>4</v>
      </c>
      <c r="F46" s="10">
        <v>0.28887841774276002</v>
      </c>
      <c r="G46" s="11">
        <v>-6.4427618616058793E-2</v>
      </c>
    </row>
    <row r="47" spans="3:7" x14ac:dyDescent="0.2">
      <c r="C47" s="9" t="s">
        <v>188</v>
      </c>
      <c r="D47" s="10" t="s">
        <v>184</v>
      </c>
      <c r="E47" s="10" t="s">
        <v>4</v>
      </c>
      <c r="F47" s="10">
        <v>0.25599113691105102</v>
      </c>
      <c r="G47" s="11">
        <v>-6.6429643745996594E-2</v>
      </c>
    </row>
    <row r="48" spans="3:7" x14ac:dyDescent="0.2">
      <c r="C48" s="9" t="s">
        <v>189</v>
      </c>
      <c r="D48" s="10" t="s">
        <v>190</v>
      </c>
      <c r="E48" s="10" t="s">
        <v>4</v>
      </c>
      <c r="F48" s="10">
        <v>0.12590053204165899</v>
      </c>
      <c r="G48" s="11">
        <v>-9.3937863038454694E-2</v>
      </c>
    </row>
    <row r="49" spans="3:7" x14ac:dyDescent="0.2">
      <c r="C49" s="9" t="s">
        <v>191</v>
      </c>
      <c r="D49" s="10" t="s">
        <v>184</v>
      </c>
      <c r="E49" s="10" t="s">
        <v>4</v>
      </c>
      <c r="F49" s="10">
        <v>0.300478271403403</v>
      </c>
      <c r="G49" s="11">
        <v>-0.15408643628295199</v>
      </c>
    </row>
    <row r="50" spans="3:7" x14ac:dyDescent="0.2">
      <c r="C50" s="9" t="s">
        <v>192</v>
      </c>
      <c r="D50" s="10" t="s">
        <v>190</v>
      </c>
      <c r="E50" s="10" t="s">
        <v>4</v>
      </c>
      <c r="F50" s="10">
        <v>0.19096649360581799</v>
      </c>
      <c r="G50" s="11">
        <v>-0.122611126970522</v>
      </c>
    </row>
    <row r="51" spans="3:7" ht="15" thickBot="1" x14ac:dyDescent="0.25">
      <c r="C51" s="36" t="s">
        <v>193</v>
      </c>
      <c r="D51" s="15" t="s">
        <v>190</v>
      </c>
      <c r="E51" s="15" t="s">
        <v>4</v>
      </c>
      <c r="F51" s="15">
        <v>0.30766035528948499</v>
      </c>
      <c r="G51" s="17">
        <v>-6.6568411212403894E-2</v>
      </c>
    </row>
  </sheetData>
  <pageMargins left="0.7" right="0.7" top="0.75" bottom="0.75" header="0.3" footer="0.3"/>
  <pageSetup scale="87" orientation="portrait" horizontalDpi="0" verticalDpi="0"/>
  <headerFooter>
    <oddHeader>&amp;C&amp;"-,Negrita"Source data Fig.5d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A827F-1113-0B48-B6C8-3BB2FE8ACA80}">
  <dimension ref="B1:M21"/>
  <sheetViews>
    <sheetView view="pageLayout" zoomScale="64" zoomScaleNormal="100" zoomScalePageLayoutView="64" workbookViewId="0">
      <selection activeCell="O20" sqref="O20"/>
    </sheetView>
  </sheetViews>
  <sheetFormatPr baseColWidth="10" defaultRowHeight="14" x14ac:dyDescent="0.2"/>
  <cols>
    <col min="1" max="1" width="28.1640625" style="1" customWidth="1"/>
    <col min="2" max="2" width="20.33203125" style="1" bestFit="1" customWidth="1"/>
    <col min="3" max="13" width="8" style="1" customWidth="1"/>
    <col min="14" max="14" width="7.1640625" style="1" customWidth="1"/>
    <col min="15" max="16384" width="10.83203125" style="1"/>
  </cols>
  <sheetData>
    <row r="1" spans="2:13" ht="15" thickBot="1" x14ac:dyDescent="0.25">
      <c r="B1" s="60" t="s">
        <v>207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2"/>
    </row>
    <row r="2" spans="2:13" s="63" customFormat="1" ht="60" x14ac:dyDescent="0.2">
      <c r="B2" s="64" t="s">
        <v>88</v>
      </c>
      <c r="C2" s="65" t="s">
        <v>194</v>
      </c>
      <c r="D2" s="65" t="s">
        <v>195</v>
      </c>
      <c r="E2" s="65" t="s">
        <v>196</v>
      </c>
      <c r="F2" s="65" t="s">
        <v>197</v>
      </c>
      <c r="G2" s="65" t="s">
        <v>198</v>
      </c>
      <c r="H2" s="65" t="s">
        <v>199</v>
      </c>
      <c r="I2" s="65" t="s">
        <v>209</v>
      </c>
      <c r="J2" s="65" t="s">
        <v>210</v>
      </c>
      <c r="K2" s="65" t="s">
        <v>211</v>
      </c>
      <c r="L2" s="65" t="s">
        <v>212</v>
      </c>
      <c r="M2" s="66" t="s">
        <v>213</v>
      </c>
    </row>
    <row r="3" spans="2:13" x14ac:dyDescent="0.2">
      <c r="B3" s="9" t="s">
        <v>200</v>
      </c>
      <c r="C3" s="10" t="s">
        <v>201</v>
      </c>
      <c r="D3" s="10">
        <v>1297</v>
      </c>
      <c r="E3" s="10">
        <v>15421</v>
      </c>
      <c r="F3" s="10">
        <v>59</v>
      </c>
      <c r="G3" s="10">
        <v>1</v>
      </c>
      <c r="H3" s="10">
        <v>95.649000000000001</v>
      </c>
      <c r="I3" s="10">
        <v>7.3999999999999996E-2</v>
      </c>
      <c r="J3" s="10">
        <v>-95.575000000000003</v>
      </c>
      <c r="K3" s="10">
        <v>1356</v>
      </c>
      <c r="L3" s="10">
        <v>59</v>
      </c>
      <c r="M3" s="11">
        <v>60</v>
      </c>
    </row>
    <row r="4" spans="2:13" x14ac:dyDescent="0.2">
      <c r="B4" s="9" t="s">
        <v>200</v>
      </c>
      <c r="C4" s="10" t="s">
        <v>202</v>
      </c>
      <c r="D4" s="10">
        <v>586</v>
      </c>
      <c r="E4" s="10">
        <v>16192</v>
      </c>
      <c r="F4" s="10">
        <v>0</v>
      </c>
      <c r="G4" s="10">
        <v>0</v>
      </c>
      <c r="H4" s="10">
        <v>100</v>
      </c>
      <c r="I4" s="10">
        <v>0</v>
      </c>
      <c r="J4" s="10">
        <v>-100</v>
      </c>
      <c r="K4" s="10">
        <v>586</v>
      </c>
      <c r="L4" s="10">
        <v>0</v>
      </c>
      <c r="M4" s="11">
        <v>0</v>
      </c>
    </row>
    <row r="5" spans="2:13" x14ac:dyDescent="0.2">
      <c r="B5" s="9" t="s">
        <v>203</v>
      </c>
      <c r="C5" s="10" t="s">
        <v>201</v>
      </c>
      <c r="D5" s="10">
        <v>1529</v>
      </c>
      <c r="E5" s="10">
        <v>81215</v>
      </c>
      <c r="F5" s="10">
        <v>8503</v>
      </c>
      <c r="G5" s="10">
        <v>552</v>
      </c>
      <c r="H5" s="10">
        <v>15.241</v>
      </c>
      <c r="I5" s="10">
        <v>5.5019999999999998</v>
      </c>
      <c r="J5" s="10">
        <v>-9.7390000000000008</v>
      </c>
      <c r="K5" s="10">
        <v>10032</v>
      </c>
      <c r="L5" s="10">
        <v>8503</v>
      </c>
      <c r="M5" s="11">
        <v>9055</v>
      </c>
    </row>
    <row r="6" spans="2:13" x14ac:dyDescent="0.2">
      <c r="B6" s="9" t="s">
        <v>203</v>
      </c>
      <c r="C6" s="10" t="s">
        <v>202</v>
      </c>
      <c r="D6" s="10">
        <v>0</v>
      </c>
      <c r="E6" s="10">
        <v>91799</v>
      </c>
      <c r="F6" s="10">
        <v>0</v>
      </c>
      <c r="G6" s="10">
        <v>0</v>
      </c>
      <c r="H6" s="10" t="s">
        <v>206</v>
      </c>
      <c r="I6" s="10" t="s">
        <v>206</v>
      </c>
      <c r="J6" s="10" t="s">
        <v>206</v>
      </c>
      <c r="K6" s="10">
        <v>0</v>
      </c>
      <c r="L6" s="10">
        <v>0</v>
      </c>
      <c r="M6" s="11">
        <v>0</v>
      </c>
    </row>
    <row r="7" spans="2:13" x14ac:dyDescent="0.2">
      <c r="B7" s="9" t="s">
        <v>204</v>
      </c>
      <c r="C7" s="10" t="s">
        <v>201</v>
      </c>
      <c r="D7" s="10">
        <v>2050</v>
      </c>
      <c r="E7" s="10">
        <v>30284</v>
      </c>
      <c r="F7" s="10">
        <v>59</v>
      </c>
      <c r="G7" s="10">
        <v>154</v>
      </c>
      <c r="H7" s="10">
        <v>97.201999999999998</v>
      </c>
      <c r="I7" s="10">
        <v>7.3019999999999996</v>
      </c>
      <c r="J7" s="10">
        <v>-89.9</v>
      </c>
      <c r="K7" s="10">
        <v>2109</v>
      </c>
      <c r="L7" s="10">
        <v>59</v>
      </c>
      <c r="M7" s="11">
        <v>213</v>
      </c>
    </row>
    <row r="8" spans="2:13" x14ac:dyDescent="0.2">
      <c r="B8" s="9" t="s">
        <v>204</v>
      </c>
      <c r="C8" s="10" t="s">
        <v>202</v>
      </c>
      <c r="D8" s="10">
        <v>12</v>
      </c>
      <c r="E8" s="10">
        <v>6760</v>
      </c>
      <c r="F8" s="10">
        <v>10082</v>
      </c>
      <c r="G8" s="10">
        <v>15693</v>
      </c>
      <c r="H8" s="10">
        <v>0.11899999999999999</v>
      </c>
      <c r="I8" s="10">
        <v>155.46899999999999</v>
      </c>
      <c r="J8" s="10">
        <v>155.35</v>
      </c>
      <c r="K8" s="10">
        <v>10094</v>
      </c>
      <c r="L8" s="10">
        <v>10082</v>
      </c>
      <c r="M8" s="11">
        <v>25775</v>
      </c>
    </row>
    <row r="9" spans="2:13" x14ac:dyDescent="0.2">
      <c r="B9" s="9" t="s">
        <v>205</v>
      </c>
      <c r="C9" s="10" t="s">
        <v>201</v>
      </c>
      <c r="D9" s="10">
        <v>271</v>
      </c>
      <c r="E9" s="10">
        <v>31381</v>
      </c>
      <c r="F9" s="10">
        <v>0</v>
      </c>
      <c r="G9" s="10">
        <v>0</v>
      </c>
      <c r="H9" s="10">
        <v>100</v>
      </c>
      <c r="I9" s="10">
        <v>0</v>
      </c>
      <c r="J9" s="10">
        <v>-100</v>
      </c>
      <c r="K9" s="10">
        <v>271</v>
      </c>
      <c r="L9" s="10">
        <v>0</v>
      </c>
      <c r="M9" s="11">
        <v>0</v>
      </c>
    </row>
    <row r="10" spans="2:13" ht="15" thickBot="1" x14ac:dyDescent="0.25">
      <c r="B10" s="36" t="s">
        <v>205</v>
      </c>
      <c r="C10" s="15" t="s">
        <v>202</v>
      </c>
      <c r="D10" s="15">
        <v>274</v>
      </c>
      <c r="E10" s="15">
        <v>31378</v>
      </c>
      <c r="F10" s="15">
        <v>0</v>
      </c>
      <c r="G10" s="15">
        <v>0</v>
      </c>
      <c r="H10" s="15">
        <v>100</v>
      </c>
      <c r="I10" s="15">
        <v>0</v>
      </c>
      <c r="J10" s="15">
        <v>-100</v>
      </c>
      <c r="K10" s="15">
        <v>274</v>
      </c>
      <c r="L10" s="15">
        <v>0</v>
      </c>
      <c r="M10" s="17">
        <v>0</v>
      </c>
    </row>
    <row r="11" spans="2:13" ht="15" thickBot="1" x14ac:dyDescent="0.25"/>
    <row r="12" spans="2:13" ht="15" thickBot="1" x14ac:dyDescent="0.25">
      <c r="B12" s="60" t="s">
        <v>208</v>
      </c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2"/>
    </row>
    <row r="13" spans="2:13" ht="60" x14ac:dyDescent="0.2">
      <c r="B13" s="64" t="s">
        <v>88</v>
      </c>
      <c r="C13" s="65" t="s">
        <v>194</v>
      </c>
      <c r="D13" s="65" t="s">
        <v>195</v>
      </c>
      <c r="E13" s="65" t="s">
        <v>196</v>
      </c>
      <c r="F13" s="65" t="s">
        <v>197</v>
      </c>
      <c r="G13" s="65" t="s">
        <v>198</v>
      </c>
      <c r="H13" s="65" t="s">
        <v>199</v>
      </c>
      <c r="I13" s="65" t="s">
        <v>209</v>
      </c>
      <c r="J13" s="65" t="s">
        <v>210</v>
      </c>
      <c r="K13" s="65" t="s">
        <v>211</v>
      </c>
      <c r="L13" s="65" t="s">
        <v>212</v>
      </c>
      <c r="M13" s="66" t="s">
        <v>213</v>
      </c>
    </row>
    <row r="14" spans="2:13" x14ac:dyDescent="0.2">
      <c r="B14" s="9" t="s">
        <v>200</v>
      </c>
      <c r="C14" s="10" t="s">
        <v>201</v>
      </c>
      <c r="D14" s="10">
        <v>1</v>
      </c>
      <c r="E14" s="10">
        <v>11011</v>
      </c>
      <c r="F14" s="10">
        <v>1232</v>
      </c>
      <c r="G14" s="10">
        <v>4534</v>
      </c>
      <c r="H14" s="10">
        <v>8.1000000000000003E-2</v>
      </c>
      <c r="I14" s="10">
        <v>367.721</v>
      </c>
      <c r="J14" s="10">
        <v>367.64</v>
      </c>
      <c r="K14" s="10">
        <v>1233</v>
      </c>
      <c r="L14" s="10">
        <v>1232</v>
      </c>
      <c r="M14" s="11">
        <v>5766</v>
      </c>
    </row>
    <row r="15" spans="2:13" x14ac:dyDescent="0.2">
      <c r="B15" s="9" t="s">
        <v>200</v>
      </c>
      <c r="C15" s="10" t="s">
        <v>202</v>
      </c>
      <c r="D15" s="10">
        <v>2</v>
      </c>
      <c r="E15" s="10">
        <v>12687</v>
      </c>
      <c r="F15" s="10">
        <v>569</v>
      </c>
      <c r="G15" s="10">
        <v>3520</v>
      </c>
      <c r="H15" s="10">
        <v>0.35</v>
      </c>
      <c r="I15" s="10">
        <v>616.46199999999999</v>
      </c>
      <c r="J15" s="10">
        <v>616.11199999999997</v>
      </c>
      <c r="K15" s="10">
        <v>571</v>
      </c>
      <c r="L15" s="10">
        <v>569</v>
      </c>
      <c r="M15" s="11">
        <v>4089</v>
      </c>
    </row>
    <row r="16" spans="2:13" x14ac:dyDescent="0.2">
      <c r="B16" s="9" t="s">
        <v>203</v>
      </c>
      <c r="C16" s="10" t="s">
        <v>201</v>
      </c>
      <c r="D16" s="10">
        <v>755</v>
      </c>
      <c r="E16" s="10">
        <v>82149</v>
      </c>
      <c r="F16" s="10">
        <v>7340</v>
      </c>
      <c r="G16" s="10">
        <v>1555</v>
      </c>
      <c r="H16" s="10">
        <v>9.327</v>
      </c>
      <c r="I16" s="10">
        <v>19.209</v>
      </c>
      <c r="J16" s="10">
        <v>9.8829999999999991</v>
      </c>
      <c r="K16" s="10">
        <v>8095</v>
      </c>
      <c r="L16" s="10">
        <v>7340</v>
      </c>
      <c r="M16" s="11">
        <v>8895</v>
      </c>
    </row>
    <row r="17" spans="2:13" x14ac:dyDescent="0.2">
      <c r="B17" s="9" t="s">
        <v>203</v>
      </c>
      <c r="C17" s="10" t="s">
        <v>202</v>
      </c>
      <c r="D17" s="10">
        <v>339</v>
      </c>
      <c r="E17" s="10">
        <v>81594</v>
      </c>
      <c r="F17" s="10">
        <v>7590</v>
      </c>
      <c r="G17" s="10">
        <v>2276</v>
      </c>
      <c r="H17" s="10">
        <v>4.2750000000000004</v>
      </c>
      <c r="I17" s="10">
        <v>28.704999999999998</v>
      </c>
      <c r="J17" s="10">
        <v>24.428999999999998</v>
      </c>
      <c r="K17" s="10">
        <v>7929</v>
      </c>
      <c r="L17" s="10">
        <v>7590</v>
      </c>
      <c r="M17" s="11">
        <v>9866</v>
      </c>
    </row>
    <row r="18" spans="2:13" x14ac:dyDescent="0.2">
      <c r="B18" s="9" t="s">
        <v>204</v>
      </c>
      <c r="C18" s="10" t="s">
        <v>201</v>
      </c>
      <c r="D18" s="10">
        <v>411</v>
      </c>
      <c r="E18" s="10">
        <v>29474</v>
      </c>
      <c r="F18" s="10">
        <v>2397</v>
      </c>
      <c r="G18" s="10">
        <v>265</v>
      </c>
      <c r="H18" s="10">
        <v>14.637</v>
      </c>
      <c r="I18" s="10">
        <v>9.4369999999999994</v>
      </c>
      <c r="J18" s="10">
        <v>-5.1989999999999998</v>
      </c>
      <c r="K18" s="10">
        <v>2808</v>
      </c>
      <c r="L18" s="10">
        <v>2397</v>
      </c>
      <c r="M18" s="11">
        <v>2662</v>
      </c>
    </row>
    <row r="19" spans="2:13" x14ac:dyDescent="0.2">
      <c r="B19" s="9" t="s">
        <v>204</v>
      </c>
      <c r="C19" s="10" t="s">
        <v>202</v>
      </c>
      <c r="D19" s="10">
        <v>2903</v>
      </c>
      <c r="E19" s="10">
        <v>18365</v>
      </c>
      <c r="F19" s="10">
        <v>8226</v>
      </c>
      <c r="G19" s="10">
        <v>3053</v>
      </c>
      <c r="H19" s="10">
        <v>26.085000000000001</v>
      </c>
      <c r="I19" s="10">
        <v>27.433</v>
      </c>
      <c r="J19" s="10">
        <v>1.3480000000000001</v>
      </c>
      <c r="K19" s="10">
        <v>11129</v>
      </c>
      <c r="L19" s="10">
        <v>8226</v>
      </c>
      <c r="M19" s="11">
        <v>11279</v>
      </c>
    </row>
    <row r="20" spans="2:13" x14ac:dyDescent="0.2">
      <c r="B20" s="9" t="s">
        <v>205</v>
      </c>
      <c r="C20" s="10" t="s">
        <v>201</v>
      </c>
      <c r="D20" s="10">
        <v>32</v>
      </c>
      <c r="E20" s="10">
        <v>31295</v>
      </c>
      <c r="F20" s="10">
        <v>142</v>
      </c>
      <c r="G20" s="10">
        <v>183</v>
      </c>
      <c r="H20" s="10">
        <v>18.390999999999998</v>
      </c>
      <c r="I20" s="10">
        <v>105.172</v>
      </c>
      <c r="J20" s="10">
        <v>86.781999999999996</v>
      </c>
      <c r="K20" s="10">
        <v>174</v>
      </c>
      <c r="L20" s="10">
        <v>142</v>
      </c>
      <c r="M20" s="11">
        <v>325</v>
      </c>
    </row>
    <row r="21" spans="2:13" ht="15" thickBot="1" x14ac:dyDescent="0.25">
      <c r="B21" s="36" t="s">
        <v>205</v>
      </c>
      <c r="C21" s="15" t="s">
        <v>202</v>
      </c>
      <c r="D21" s="15">
        <v>28</v>
      </c>
      <c r="E21" s="15">
        <v>31615</v>
      </c>
      <c r="F21" s="15">
        <v>5</v>
      </c>
      <c r="G21" s="15">
        <v>4</v>
      </c>
      <c r="H21" s="15">
        <v>84.847999999999999</v>
      </c>
      <c r="I21" s="15">
        <v>12.121</v>
      </c>
      <c r="J21" s="15">
        <v>-72.727000000000004</v>
      </c>
      <c r="K21" s="15">
        <v>33</v>
      </c>
      <c r="L21" s="15">
        <v>5</v>
      </c>
      <c r="M21" s="17">
        <v>9</v>
      </c>
    </row>
  </sheetData>
  <mergeCells count="2">
    <mergeCell ref="B1:M1"/>
    <mergeCell ref="B12:M12"/>
  </mergeCells>
  <pageMargins left="0.7" right="0.7" top="0.75" bottom="0.75" header="0.3" footer="0.3"/>
  <pageSetup scale="47" orientation="portrait" horizontalDpi="0" verticalDpi="0"/>
  <headerFooter>
    <oddHeader>&amp;C&amp;"-,Negrita"Source data Fig.6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Source data Fig.2b</vt:lpstr>
      <vt:lpstr>Source data Fig.2c</vt:lpstr>
      <vt:lpstr>Source data Fig.2e</vt:lpstr>
      <vt:lpstr>Source data Fig.2f</vt:lpstr>
      <vt:lpstr>Source data Fig.3</vt:lpstr>
      <vt:lpstr>Source data Fig.5d</vt:lpstr>
      <vt:lpstr>Source data Fig.6</vt:lpstr>
      <vt:lpstr>'Source data Fig.2b'!Área_de_impresión</vt:lpstr>
      <vt:lpstr>'Source data Fig.2c'!Área_de_impresión</vt:lpstr>
      <vt:lpstr>'Source data Fig.2e'!Área_de_impresión</vt:lpstr>
      <vt:lpstr>'Source data Fig.2f'!Área_de_impresión</vt:lpstr>
      <vt:lpstr>'Source data Fig.3'!Área_de_impresión</vt:lpstr>
      <vt:lpstr>'Source data Fig.5d'!Área_de_impresión</vt:lpstr>
      <vt:lpstr>'Source data Fig.6'!Área_de_impresión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Daly Noll</dc:creator>
  <cp:lastModifiedBy>Daly Noll</cp:lastModifiedBy>
  <dcterms:created xsi:type="dcterms:W3CDTF">2026-03-10T21:55:21Z</dcterms:created>
  <dcterms:modified xsi:type="dcterms:W3CDTF">2026-03-24T18:44:49Z</dcterms:modified>
</cp:coreProperties>
</file>