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J:\01_Biopostdoc\01_NS_scoring\muanscript submitted\communications biology\revision_2\"/>
    </mc:Choice>
  </mc:AlternateContent>
  <xr:revisionPtr revIDLastSave="0" documentId="13_ncr:1_{673927EB-309A-49E5-843D-FE722F4DE05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upplementary Figure 5" sheetId="1" r:id="rId1"/>
    <sheet name="Figure 3" sheetId="2" r:id="rId2"/>
    <sheet name="Supplementary Figure 6" sheetId="3" r:id="rId3"/>
    <sheet name="Figure 7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3" l="1"/>
  <c r="L13" i="3"/>
  <c r="L12" i="3"/>
  <c r="L11" i="3"/>
  <c r="L10" i="3"/>
  <c r="L9" i="3"/>
  <c r="L8" i="3"/>
  <c r="L7" i="3"/>
  <c r="L6" i="3"/>
  <c r="C14" i="3"/>
  <c r="C13" i="3"/>
  <c r="C12" i="3"/>
  <c r="C11" i="3"/>
  <c r="C10" i="3"/>
  <c r="C9" i="3"/>
  <c r="C8" i="3"/>
  <c r="C7" i="3"/>
  <c r="C6" i="3"/>
</calcChain>
</file>

<file path=xl/sharedStrings.xml><?xml version="1.0" encoding="utf-8"?>
<sst xmlns="http://schemas.openxmlformats.org/spreadsheetml/2006/main" count="1344" uniqueCount="648">
  <si>
    <t>NC</t>
  </si>
  <si>
    <t>OXA</t>
  </si>
  <si>
    <t>CX5461</t>
  </si>
  <si>
    <t>5-Fu</t>
  </si>
  <si>
    <t>ACTD</t>
  </si>
  <si>
    <t>HCT8</t>
    <phoneticPr fontId="1" type="noConversion"/>
  </si>
  <si>
    <t>HCT116</t>
    <phoneticPr fontId="1" type="noConversion"/>
  </si>
  <si>
    <t>Supplementary Figure 5d</t>
    <phoneticPr fontId="1" type="noConversion"/>
  </si>
  <si>
    <t>Supplementary Figure 5e</t>
    <phoneticPr fontId="1" type="noConversion"/>
  </si>
  <si>
    <t>DMSO</t>
  </si>
  <si>
    <t>CX-5461</t>
  </si>
  <si>
    <t>Act D</t>
  </si>
  <si>
    <t>Figure 3c</t>
    <phoneticPr fontId="1" type="noConversion"/>
  </si>
  <si>
    <t>Sample</t>
  </si>
  <si>
    <t>Score</t>
  </si>
  <si>
    <t>ScoreType</t>
  </si>
  <si>
    <t>Group</t>
  </si>
  <si>
    <t>HCT116Ctrl_1</t>
  </si>
  <si>
    <t>NuS_Full</t>
  </si>
  <si>
    <t>Control</t>
  </si>
  <si>
    <t>HCT116Ctrl_2</t>
  </si>
  <si>
    <t>HCT116oxa_1</t>
  </si>
  <si>
    <t>HCT116oxa_2</t>
  </si>
  <si>
    <t>H116_LCtrl_1</t>
  </si>
  <si>
    <t>L</t>
  </si>
  <si>
    <t>H116_LCtrl_2</t>
  </si>
  <si>
    <t>H116_Loxa_1</t>
  </si>
  <si>
    <t>L-OXA</t>
  </si>
  <si>
    <t>H116_Loxa_2</t>
  </si>
  <si>
    <t>HCT116/L</t>
    <phoneticPr fontId="1" type="noConversion"/>
  </si>
  <si>
    <t>concentration(ug/ml)</t>
    <phoneticPr fontId="1" type="noConversion"/>
  </si>
  <si>
    <t>Mean</t>
    <phoneticPr fontId="1" type="noConversion"/>
  </si>
  <si>
    <t>Standard Deviation (SD)</t>
    <phoneticPr fontId="1" type="noConversion"/>
  </si>
  <si>
    <t>Sample Size (n)</t>
    <phoneticPr fontId="1" type="noConversion"/>
  </si>
  <si>
    <t>HCT8/L</t>
    <phoneticPr fontId="1" type="noConversion"/>
  </si>
  <si>
    <t>HCT116Ctrl_1</t>
    <phoneticPr fontId="1" type="noConversion"/>
  </si>
  <si>
    <t>RiboSis</t>
    <phoneticPr fontId="1" type="noConversion"/>
  </si>
  <si>
    <t>Control</t>
    <phoneticPr fontId="1" type="noConversion"/>
  </si>
  <si>
    <t>HCT116Ctrl_2</t>
    <phoneticPr fontId="1" type="noConversion"/>
  </si>
  <si>
    <t>HCT116oxa_1</t>
    <phoneticPr fontId="1" type="noConversion"/>
  </si>
  <si>
    <t>OXA</t>
    <phoneticPr fontId="1" type="noConversion"/>
  </si>
  <si>
    <t>HCT116oxa_2</t>
    <phoneticPr fontId="1" type="noConversion"/>
  </si>
  <si>
    <t>H116_LCtrl_1</t>
    <phoneticPr fontId="1" type="noConversion"/>
  </si>
  <si>
    <t>L</t>
    <phoneticPr fontId="1" type="noConversion"/>
  </si>
  <si>
    <t>H116_LCtrl_2</t>
    <phoneticPr fontId="1" type="noConversion"/>
  </si>
  <si>
    <t>H116_Loxa_1</t>
    <phoneticPr fontId="1" type="noConversion"/>
  </si>
  <si>
    <t>L-OXA</t>
    <phoneticPr fontId="1" type="noConversion"/>
  </si>
  <si>
    <t>H116_Loxa_2</t>
    <phoneticPr fontId="1" type="noConversion"/>
  </si>
  <si>
    <t>NuS_Core</t>
    <phoneticPr fontId="1" type="noConversion"/>
  </si>
  <si>
    <t>Compound</t>
  </si>
  <si>
    <t>NuS</t>
  </si>
  <si>
    <t>Normality_score_10uM</t>
  </si>
  <si>
    <t>Normality_score_1uM</t>
  </si>
  <si>
    <t>NuS_median</t>
  </si>
  <si>
    <t>NuS_max</t>
  </si>
  <si>
    <t>NuS_sd</t>
  </si>
  <si>
    <t>Profile_number</t>
  </si>
  <si>
    <t>Target</t>
  </si>
  <si>
    <t>Pathway</t>
  </si>
  <si>
    <t>etoposide</t>
  </si>
  <si>
    <t>Topoisomerase</t>
  </si>
  <si>
    <t>DNA Damage</t>
  </si>
  <si>
    <t>teniposide</t>
  </si>
  <si>
    <t>idarubicin</t>
  </si>
  <si>
    <t>mitomycin-c</t>
  </si>
  <si>
    <t>DNA/RNA Synthesis</t>
  </si>
  <si>
    <t>C646</t>
  </si>
  <si>
    <t>Histone Acetyltransferase</t>
  </si>
  <si>
    <t>Epigenetics</t>
  </si>
  <si>
    <t>amonafide</t>
  </si>
  <si>
    <t>torin-2</t>
  </si>
  <si>
    <t>ATM/ATR,mTOR</t>
  </si>
  <si>
    <t>PI3K/Akt/mTOR</t>
  </si>
  <si>
    <t>topotecan</t>
  </si>
  <si>
    <t>sulfabenzamide</t>
  </si>
  <si>
    <t>NA</t>
  </si>
  <si>
    <t>Anti-infection</t>
  </si>
  <si>
    <t>Microbiology</t>
  </si>
  <si>
    <t>dinaciclib</t>
  </si>
  <si>
    <t>CDK</t>
  </si>
  <si>
    <t>Cell Cycle</t>
  </si>
  <si>
    <t>bergapten</t>
  </si>
  <si>
    <t>mycophenolate-mofetil</t>
  </si>
  <si>
    <t>Dehydrogenase</t>
  </si>
  <si>
    <t>Metabolism</t>
  </si>
  <si>
    <t>purvalanol-a</t>
  </si>
  <si>
    <t>AZD-8055</t>
  </si>
  <si>
    <t>mTOR</t>
  </si>
  <si>
    <t>luteolin</t>
  </si>
  <si>
    <t>PDE</t>
  </si>
  <si>
    <t>SN-38</t>
  </si>
  <si>
    <t>BX-795</t>
  </si>
  <si>
    <t>nutlin-3</t>
  </si>
  <si>
    <t>E3 Ligase ,Mdm2</t>
  </si>
  <si>
    <t>Apoptosis</t>
  </si>
  <si>
    <t>PP-1</t>
  </si>
  <si>
    <t>Src</t>
  </si>
  <si>
    <t>Angiogenesis</t>
  </si>
  <si>
    <t>pirarubicin</t>
  </si>
  <si>
    <t>clofarabine</t>
  </si>
  <si>
    <t>ENMD-2076</t>
  </si>
  <si>
    <t>Aurora Kinase,FLT3,VEGFR</t>
  </si>
  <si>
    <t>doxorubicin</t>
  </si>
  <si>
    <t>entinostat</t>
  </si>
  <si>
    <t>HDAC</t>
  </si>
  <si>
    <t>OSI-027</t>
  </si>
  <si>
    <t>BMS-754807</t>
  </si>
  <si>
    <t>c-Met,IGF-1R,Trk receptor</t>
  </si>
  <si>
    <t>Protein Tyrosine Kinase</t>
  </si>
  <si>
    <t>WHI-P154</t>
  </si>
  <si>
    <t>EGFR,JAK</t>
  </si>
  <si>
    <t>JAK/STAT</t>
  </si>
  <si>
    <t>methotrexate</t>
  </si>
  <si>
    <t>DHFR</t>
  </si>
  <si>
    <t>PP-2</t>
  </si>
  <si>
    <t>bisindolylmaleimide-ix</t>
  </si>
  <si>
    <t>PKC</t>
  </si>
  <si>
    <t>TGF-beta/Smad</t>
  </si>
  <si>
    <t>cladribine</t>
  </si>
  <si>
    <t>melphalan</t>
  </si>
  <si>
    <t>DNA alkylator</t>
  </si>
  <si>
    <t>epirubicin</t>
  </si>
  <si>
    <t>PAC-1</t>
  </si>
  <si>
    <t>Caspase</t>
  </si>
  <si>
    <t>selumetinib</t>
  </si>
  <si>
    <t>MEK</t>
  </si>
  <si>
    <t>MAPK</t>
  </si>
  <si>
    <t>WYE-354</t>
  </si>
  <si>
    <t>reversine</t>
  </si>
  <si>
    <t>Adenosine Receptor,Aurora Kinase</t>
  </si>
  <si>
    <t>GPCR &amp; G Protein</t>
  </si>
  <si>
    <t>daunorubicin</t>
  </si>
  <si>
    <t>danusertib</t>
  </si>
  <si>
    <t>Aurora Kinase,Bcr-Abl,c-RET,FGFR</t>
  </si>
  <si>
    <t>ZSTK-474</t>
  </si>
  <si>
    <t>PI3K</t>
  </si>
  <si>
    <t>PIK-75</t>
  </si>
  <si>
    <t>DNA-PK,PI3K</t>
  </si>
  <si>
    <t>NU-7026</t>
  </si>
  <si>
    <t>DNA-PK</t>
  </si>
  <si>
    <t>PI-103</t>
  </si>
  <si>
    <t>Autophagy,DNA-PK,mTOR,PI3K</t>
  </si>
  <si>
    <t>mocetinostat</t>
  </si>
  <si>
    <t>TG-101209</t>
  </si>
  <si>
    <t>c-RET,FLT3,JAK</t>
  </si>
  <si>
    <t>bosutinib</t>
  </si>
  <si>
    <t>Ro-3306</t>
  </si>
  <si>
    <t>neratinib</t>
  </si>
  <si>
    <t>EGFR,HER2</t>
  </si>
  <si>
    <t>C-646</t>
  </si>
  <si>
    <t>KU-0063794</t>
  </si>
  <si>
    <t>gemcitabine</t>
  </si>
  <si>
    <t>DNA/RNA Synthesis,Autophagy</t>
  </si>
  <si>
    <t>butein</t>
  </si>
  <si>
    <t>EGFR</t>
  </si>
  <si>
    <t>bithionol</t>
  </si>
  <si>
    <t>cAMP</t>
  </si>
  <si>
    <t>trametinib</t>
  </si>
  <si>
    <t>everolimus</t>
  </si>
  <si>
    <t>AZ-628</t>
  </si>
  <si>
    <t>Raf</t>
  </si>
  <si>
    <t>pelitinib</t>
  </si>
  <si>
    <t>fluvastatin</t>
  </si>
  <si>
    <t>HMG-CoA Reductase</t>
  </si>
  <si>
    <t>temsirolimus</t>
  </si>
  <si>
    <t>berbamine</t>
  </si>
  <si>
    <t>Bcr-Abl</t>
  </si>
  <si>
    <t>cediranib</t>
  </si>
  <si>
    <t>VEGFR</t>
  </si>
  <si>
    <t>TW-37</t>
  </si>
  <si>
    <t>Bcl-2</t>
  </si>
  <si>
    <t>PD-184352</t>
  </si>
  <si>
    <t>thiotepa</t>
  </si>
  <si>
    <t>Others</t>
  </si>
  <si>
    <t>floxuridine</t>
  </si>
  <si>
    <t>salubrinal</t>
  </si>
  <si>
    <t>PERK</t>
  </si>
  <si>
    <t>genistein</t>
  </si>
  <si>
    <t>EGFR,Topoisomerase</t>
  </si>
  <si>
    <t>alisertib</t>
  </si>
  <si>
    <t>Aurora Kinase</t>
  </si>
  <si>
    <t>axitinib</t>
  </si>
  <si>
    <t>c-Kit,PDGFR,VEGFR</t>
  </si>
  <si>
    <t>dasatinib</t>
  </si>
  <si>
    <t>Bcr-Abl,c-Kit,Src</t>
  </si>
  <si>
    <t>Kinase</t>
  </si>
  <si>
    <t>droxinostat</t>
  </si>
  <si>
    <t>Cytoskeletal Signaling</t>
  </si>
  <si>
    <t>CGP-57380</t>
  </si>
  <si>
    <t>MNK</t>
  </si>
  <si>
    <t>azacitidine</t>
  </si>
  <si>
    <t>DNA Methyltransferase</t>
  </si>
  <si>
    <t>AZD-7762</t>
  </si>
  <si>
    <t>Chk</t>
  </si>
  <si>
    <t>PU-H71</t>
  </si>
  <si>
    <t>HSP (e.g. HSP90)</t>
  </si>
  <si>
    <t>geldanamycin</t>
  </si>
  <si>
    <t>HSP (e.g. HSP90),Autophagy</t>
  </si>
  <si>
    <t>SKI-II</t>
  </si>
  <si>
    <t>S1P Receptor</t>
  </si>
  <si>
    <t>PQ-401</t>
  </si>
  <si>
    <t>IGF-1R</t>
  </si>
  <si>
    <t>ezetimibe</t>
  </si>
  <si>
    <t>LDL</t>
  </si>
  <si>
    <t>PD-0325901</t>
  </si>
  <si>
    <t>salermide</t>
  </si>
  <si>
    <t>Sirtuin</t>
  </si>
  <si>
    <t>piceatannol</t>
  </si>
  <si>
    <t>Syk</t>
  </si>
  <si>
    <t>olaparib</t>
  </si>
  <si>
    <t>PARP</t>
  </si>
  <si>
    <t>GW-441756</t>
  </si>
  <si>
    <t>Trk receptor</t>
  </si>
  <si>
    <t>AG-14361</t>
  </si>
  <si>
    <t>buparlisib</t>
  </si>
  <si>
    <t>tanespimycin</t>
  </si>
  <si>
    <t>sunitinib</t>
  </si>
  <si>
    <t>PDGFR,c-Kit,VEGFR</t>
  </si>
  <si>
    <t>tegafur</t>
  </si>
  <si>
    <t>AZD-6482</t>
  </si>
  <si>
    <t>alvespimycin</t>
  </si>
  <si>
    <t>triptolide</t>
  </si>
  <si>
    <t>ZM-447439</t>
  </si>
  <si>
    <t>formononetin</t>
  </si>
  <si>
    <t>fluorouracil</t>
  </si>
  <si>
    <t>mevastatin</t>
  </si>
  <si>
    <t>cephalotaxine</t>
  </si>
  <si>
    <t>simvastatin</t>
  </si>
  <si>
    <t>LY-294002</t>
  </si>
  <si>
    <t>Autophagy,PI3K</t>
  </si>
  <si>
    <t>ZM-323881</t>
  </si>
  <si>
    <t>tozasertib</t>
  </si>
  <si>
    <t>PHA-793887</t>
  </si>
  <si>
    <t>CGK-733</t>
  </si>
  <si>
    <t>ATM/ATR</t>
  </si>
  <si>
    <t>SU-11274</t>
  </si>
  <si>
    <t>c-Met</t>
  </si>
  <si>
    <t>ZM-306416</t>
  </si>
  <si>
    <t>DY-131</t>
  </si>
  <si>
    <t>Estrogen/progestogen Receptor</t>
  </si>
  <si>
    <t>Endocrinology &amp; Hormones</t>
  </si>
  <si>
    <t>bicalutamide</t>
  </si>
  <si>
    <t>Androgen Receptor</t>
  </si>
  <si>
    <t>JNJ-7706621</t>
  </si>
  <si>
    <t>Aurora Kinase,CDK</t>
  </si>
  <si>
    <t>anagrelide</t>
  </si>
  <si>
    <t>nintedanib</t>
  </si>
  <si>
    <t>FGFR,PDGFR,VEGFR</t>
  </si>
  <si>
    <t>vorinostat</t>
  </si>
  <si>
    <t>Autophagy,HDAC</t>
  </si>
  <si>
    <t>pimasertib</t>
  </si>
  <si>
    <t>MG-132</t>
  </si>
  <si>
    <t>Proteasome</t>
  </si>
  <si>
    <t>Proteases</t>
  </si>
  <si>
    <t>OTX-015</t>
  </si>
  <si>
    <t>Epigenetic Reader Domain</t>
  </si>
  <si>
    <t>belinostat</t>
  </si>
  <si>
    <t>trifluridine</t>
  </si>
  <si>
    <t>kenpaullone</t>
  </si>
  <si>
    <t>GSK-1070916</t>
  </si>
  <si>
    <t>BI-2536</t>
  </si>
  <si>
    <t>PLK</t>
  </si>
  <si>
    <t>cyclosporin-a</t>
  </si>
  <si>
    <t>Immunology &amp; Inflammation related</t>
  </si>
  <si>
    <t>Immunology &amp; Inflammation</t>
  </si>
  <si>
    <t>rigosertib</t>
  </si>
  <si>
    <t>carvedilol</t>
  </si>
  <si>
    <t>silibinin</t>
  </si>
  <si>
    <t>ibrutinib</t>
  </si>
  <si>
    <t>BTK</t>
  </si>
  <si>
    <t>AZD-1480</t>
  </si>
  <si>
    <t>JAK</t>
  </si>
  <si>
    <t>tivozanib</t>
  </si>
  <si>
    <t>raltitrexed</t>
  </si>
  <si>
    <t>elesclomol</t>
  </si>
  <si>
    <t>mercaptopurine</t>
  </si>
  <si>
    <t>vemurafenib</t>
  </si>
  <si>
    <t>dacinostat</t>
  </si>
  <si>
    <t>gefitinib</t>
  </si>
  <si>
    <t>ilomastat</t>
  </si>
  <si>
    <t>MMP</t>
  </si>
  <si>
    <t>BMS-536924</t>
  </si>
  <si>
    <t>WZ-4002</t>
  </si>
  <si>
    <t>SNS-314</t>
  </si>
  <si>
    <t>tipifarnib</t>
  </si>
  <si>
    <t>Transferase</t>
  </si>
  <si>
    <t>parthenolide</t>
  </si>
  <si>
    <t>AG-490</t>
  </si>
  <si>
    <t>AT-9283</t>
  </si>
  <si>
    <t>Aurora Kinase,Bcr-Abl,JAK</t>
  </si>
  <si>
    <t>ifosfamide</t>
  </si>
  <si>
    <t>TGX-221</t>
  </si>
  <si>
    <t>BIIB-021</t>
  </si>
  <si>
    <t>hydrocortisone-acetate</t>
  </si>
  <si>
    <t>Glucocorticoid Receptor</t>
  </si>
  <si>
    <t>erlotinib</t>
  </si>
  <si>
    <t>FCCP</t>
  </si>
  <si>
    <t>ATPase</t>
  </si>
  <si>
    <t>Transmembrane Transporters</t>
  </si>
  <si>
    <t>SU-6656</t>
  </si>
  <si>
    <t>megestrol-acetate</t>
  </si>
  <si>
    <t>Androgen Receptor,Estrogen/progestogen Receptor</t>
  </si>
  <si>
    <t>torin-1</t>
  </si>
  <si>
    <t>Autophagy,mTOR</t>
  </si>
  <si>
    <t>GSK-1904529A</t>
  </si>
  <si>
    <t>dexamethasone-acetate</t>
  </si>
  <si>
    <t>Autophagy,IL Receptor</t>
  </si>
  <si>
    <t>blebbistatin</t>
  </si>
  <si>
    <t>anastrozole</t>
  </si>
  <si>
    <t>Aromatase</t>
  </si>
  <si>
    <t>D-4476</t>
  </si>
  <si>
    <t>Casein Kinase</t>
  </si>
  <si>
    <t>saracatinib</t>
  </si>
  <si>
    <t>GW-3965</t>
  </si>
  <si>
    <t>Liver X Receptor</t>
  </si>
  <si>
    <t>phloretin</t>
  </si>
  <si>
    <t>SGLT</t>
  </si>
  <si>
    <t>GSK-2334470</t>
  </si>
  <si>
    <t>PDK</t>
  </si>
  <si>
    <t>monastrol</t>
  </si>
  <si>
    <t>Kinesin</t>
  </si>
  <si>
    <t>I-BET-762</t>
  </si>
  <si>
    <t>foretinib</t>
  </si>
  <si>
    <t>c-Met,VEGFR</t>
  </si>
  <si>
    <t>disulfiram</t>
  </si>
  <si>
    <t>fludarabine</t>
  </si>
  <si>
    <t>5-iodotubercidin</t>
  </si>
  <si>
    <t>Adenosine Receptor</t>
  </si>
  <si>
    <t>emodin</t>
  </si>
  <si>
    <t>AT-7519</t>
  </si>
  <si>
    <t>hesperidin</t>
  </si>
  <si>
    <t>mitotane</t>
  </si>
  <si>
    <t>suloctidil</t>
  </si>
  <si>
    <t>ursolic-acid</t>
  </si>
  <si>
    <t>YM-201636</t>
  </si>
  <si>
    <t>scriptaid</t>
  </si>
  <si>
    <t>XMD-892</t>
  </si>
  <si>
    <t>ERK</t>
  </si>
  <si>
    <t>GW-4064</t>
  </si>
  <si>
    <t>FXR</t>
  </si>
  <si>
    <t>doxercalciferol</t>
  </si>
  <si>
    <t>Vitamin</t>
  </si>
  <si>
    <t>veliparib</t>
  </si>
  <si>
    <t>T-0070907</t>
  </si>
  <si>
    <t>PPAR</t>
  </si>
  <si>
    <t>mifepristone</t>
  </si>
  <si>
    <t>asiaticoside</t>
  </si>
  <si>
    <t>ROS</t>
  </si>
  <si>
    <t>isotretinoin</t>
  </si>
  <si>
    <t>Hydroxylase</t>
  </si>
  <si>
    <t>RITA</t>
  </si>
  <si>
    <t>E3 Ligase ,p53</t>
  </si>
  <si>
    <t>NU-7441</t>
  </si>
  <si>
    <t>cortisone-acetate</t>
  </si>
  <si>
    <t>metformin</t>
  </si>
  <si>
    <t>Autophagy</t>
  </si>
  <si>
    <t>altretamine</t>
  </si>
  <si>
    <t>alpelisib</t>
  </si>
  <si>
    <t>clioquinol</t>
  </si>
  <si>
    <t>WYE-125132</t>
  </si>
  <si>
    <t>oleanolic-acid</t>
  </si>
  <si>
    <t>rociletinib</t>
  </si>
  <si>
    <t>tamibarotene</t>
  </si>
  <si>
    <t>Retinoid Receptor</t>
  </si>
  <si>
    <t>ZM-336372</t>
  </si>
  <si>
    <t>linsitinib</t>
  </si>
  <si>
    <t>GSK-690693</t>
  </si>
  <si>
    <t>Akt</t>
  </si>
  <si>
    <t>PJ-34</t>
  </si>
  <si>
    <t>lonidamine</t>
  </si>
  <si>
    <t>AT-7867</t>
  </si>
  <si>
    <t>Akt,S6 Kinase</t>
  </si>
  <si>
    <t>ponatinib</t>
  </si>
  <si>
    <t>Bcr-Abl,FGFR,PDGFR,VEGFR</t>
  </si>
  <si>
    <t>rotenone</t>
  </si>
  <si>
    <t>monocrotaline</t>
  </si>
  <si>
    <t>OSI-930</t>
  </si>
  <si>
    <t>c-Kit,CSF-1R,VEGFR</t>
  </si>
  <si>
    <t>BAY-11-7082</t>
  </si>
  <si>
    <t>tacedinaline</t>
  </si>
  <si>
    <t>MLN-8054</t>
  </si>
  <si>
    <t>purmorphamine</t>
  </si>
  <si>
    <t>Hedgehog/Smoothened</t>
  </si>
  <si>
    <t>Stem Cells &amp;  Wnt</t>
  </si>
  <si>
    <t>deguelin</t>
  </si>
  <si>
    <t>Akt,PI3K</t>
  </si>
  <si>
    <t>PF-562271</t>
  </si>
  <si>
    <t>FAK</t>
  </si>
  <si>
    <t>importazole</t>
  </si>
  <si>
    <t>curcumin</t>
  </si>
  <si>
    <t>leflunomide</t>
  </si>
  <si>
    <t>nobiletin</t>
  </si>
  <si>
    <t>PD-173074</t>
  </si>
  <si>
    <t>FGFR,VEGFR</t>
  </si>
  <si>
    <t>sonidegib</t>
  </si>
  <si>
    <t>arctigenin</t>
  </si>
  <si>
    <t>ABT-751</t>
  </si>
  <si>
    <t>Microtubule Associated</t>
  </si>
  <si>
    <t>BAY-61-3606</t>
  </si>
  <si>
    <t>letrozole</t>
  </si>
  <si>
    <t>FR-180204</t>
  </si>
  <si>
    <t>VER-155008</t>
  </si>
  <si>
    <t>limonin</t>
  </si>
  <si>
    <t>HIV Protease</t>
  </si>
  <si>
    <t>BIBR-1532</t>
  </si>
  <si>
    <t>Telomerase</t>
  </si>
  <si>
    <t>betulinic-acid</t>
  </si>
  <si>
    <t>finasteride</t>
  </si>
  <si>
    <t>5-alpha Reductase</t>
  </si>
  <si>
    <t>GMX-1778</t>
  </si>
  <si>
    <t>NAMPT</t>
  </si>
  <si>
    <t>azathioprine</t>
  </si>
  <si>
    <t>Rho</t>
  </si>
  <si>
    <t>AZD-5438</t>
  </si>
  <si>
    <t>TPCA-1</t>
  </si>
  <si>
    <t>decitabine</t>
  </si>
  <si>
    <t>IWP-2</t>
  </si>
  <si>
    <t>Wnt/beta-catenin</t>
  </si>
  <si>
    <t>cinchonine</t>
  </si>
  <si>
    <t>catechin</t>
  </si>
  <si>
    <t>TG-100115</t>
  </si>
  <si>
    <t>BI-78D3</t>
  </si>
  <si>
    <t>JNK</t>
  </si>
  <si>
    <t>BX-912</t>
  </si>
  <si>
    <t>troglitazone</t>
  </si>
  <si>
    <t>KU-60019</t>
  </si>
  <si>
    <t>PD-98059</t>
  </si>
  <si>
    <t>dalcetrapib</t>
  </si>
  <si>
    <t>CETP</t>
  </si>
  <si>
    <t>PHA-665752</t>
  </si>
  <si>
    <t>capsaicin</t>
  </si>
  <si>
    <t>tolmetin</t>
  </si>
  <si>
    <t>formestane</t>
  </si>
  <si>
    <t>erastin</t>
  </si>
  <si>
    <t>Ferroptosis</t>
  </si>
  <si>
    <t>GSK-429286A</t>
  </si>
  <si>
    <t>ROCK</t>
  </si>
  <si>
    <t>busulfan</t>
  </si>
  <si>
    <t>fasudil</t>
  </si>
  <si>
    <t>Autophagy,ROCK</t>
  </si>
  <si>
    <t>sirtinol</t>
  </si>
  <si>
    <t>tubastatin-a</t>
  </si>
  <si>
    <t>others</t>
  </si>
  <si>
    <t>ellagic-acid</t>
  </si>
  <si>
    <t>necrostatin-1</t>
  </si>
  <si>
    <t>TNF-alpha</t>
  </si>
  <si>
    <t>doramapimod</t>
  </si>
  <si>
    <t>p38 MAPK</t>
  </si>
  <si>
    <t>HMN-214</t>
  </si>
  <si>
    <t>hydrocortisone-phosphate</t>
  </si>
  <si>
    <t>sodium-butyrate</t>
  </si>
  <si>
    <t>rucaparib</t>
  </si>
  <si>
    <t>obatoclax</t>
  </si>
  <si>
    <t>Autophagy,Bcl-2</t>
  </si>
  <si>
    <t>LFM-A13</t>
  </si>
  <si>
    <t>brivanib</t>
  </si>
  <si>
    <t>fenretinide</t>
  </si>
  <si>
    <t>PF-04217903</t>
  </si>
  <si>
    <t>triciribine</t>
  </si>
  <si>
    <t>JNJ-38877605</t>
  </si>
  <si>
    <t>raloxifene</t>
  </si>
  <si>
    <t>lenalidomide</t>
  </si>
  <si>
    <t>nilotinib</t>
  </si>
  <si>
    <t>cortisone</t>
  </si>
  <si>
    <t>ciprofibrate</t>
  </si>
  <si>
    <t>ropivacaine</t>
  </si>
  <si>
    <t>Potassium Channel</t>
  </si>
  <si>
    <t>Neurological Disease</t>
  </si>
  <si>
    <t>econazole</t>
  </si>
  <si>
    <t>thalidomide</t>
  </si>
  <si>
    <t>E3 Ligase ,TNF-alpha</t>
  </si>
  <si>
    <t>Ubiquitin</t>
  </si>
  <si>
    <t>indirubin</t>
  </si>
  <si>
    <t>GSK-3</t>
  </si>
  <si>
    <t>dehydroepiandrosterone</t>
  </si>
  <si>
    <t>KU-55933</t>
  </si>
  <si>
    <t>hydrocortisone</t>
  </si>
  <si>
    <t>SCH-58261</t>
  </si>
  <si>
    <t>GSK-461364</t>
  </si>
  <si>
    <t>moxifloxacin</t>
  </si>
  <si>
    <t>Bacterial</t>
  </si>
  <si>
    <t>Infection</t>
  </si>
  <si>
    <t>KI-16425</t>
  </si>
  <si>
    <t>LPA Receptor</t>
  </si>
  <si>
    <t>roscovitine</t>
  </si>
  <si>
    <t>SB-431542</t>
  </si>
  <si>
    <t>maraviroc</t>
  </si>
  <si>
    <t>CCR</t>
  </si>
  <si>
    <t>PFI-1</t>
  </si>
  <si>
    <t>RG-108</t>
  </si>
  <si>
    <t>LY-364947</t>
  </si>
  <si>
    <t>dexamethasone</t>
  </si>
  <si>
    <t>SB-366791</t>
  </si>
  <si>
    <t>TRPV</t>
  </si>
  <si>
    <t>PF-3845</t>
  </si>
  <si>
    <t>FAAH</t>
  </si>
  <si>
    <t>capecitabine</t>
  </si>
  <si>
    <t>ispinesib</t>
  </si>
  <si>
    <t>tofacitinib</t>
  </si>
  <si>
    <t>imatinib</t>
  </si>
  <si>
    <t>PDGFR</t>
  </si>
  <si>
    <t>streptozotocin</t>
  </si>
  <si>
    <t>celecoxib</t>
  </si>
  <si>
    <t>COX</t>
  </si>
  <si>
    <t>Neuronal Signaling</t>
  </si>
  <si>
    <t>ABT-737</t>
  </si>
  <si>
    <t>Bcl-2,Autophagy</t>
  </si>
  <si>
    <t>mesna</t>
  </si>
  <si>
    <t>lapatinib</t>
  </si>
  <si>
    <t>andarine</t>
  </si>
  <si>
    <t>chaetocin</t>
  </si>
  <si>
    <t>Histone Methyltransferase</t>
  </si>
  <si>
    <t>estriol</t>
  </si>
  <si>
    <t>exemestane</t>
  </si>
  <si>
    <t>XAV-939</t>
  </si>
  <si>
    <t>fulvestrant</t>
  </si>
  <si>
    <t>amuvatinib</t>
  </si>
  <si>
    <t>c-Kit,FLT3,PDGFR</t>
  </si>
  <si>
    <t>TCS-359</t>
  </si>
  <si>
    <t>FLT3</t>
  </si>
  <si>
    <t>YM-155</t>
  </si>
  <si>
    <t>Survivin</t>
  </si>
  <si>
    <t>PX-12</t>
  </si>
  <si>
    <t>Thioredoxin</t>
  </si>
  <si>
    <t>quizartinib</t>
  </si>
  <si>
    <t>flutamide</t>
  </si>
  <si>
    <t>aminoglutethimide</t>
  </si>
  <si>
    <t>SB-590885</t>
  </si>
  <si>
    <t>paclitaxel</t>
  </si>
  <si>
    <t>Autophagy,Microtubule Associated</t>
  </si>
  <si>
    <t>GNF-2</t>
  </si>
  <si>
    <t>aprepitant</t>
  </si>
  <si>
    <t>Substance P</t>
  </si>
  <si>
    <t>SGC-CBP30</t>
  </si>
  <si>
    <t>BH3I-1</t>
  </si>
  <si>
    <t>IC-261</t>
  </si>
  <si>
    <t>SRT-1720</t>
  </si>
  <si>
    <t>masitinib</t>
  </si>
  <si>
    <t>c-Kit,PDGFR</t>
  </si>
  <si>
    <t>HA-14-1</t>
  </si>
  <si>
    <t>cimetidine</t>
  </si>
  <si>
    <t>Histamine Receptor</t>
  </si>
  <si>
    <t>crizotinib</t>
  </si>
  <si>
    <t>ALK,c-Met</t>
  </si>
  <si>
    <t>GDC-0879</t>
  </si>
  <si>
    <t>orantinib</t>
  </si>
  <si>
    <t>nilutamide</t>
  </si>
  <si>
    <t>GW-5074</t>
  </si>
  <si>
    <t>pazopanib</t>
  </si>
  <si>
    <t>trapidil</t>
  </si>
  <si>
    <t>BML-190</t>
  </si>
  <si>
    <t>Cannabinoid Receptor</t>
  </si>
  <si>
    <t>megestrol</t>
  </si>
  <si>
    <t>linifanib</t>
  </si>
  <si>
    <t>CSF-1R,PDGFR,VEGFR</t>
  </si>
  <si>
    <t>estradiol</t>
  </si>
  <si>
    <t>ML-141</t>
  </si>
  <si>
    <t>TTNPB</t>
  </si>
  <si>
    <t>prednisone</t>
  </si>
  <si>
    <t>Glucocorticoid Receptor,Immunology &amp; Inflammation related</t>
  </si>
  <si>
    <t>PRIMA1</t>
  </si>
  <si>
    <t>p53</t>
  </si>
  <si>
    <t>temozolomide</t>
  </si>
  <si>
    <t>SB-525334</t>
  </si>
  <si>
    <t>cyclophosphamide</t>
  </si>
  <si>
    <t>acetohexamide</t>
  </si>
  <si>
    <t>mirin</t>
  </si>
  <si>
    <t>zileuton</t>
  </si>
  <si>
    <t>Lipoxygenase</t>
  </si>
  <si>
    <t>SKF-96365</t>
  </si>
  <si>
    <t>Calcium Channel</t>
  </si>
  <si>
    <t>IOX-1</t>
  </si>
  <si>
    <t>Histone Demethylase</t>
  </si>
  <si>
    <t>BMS-777607</t>
  </si>
  <si>
    <t>TAM Receptor,c-Met</t>
  </si>
  <si>
    <t>phenformin</t>
  </si>
  <si>
    <t>AMPK</t>
  </si>
  <si>
    <t>mepivacaine</t>
  </si>
  <si>
    <t>Sodium Channel</t>
  </si>
  <si>
    <t>YK-4279</t>
  </si>
  <si>
    <t>vismodegib</t>
  </si>
  <si>
    <t>SMER-28</t>
  </si>
  <si>
    <t>ruxolitinib</t>
  </si>
  <si>
    <t>EPZ-005687</t>
  </si>
  <si>
    <t>UNC-1215</t>
  </si>
  <si>
    <t>KI-8751</t>
  </si>
  <si>
    <t>NSC-23766</t>
  </si>
  <si>
    <t>pinocembrin</t>
  </si>
  <si>
    <t>BMS-345541</t>
  </si>
  <si>
    <t>amisulpride</t>
  </si>
  <si>
    <t>Dopamine Receptor</t>
  </si>
  <si>
    <t>SGX-523</t>
  </si>
  <si>
    <t>estrone</t>
  </si>
  <si>
    <t>taladegib</t>
  </si>
  <si>
    <t>Hedgehog,Hedgehog/Smoothened</t>
  </si>
  <si>
    <t>tivantinib</t>
  </si>
  <si>
    <t>ramelteon</t>
  </si>
  <si>
    <t>MT Receptor</t>
  </si>
  <si>
    <t>enzastaurin</t>
  </si>
  <si>
    <t>WH-4023</t>
  </si>
  <si>
    <t>allopurinol</t>
  </si>
  <si>
    <t>losartan</t>
  </si>
  <si>
    <t>Angiotensin Receptor</t>
  </si>
  <si>
    <t>PLX-4720</t>
  </si>
  <si>
    <t>enzalutamide</t>
  </si>
  <si>
    <t>brefeldin-a</t>
  </si>
  <si>
    <t>ATPase,Autophagy</t>
  </si>
  <si>
    <t>zibotentan</t>
  </si>
  <si>
    <t>Endothelin Receptor</t>
  </si>
  <si>
    <t>tretinoin</t>
  </si>
  <si>
    <t>xanthohumol</t>
  </si>
  <si>
    <t>colchicine</t>
  </si>
  <si>
    <t>kaempferol</t>
  </si>
  <si>
    <t>Fatty Acid Synthase,Estrogen/progestogen Receptor</t>
  </si>
  <si>
    <t>nocodazole</t>
  </si>
  <si>
    <t>GW-9662</t>
  </si>
  <si>
    <t>SB-202190</t>
  </si>
  <si>
    <t>vinorelbine</t>
  </si>
  <si>
    <t>acalabrutinib</t>
  </si>
  <si>
    <t>SB-216763</t>
  </si>
  <si>
    <t>urethane</t>
  </si>
  <si>
    <t>epothilone-a</t>
  </si>
  <si>
    <t>bexarotene</t>
  </si>
  <si>
    <t>GSK-126</t>
  </si>
  <si>
    <t>VE-822</t>
  </si>
  <si>
    <t>GW-0742</t>
  </si>
  <si>
    <t>sotrastaurin</t>
  </si>
  <si>
    <t>chrysophanic-acid</t>
  </si>
  <si>
    <t>EGFR,mTOR</t>
  </si>
  <si>
    <t>Etoposide</t>
  </si>
  <si>
    <t>Nutlin-3</t>
  </si>
  <si>
    <t>Quinacrine dihydrochloride</t>
  </si>
  <si>
    <t>CX-4945</t>
  </si>
  <si>
    <t>Mitoxantrone</t>
  </si>
  <si>
    <t>Figure 3g</t>
    <phoneticPr fontId="1" type="noConversion"/>
  </si>
  <si>
    <t>Supplementary Figure 6a</t>
    <phoneticPr fontId="1" type="noConversion"/>
  </si>
  <si>
    <t>log10</t>
    <phoneticPr fontId="1" type="noConversion"/>
  </si>
  <si>
    <t>Supplementary Figure 6d</t>
    <phoneticPr fontId="1" type="noConversion"/>
  </si>
  <si>
    <t>Supplementary Figure 6c</t>
    <phoneticPr fontId="1" type="noConversion"/>
  </si>
  <si>
    <t>Figure 7d</t>
    <phoneticPr fontId="1" type="noConversion"/>
  </si>
  <si>
    <t>IKB/IKK,PDK</t>
  </si>
  <si>
    <t>NF-KB</t>
  </si>
  <si>
    <t>HDAC,NF-KB,Mdm2,p53</t>
  </si>
  <si>
    <t>E2 conjugating,IKB/IKK</t>
  </si>
  <si>
    <t>NF-KB,HDAC,Histone Acetyltransferase,Nrf2</t>
  </si>
  <si>
    <t>IKB/IKK</t>
  </si>
  <si>
    <t>Abl/Src</t>
    <phoneticPr fontId="1" type="noConversion"/>
  </si>
  <si>
    <t>Figure 7f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</si>
</sst>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/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36"/>
  <sheetViews>
    <sheetView workbookViewId="0">
      <selection activeCell="H33" sqref="H33"/>
    </sheetView>
  </sheetViews>
  <sheetFormatPr defaultRowHeight="12.75" x14ac:dyDescent="0.2"/>
  <cols>
    <col min="1" max="16384" width="9" style="2"/>
  </cols>
  <sheetData>
    <row r="2" spans="1:6" x14ac:dyDescent="0.2">
      <c r="A2" s="14" t="s">
        <v>7</v>
      </c>
    </row>
    <row r="3" spans="1:6" ht="13.5" thickBot="1" x14ac:dyDescent="0.25">
      <c r="B3" s="2" t="s">
        <v>5</v>
      </c>
    </row>
    <row r="4" spans="1:6" x14ac:dyDescent="0.2">
      <c r="B4" s="6" t="s">
        <v>0</v>
      </c>
      <c r="C4" s="7" t="s">
        <v>1</v>
      </c>
      <c r="D4" s="7" t="s">
        <v>2</v>
      </c>
      <c r="E4" s="7" t="s">
        <v>3</v>
      </c>
      <c r="F4" s="8" t="s">
        <v>4</v>
      </c>
    </row>
    <row r="5" spans="1:6" x14ac:dyDescent="0.2">
      <c r="B5" s="9">
        <v>1.1725730000000001</v>
      </c>
      <c r="C5" s="1">
        <v>0.19336200000000001</v>
      </c>
      <c r="D5" s="1">
        <v>8.8882000000000003E-2</v>
      </c>
      <c r="E5" s="1">
        <v>0.84236900000000003</v>
      </c>
      <c r="F5" s="10">
        <v>0.60304899999999995</v>
      </c>
    </row>
    <row r="6" spans="1:6" x14ac:dyDescent="0.2">
      <c r="B6" s="9">
        <v>1.0169859999999999</v>
      </c>
      <c r="C6" s="1">
        <v>0.14946999999999999</v>
      </c>
      <c r="D6" s="1">
        <v>7.4633000000000005E-2</v>
      </c>
      <c r="E6" s="1">
        <v>0.94111699999999998</v>
      </c>
      <c r="F6" s="10">
        <v>0.61103300000000005</v>
      </c>
    </row>
    <row r="7" spans="1:6" x14ac:dyDescent="0.2">
      <c r="B7" s="9">
        <v>0.94334700000000005</v>
      </c>
      <c r="C7" s="1">
        <v>0.149732</v>
      </c>
      <c r="D7" s="1">
        <v>7.8512999999999999E-2</v>
      </c>
      <c r="E7" s="1">
        <v>0.90924300000000002</v>
      </c>
      <c r="F7" s="10">
        <v>0.49961899999999998</v>
      </c>
    </row>
    <row r="8" spans="1:6" ht="13.5" thickBot="1" x14ac:dyDescent="0.25">
      <c r="B8" s="11">
        <v>0.86709400000000003</v>
      </c>
      <c r="C8" s="12">
        <v>0.153331</v>
      </c>
      <c r="D8" s="12"/>
      <c r="E8" s="12">
        <v>0.74967799999999996</v>
      </c>
      <c r="F8" s="24"/>
    </row>
    <row r="10" spans="1:6" ht="13.5" thickBot="1" x14ac:dyDescent="0.25">
      <c r="B10" s="2" t="s">
        <v>6</v>
      </c>
    </row>
    <row r="11" spans="1:6" x14ac:dyDescent="0.2">
      <c r="B11" s="6" t="s">
        <v>0</v>
      </c>
      <c r="C11" s="7" t="s">
        <v>1</v>
      </c>
      <c r="D11" s="7" t="s">
        <v>2</v>
      </c>
      <c r="E11" s="7" t="s">
        <v>3</v>
      </c>
      <c r="F11" s="8" t="s">
        <v>4</v>
      </c>
    </row>
    <row r="12" spans="1:6" x14ac:dyDescent="0.2">
      <c r="B12" s="9">
        <v>1.0215989999999999</v>
      </c>
      <c r="C12" s="1">
        <v>0.12779199999999999</v>
      </c>
      <c r="D12" s="1">
        <v>0.11844499999999999</v>
      </c>
      <c r="E12" s="1">
        <v>0.70493799999999995</v>
      </c>
      <c r="F12" s="10">
        <v>0.12149500000000001</v>
      </c>
    </row>
    <row r="13" spans="1:6" x14ac:dyDescent="0.2">
      <c r="B13" s="9">
        <v>1.039458</v>
      </c>
      <c r="C13" s="1">
        <v>0.127272</v>
      </c>
      <c r="D13" s="1">
        <v>0.108456</v>
      </c>
      <c r="E13" s="1">
        <v>0.68633299999999997</v>
      </c>
      <c r="F13" s="10">
        <v>0.172128</v>
      </c>
    </row>
    <row r="14" spans="1:6" x14ac:dyDescent="0.2">
      <c r="B14" s="9">
        <v>1.0337430000000001</v>
      </c>
      <c r="C14" s="1">
        <v>0.125531</v>
      </c>
      <c r="D14" s="1">
        <v>0.101517</v>
      </c>
      <c r="E14" s="1">
        <v>0.72598300000000004</v>
      </c>
      <c r="F14" s="10">
        <v>0.15563099999999999</v>
      </c>
    </row>
    <row r="15" spans="1:6" ht="13.5" thickBot="1" x14ac:dyDescent="0.25">
      <c r="B15" s="11">
        <v>0.9052</v>
      </c>
      <c r="C15" s="12">
        <v>0.119506</v>
      </c>
      <c r="D15" s="12"/>
      <c r="E15" s="12">
        <v>0.55938399999999999</v>
      </c>
      <c r="F15" s="13">
        <v>0.19628799999999999</v>
      </c>
    </row>
    <row r="19" spans="1:6" ht="13.5" thickBot="1" x14ac:dyDescent="0.25">
      <c r="A19" s="14" t="s">
        <v>8</v>
      </c>
    </row>
    <row r="20" spans="1:6" x14ac:dyDescent="0.2">
      <c r="B20" s="15" t="s">
        <v>9</v>
      </c>
      <c r="C20" s="16" t="s">
        <v>10</v>
      </c>
      <c r="D20" s="16" t="s">
        <v>11</v>
      </c>
      <c r="E20" s="16" t="s">
        <v>3</v>
      </c>
      <c r="F20" s="17" t="s">
        <v>1</v>
      </c>
    </row>
    <row r="21" spans="1:6" x14ac:dyDescent="0.2">
      <c r="B21" s="18">
        <v>45.826999999999998</v>
      </c>
      <c r="C21" s="19">
        <v>1.4390000000000001</v>
      </c>
      <c r="D21" s="19">
        <v>15.805</v>
      </c>
      <c r="E21" s="19">
        <v>21.113</v>
      </c>
      <c r="F21" s="20">
        <v>6.7370000000000001</v>
      </c>
    </row>
    <row r="22" spans="1:6" x14ac:dyDescent="0.2">
      <c r="B22" s="18">
        <v>41.63</v>
      </c>
      <c r="C22" s="19">
        <v>1.2270000000000001</v>
      </c>
      <c r="D22" s="19">
        <v>14.518000000000001</v>
      </c>
      <c r="E22" s="19">
        <v>80.147000000000006</v>
      </c>
      <c r="F22" s="20">
        <v>2.8769999999999998</v>
      </c>
    </row>
    <row r="23" spans="1:6" x14ac:dyDescent="0.2">
      <c r="B23" s="18">
        <v>43.680999999999997</v>
      </c>
      <c r="C23" s="19">
        <v>3.298</v>
      </c>
      <c r="D23" s="19">
        <v>7.0439999999999996</v>
      </c>
      <c r="E23" s="19">
        <v>74.855999999999995</v>
      </c>
      <c r="F23" s="20">
        <v>2.8119999999999998</v>
      </c>
    </row>
    <row r="24" spans="1:6" x14ac:dyDescent="0.2">
      <c r="B24" s="18">
        <v>42.372</v>
      </c>
      <c r="C24" s="19">
        <v>1.8520000000000001</v>
      </c>
      <c r="D24" s="19">
        <v>10.541</v>
      </c>
      <c r="E24" s="19">
        <v>82.637</v>
      </c>
      <c r="F24" s="20">
        <v>4.1539999999999999</v>
      </c>
    </row>
    <row r="25" spans="1:6" x14ac:dyDescent="0.2">
      <c r="B25" s="18">
        <v>53.780999999999999</v>
      </c>
      <c r="C25" s="19">
        <v>22.780999999999999</v>
      </c>
      <c r="D25" s="19">
        <v>37.161999999999999</v>
      </c>
      <c r="E25" s="19">
        <v>60.701999999999998</v>
      </c>
      <c r="F25" s="20">
        <v>18.824999999999999</v>
      </c>
    </row>
    <row r="26" spans="1:6" x14ac:dyDescent="0.2">
      <c r="B26" s="18">
        <v>44.472999999999999</v>
      </c>
      <c r="C26" s="19">
        <v>11.473000000000001</v>
      </c>
      <c r="D26" s="19">
        <v>29.75</v>
      </c>
      <c r="E26" s="19">
        <v>81.063999999999993</v>
      </c>
      <c r="F26" s="20">
        <v>13.566000000000001</v>
      </c>
    </row>
    <row r="27" spans="1:6" x14ac:dyDescent="0.2">
      <c r="B27" s="18">
        <v>49.162999999999997</v>
      </c>
      <c r="C27" s="19">
        <v>37.963000000000001</v>
      </c>
      <c r="D27" s="19">
        <v>14.43</v>
      </c>
      <c r="E27" s="19">
        <v>81.778000000000006</v>
      </c>
      <c r="F27" s="20">
        <v>5.8979999999999997</v>
      </c>
    </row>
    <row r="28" spans="1:6" x14ac:dyDescent="0.2">
      <c r="B28" s="18">
        <v>40.384999999999998</v>
      </c>
      <c r="C28" s="19">
        <v>26.977</v>
      </c>
      <c r="D28" s="19">
        <v>26.05</v>
      </c>
      <c r="E28" s="19">
        <v>70.873999999999995</v>
      </c>
      <c r="F28" s="20">
        <v>14.23</v>
      </c>
    </row>
    <row r="29" spans="1:6" x14ac:dyDescent="0.2">
      <c r="B29" s="18">
        <v>50.622999999999998</v>
      </c>
      <c r="C29" s="19">
        <v>43.436</v>
      </c>
      <c r="D29" s="19">
        <v>12.366</v>
      </c>
      <c r="E29" s="19">
        <v>81.676000000000002</v>
      </c>
      <c r="F29" s="20">
        <v>18.113</v>
      </c>
    </row>
    <row r="30" spans="1:6" x14ac:dyDescent="0.2">
      <c r="B30" s="18">
        <v>37.917000000000002</v>
      </c>
      <c r="C30" s="19">
        <v>1.181</v>
      </c>
      <c r="D30" s="19">
        <v>17.716999999999999</v>
      </c>
      <c r="E30" s="19">
        <v>71.953999999999994</v>
      </c>
      <c r="F30" s="20">
        <v>18.113</v>
      </c>
    </row>
    <row r="31" spans="1:6" x14ac:dyDescent="0.2">
      <c r="B31" s="18">
        <v>40.761000000000003</v>
      </c>
      <c r="C31" s="19">
        <v>8.9440000000000008</v>
      </c>
      <c r="D31" s="19">
        <v>23.448</v>
      </c>
      <c r="E31" s="19">
        <v>80.546000000000006</v>
      </c>
      <c r="F31" s="20">
        <v>18.363</v>
      </c>
    </row>
    <row r="32" spans="1:6" x14ac:dyDescent="0.2">
      <c r="B32" s="18">
        <v>32.088000000000001</v>
      </c>
      <c r="C32" s="19">
        <v>5.0229999999999997</v>
      </c>
      <c r="D32" s="19">
        <v>19.594999999999999</v>
      </c>
      <c r="E32" s="19">
        <v>84.311999999999998</v>
      </c>
      <c r="F32" s="20">
        <v>11.476000000000001</v>
      </c>
    </row>
    <row r="33" spans="2:6" x14ac:dyDescent="0.2">
      <c r="B33" s="18">
        <v>44.337000000000003</v>
      </c>
      <c r="C33" s="19">
        <v>6.8360000000000003</v>
      </c>
      <c r="D33" s="19">
        <v>19.015000000000001</v>
      </c>
      <c r="E33" s="19">
        <v>77.906999999999996</v>
      </c>
      <c r="F33" s="20">
        <v>5.7249999999999996</v>
      </c>
    </row>
    <row r="34" spans="2:6" x14ac:dyDescent="0.2">
      <c r="B34" s="18">
        <v>54.945999999999998</v>
      </c>
      <c r="C34" s="19">
        <v>0.70399999999999996</v>
      </c>
      <c r="D34" s="19">
        <v>21.045000000000002</v>
      </c>
      <c r="E34" s="19">
        <v>83.44</v>
      </c>
      <c r="F34" s="20">
        <v>4.1500000000000004</v>
      </c>
    </row>
    <row r="35" spans="2:6" x14ac:dyDescent="0.2">
      <c r="B35" s="18">
        <v>66.715999999999994</v>
      </c>
      <c r="C35" s="19">
        <v>3.84</v>
      </c>
      <c r="D35" s="19">
        <v>13.292</v>
      </c>
      <c r="E35" s="19">
        <v>79.668000000000006</v>
      </c>
      <c r="F35" s="20">
        <v>12.391999999999999</v>
      </c>
    </row>
    <row r="36" spans="2:6" x14ac:dyDescent="0.2">
      <c r="B36" s="18">
        <v>57.709000000000003</v>
      </c>
      <c r="C36" s="19">
        <v>4.9850000000000003</v>
      </c>
      <c r="D36" s="19">
        <v>3.4159999999999999</v>
      </c>
      <c r="E36" s="19">
        <v>82.084999999999994</v>
      </c>
      <c r="F36" s="20">
        <v>19.04</v>
      </c>
    </row>
    <row r="37" spans="2:6" x14ac:dyDescent="0.2">
      <c r="B37" s="18">
        <v>48.515000000000001</v>
      </c>
      <c r="C37" s="19">
        <v>16.713000000000001</v>
      </c>
      <c r="D37" s="19">
        <v>25.050999999999998</v>
      </c>
      <c r="E37" s="19">
        <v>79.436999999999998</v>
      </c>
      <c r="F37" s="20">
        <v>10.222</v>
      </c>
    </row>
    <row r="38" spans="2:6" x14ac:dyDescent="0.2">
      <c r="B38" s="18">
        <v>54.883000000000003</v>
      </c>
      <c r="C38" s="19">
        <v>22.585000000000001</v>
      </c>
      <c r="D38" s="19">
        <v>24.779</v>
      </c>
      <c r="E38" s="19">
        <v>80.872</v>
      </c>
      <c r="F38" s="20">
        <v>2.484</v>
      </c>
    </row>
    <row r="39" spans="2:6" x14ac:dyDescent="0.2">
      <c r="B39" s="18">
        <v>45.301000000000002</v>
      </c>
      <c r="C39" s="19">
        <v>22.844000000000001</v>
      </c>
      <c r="D39" s="19">
        <v>29.152999999999999</v>
      </c>
      <c r="E39" s="19">
        <v>78.787999999999997</v>
      </c>
      <c r="F39" s="20">
        <v>9.8979999999999997</v>
      </c>
    </row>
    <row r="40" spans="2:6" x14ac:dyDescent="0.2">
      <c r="B40" s="18">
        <v>54.225999999999999</v>
      </c>
      <c r="C40" s="19">
        <v>15.375999999999999</v>
      </c>
      <c r="D40" s="19">
        <v>19.474</v>
      </c>
      <c r="E40" s="19">
        <v>62.921999999999997</v>
      </c>
      <c r="F40" s="20">
        <v>34.198999999999998</v>
      </c>
    </row>
    <row r="41" spans="2:6" x14ac:dyDescent="0.2">
      <c r="B41" s="18">
        <v>57.295000000000002</v>
      </c>
      <c r="C41" s="19">
        <v>16.605</v>
      </c>
      <c r="D41" s="19">
        <v>9.6509999999999998</v>
      </c>
      <c r="E41" s="19">
        <v>65.861000000000004</v>
      </c>
      <c r="F41" s="20">
        <v>11.513</v>
      </c>
    </row>
    <row r="42" spans="2:6" x14ac:dyDescent="0.2">
      <c r="B42" s="18">
        <v>65.7</v>
      </c>
      <c r="C42" s="19">
        <v>12.724</v>
      </c>
      <c r="D42" s="19">
        <v>18.55</v>
      </c>
      <c r="E42" s="19">
        <v>65.754999999999995</v>
      </c>
      <c r="F42" s="20">
        <v>19.567</v>
      </c>
    </row>
    <row r="43" spans="2:6" x14ac:dyDescent="0.2">
      <c r="B43" s="18">
        <v>69.819000000000003</v>
      </c>
      <c r="C43" s="19">
        <v>11.231999999999999</v>
      </c>
      <c r="D43" s="19">
        <v>16.344999999999999</v>
      </c>
      <c r="E43" s="19">
        <v>69.878</v>
      </c>
      <c r="F43" s="20">
        <v>4.7649999999999997</v>
      </c>
    </row>
    <row r="44" spans="2:6" x14ac:dyDescent="0.2">
      <c r="B44" s="18">
        <v>73.965000000000003</v>
      </c>
      <c r="C44" s="19">
        <v>0.70099999999999996</v>
      </c>
      <c r="D44" s="19">
        <v>15.951000000000001</v>
      </c>
      <c r="E44" s="19">
        <v>59.555999999999997</v>
      </c>
      <c r="F44" s="20">
        <v>13.156000000000001</v>
      </c>
    </row>
    <row r="45" spans="2:6" x14ac:dyDescent="0.2">
      <c r="B45" s="18">
        <v>65.561000000000007</v>
      </c>
      <c r="C45" s="19">
        <v>2.6579999999999999</v>
      </c>
      <c r="D45" s="19">
        <v>12.76</v>
      </c>
      <c r="E45" s="19">
        <v>75.926000000000002</v>
      </c>
      <c r="F45" s="20">
        <v>16.495999999999999</v>
      </c>
    </row>
    <row r="46" spans="2:6" x14ac:dyDescent="0.2">
      <c r="B46" s="18">
        <v>66.876000000000005</v>
      </c>
      <c r="C46" s="19">
        <v>4.5940000000000003</v>
      </c>
      <c r="D46" s="19">
        <v>16.678000000000001</v>
      </c>
      <c r="E46" s="19">
        <v>2.5419999999999998</v>
      </c>
      <c r="F46" s="20">
        <v>7.0830000000000002</v>
      </c>
    </row>
    <row r="47" spans="2:6" x14ac:dyDescent="0.2">
      <c r="B47" s="18">
        <v>55.387</v>
      </c>
      <c r="C47" s="19">
        <v>11.542999999999999</v>
      </c>
      <c r="D47" s="19">
        <v>7.4340000000000002</v>
      </c>
      <c r="E47" s="19">
        <v>2.0489999999999999</v>
      </c>
      <c r="F47" s="20">
        <v>7.6420000000000003</v>
      </c>
    </row>
    <row r="48" spans="2:6" x14ac:dyDescent="0.2">
      <c r="B48" s="18">
        <v>58.747</v>
      </c>
      <c r="C48" s="19">
        <v>4.577</v>
      </c>
      <c r="D48" s="19">
        <v>15.356999999999999</v>
      </c>
      <c r="E48" s="19">
        <v>39.362000000000002</v>
      </c>
      <c r="F48" s="20">
        <v>11.241</v>
      </c>
    </row>
    <row r="49" spans="2:6" x14ac:dyDescent="0.2">
      <c r="B49" s="18">
        <v>68.793000000000006</v>
      </c>
      <c r="C49" s="19">
        <v>10.818</v>
      </c>
      <c r="D49" s="19">
        <v>4.0949999999999998</v>
      </c>
      <c r="E49" s="19">
        <v>30.707999999999998</v>
      </c>
      <c r="F49" s="20">
        <v>14.776999999999999</v>
      </c>
    </row>
    <row r="50" spans="2:6" x14ac:dyDescent="0.2">
      <c r="B50" s="18">
        <v>64.046000000000006</v>
      </c>
      <c r="C50" s="19">
        <v>8.5920000000000005</v>
      </c>
      <c r="D50" s="19">
        <v>10.047000000000001</v>
      </c>
      <c r="E50" s="19">
        <v>30.707999999999998</v>
      </c>
      <c r="F50" s="20">
        <v>15.891999999999999</v>
      </c>
    </row>
    <row r="51" spans="2:6" x14ac:dyDescent="0.2">
      <c r="B51" s="18">
        <v>69.099999999999994</v>
      </c>
      <c r="C51" s="19">
        <v>14.74</v>
      </c>
      <c r="D51" s="19">
        <v>10.657999999999999</v>
      </c>
      <c r="E51" s="19">
        <v>36.966999999999999</v>
      </c>
      <c r="F51" s="20">
        <v>15.08</v>
      </c>
    </row>
    <row r="52" spans="2:6" x14ac:dyDescent="0.2">
      <c r="B52" s="18">
        <v>66.197000000000003</v>
      </c>
      <c r="C52" s="19">
        <v>15.193</v>
      </c>
      <c r="D52" s="19">
        <v>0.75800000000000001</v>
      </c>
      <c r="E52" s="19">
        <v>51.198999999999998</v>
      </c>
      <c r="F52" s="20">
        <v>18.402999999999999</v>
      </c>
    </row>
    <row r="53" spans="2:6" x14ac:dyDescent="0.2">
      <c r="B53" s="18">
        <v>65.86</v>
      </c>
      <c r="C53" s="19">
        <v>16.811</v>
      </c>
      <c r="D53" s="19">
        <v>25.23</v>
      </c>
      <c r="E53" s="19">
        <v>81.918999999999997</v>
      </c>
      <c r="F53" s="20">
        <v>15.756</v>
      </c>
    </row>
    <row r="54" spans="2:6" x14ac:dyDescent="0.2">
      <c r="B54" s="18">
        <v>65.683000000000007</v>
      </c>
      <c r="C54" s="19">
        <v>6.5179999999999998</v>
      </c>
      <c r="D54" s="19">
        <v>26.452000000000002</v>
      </c>
      <c r="E54" s="19">
        <v>77.864999999999995</v>
      </c>
      <c r="F54" s="20">
        <v>11.416</v>
      </c>
    </row>
    <row r="55" spans="2:6" x14ac:dyDescent="0.2">
      <c r="B55" s="18">
        <v>72.265000000000001</v>
      </c>
      <c r="C55" s="19">
        <v>10.574999999999999</v>
      </c>
      <c r="D55" s="19">
        <v>28.457000000000001</v>
      </c>
      <c r="E55" s="19">
        <v>78.822000000000003</v>
      </c>
      <c r="F55" s="20">
        <v>28.145</v>
      </c>
    </row>
    <row r="56" spans="2:6" x14ac:dyDescent="0.2">
      <c r="B56" s="18">
        <v>83.566999999999993</v>
      </c>
      <c r="C56" s="19">
        <v>6.35</v>
      </c>
      <c r="D56" s="19">
        <v>19.026</v>
      </c>
      <c r="E56" s="19">
        <v>83.638999999999996</v>
      </c>
      <c r="F56" s="20">
        <v>10.5</v>
      </c>
    </row>
    <row r="57" spans="2:6" x14ac:dyDescent="0.2">
      <c r="B57" s="18">
        <v>78.228999999999999</v>
      </c>
      <c r="C57" s="19">
        <v>2.851</v>
      </c>
      <c r="D57" s="19">
        <v>22.157</v>
      </c>
      <c r="E57" s="19">
        <v>76.635000000000005</v>
      </c>
      <c r="F57" s="20">
        <v>14.157</v>
      </c>
    </row>
    <row r="58" spans="2:6" x14ac:dyDescent="0.2">
      <c r="B58" s="18">
        <v>65.968999999999994</v>
      </c>
      <c r="C58" s="19">
        <v>3.88</v>
      </c>
      <c r="D58" s="19">
        <v>17.407</v>
      </c>
      <c r="E58" s="19">
        <v>80.706000000000003</v>
      </c>
      <c r="F58" s="20">
        <v>8.93</v>
      </c>
    </row>
    <row r="59" spans="2:6" x14ac:dyDescent="0.2">
      <c r="B59" s="18">
        <v>75.674000000000007</v>
      </c>
      <c r="C59" s="19">
        <v>8.6470000000000002</v>
      </c>
      <c r="D59" s="19">
        <v>10.302</v>
      </c>
      <c r="E59" s="19">
        <v>80.849000000000004</v>
      </c>
      <c r="F59" s="20">
        <v>12.118</v>
      </c>
    </row>
    <row r="60" spans="2:6" x14ac:dyDescent="0.2">
      <c r="B60" s="18">
        <v>70.707999999999998</v>
      </c>
      <c r="C60" s="19">
        <v>4.4550000000000001</v>
      </c>
      <c r="D60" s="19">
        <v>29.536999999999999</v>
      </c>
      <c r="E60" s="19">
        <v>82.25</v>
      </c>
      <c r="F60" s="20">
        <v>20.422000000000001</v>
      </c>
    </row>
    <row r="61" spans="2:6" x14ac:dyDescent="0.2">
      <c r="B61" s="18">
        <v>70.575000000000003</v>
      </c>
      <c r="C61" s="19">
        <v>1.353</v>
      </c>
      <c r="D61" s="19">
        <v>54.347999999999999</v>
      </c>
      <c r="E61" s="19">
        <v>77.888000000000005</v>
      </c>
      <c r="F61" s="20">
        <v>11.489000000000001</v>
      </c>
    </row>
    <row r="62" spans="2:6" x14ac:dyDescent="0.2">
      <c r="B62" s="18">
        <v>60.475000000000001</v>
      </c>
      <c r="C62" s="19">
        <v>2.4900000000000002</v>
      </c>
      <c r="D62" s="19">
        <v>16.706</v>
      </c>
      <c r="E62" s="19">
        <v>80.962999999999994</v>
      </c>
      <c r="F62" s="20">
        <v>13.624000000000001</v>
      </c>
    </row>
    <row r="63" spans="2:6" x14ac:dyDescent="0.2">
      <c r="B63" s="18">
        <v>21.454000000000001</v>
      </c>
      <c r="C63" s="19">
        <v>4.1790000000000003</v>
      </c>
      <c r="D63" s="19">
        <v>36.335000000000001</v>
      </c>
      <c r="E63" s="19">
        <v>64.918999999999997</v>
      </c>
      <c r="F63" s="20">
        <v>7.9530000000000003</v>
      </c>
    </row>
    <row r="64" spans="2:6" x14ac:dyDescent="0.2">
      <c r="B64" s="18">
        <v>22.062999999999999</v>
      </c>
      <c r="C64" s="19">
        <v>2.3860000000000001</v>
      </c>
      <c r="D64" s="19">
        <v>65.984999999999999</v>
      </c>
      <c r="E64" s="19">
        <v>77.992000000000004</v>
      </c>
      <c r="F64" s="20">
        <v>9.2260000000000009</v>
      </c>
    </row>
    <row r="65" spans="2:6" x14ac:dyDescent="0.2">
      <c r="B65" s="18">
        <v>17.984999999999999</v>
      </c>
      <c r="C65" s="19">
        <v>0.24399999999999999</v>
      </c>
      <c r="D65" s="19">
        <v>59.811999999999998</v>
      </c>
      <c r="E65" s="19">
        <v>46.948999999999998</v>
      </c>
      <c r="F65" s="20">
        <v>9.9019999999999992</v>
      </c>
    </row>
    <row r="66" spans="2:6" x14ac:dyDescent="0.2">
      <c r="B66" s="18">
        <v>30.306000000000001</v>
      </c>
      <c r="C66" s="19">
        <v>1.246</v>
      </c>
      <c r="D66" s="19">
        <v>15.638</v>
      </c>
      <c r="E66" s="19">
        <v>46.235999999999997</v>
      </c>
      <c r="F66" s="20">
        <v>11.257</v>
      </c>
    </row>
    <row r="67" spans="2:6" x14ac:dyDescent="0.2">
      <c r="B67" s="18">
        <v>20.527999999999999</v>
      </c>
      <c r="C67" s="19"/>
      <c r="D67" s="19"/>
      <c r="E67" s="19">
        <v>59.731999999999999</v>
      </c>
      <c r="F67" s="20">
        <v>14.518000000000001</v>
      </c>
    </row>
    <row r="68" spans="2:6" x14ac:dyDescent="0.2">
      <c r="B68" s="18">
        <v>20.495999999999999</v>
      </c>
      <c r="C68" s="19"/>
      <c r="D68" s="19"/>
      <c r="E68" s="19">
        <v>38.752000000000002</v>
      </c>
      <c r="F68" s="20">
        <v>10.07</v>
      </c>
    </row>
    <row r="69" spans="2:6" x14ac:dyDescent="0.2">
      <c r="B69" s="18">
        <v>21.981000000000002</v>
      </c>
      <c r="C69" s="19"/>
      <c r="D69" s="19"/>
      <c r="E69" s="19">
        <v>56.798000000000002</v>
      </c>
      <c r="F69" s="20">
        <v>7.9390000000000001</v>
      </c>
    </row>
    <row r="70" spans="2:6" x14ac:dyDescent="0.2">
      <c r="B70" s="18">
        <v>16.135999999999999</v>
      </c>
      <c r="C70" s="19"/>
      <c r="D70" s="19"/>
      <c r="E70" s="19">
        <v>51.305</v>
      </c>
      <c r="F70" s="20">
        <v>20.533000000000001</v>
      </c>
    </row>
    <row r="71" spans="2:6" x14ac:dyDescent="0.2">
      <c r="B71" s="18">
        <v>12.488</v>
      </c>
      <c r="C71" s="19"/>
      <c r="D71" s="19"/>
      <c r="E71" s="19">
        <v>12.005000000000001</v>
      </c>
      <c r="F71" s="20">
        <v>15.564</v>
      </c>
    </row>
    <row r="72" spans="2:6" x14ac:dyDescent="0.2">
      <c r="B72" s="18">
        <v>13.249000000000001</v>
      </c>
      <c r="C72" s="19"/>
      <c r="D72" s="19"/>
      <c r="E72" s="19">
        <v>63.091999999999999</v>
      </c>
      <c r="F72" s="20">
        <v>14.186999999999999</v>
      </c>
    </row>
    <row r="73" spans="2:6" x14ac:dyDescent="0.2">
      <c r="B73" s="18">
        <v>15.398999999999999</v>
      </c>
      <c r="C73" s="19"/>
      <c r="D73" s="19"/>
      <c r="E73" s="19">
        <v>40.19</v>
      </c>
      <c r="F73" s="20">
        <v>9.0690000000000008</v>
      </c>
    </row>
    <row r="74" spans="2:6" x14ac:dyDescent="0.2">
      <c r="B74" s="18">
        <v>19.582000000000001</v>
      </c>
      <c r="C74" s="19"/>
      <c r="D74" s="19"/>
      <c r="E74" s="19">
        <v>47.685000000000002</v>
      </c>
      <c r="F74" s="20">
        <v>7.9219999999999997</v>
      </c>
    </row>
    <row r="75" spans="2:6" x14ac:dyDescent="0.2">
      <c r="B75" s="18">
        <v>16.702999999999999</v>
      </c>
      <c r="C75" s="19"/>
      <c r="D75" s="19"/>
      <c r="E75" s="19"/>
      <c r="F75" s="20"/>
    </row>
    <row r="76" spans="2:6" x14ac:dyDescent="0.2">
      <c r="B76" s="18">
        <v>24.88</v>
      </c>
      <c r="C76" s="19"/>
      <c r="D76" s="19"/>
      <c r="E76" s="19"/>
      <c r="F76" s="20"/>
    </row>
    <row r="77" spans="2:6" x14ac:dyDescent="0.2">
      <c r="B77" s="18">
        <v>20.297999999999998</v>
      </c>
      <c r="C77" s="19"/>
      <c r="D77" s="19"/>
      <c r="E77" s="19"/>
      <c r="F77" s="20"/>
    </row>
    <row r="78" spans="2:6" x14ac:dyDescent="0.2">
      <c r="B78" s="18">
        <v>54.640999999999998</v>
      </c>
      <c r="C78" s="19"/>
      <c r="D78" s="19"/>
      <c r="E78" s="19"/>
      <c r="F78" s="20"/>
    </row>
    <row r="79" spans="2:6" x14ac:dyDescent="0.2">
      <c r="B79" s="18">
        <v>44.091000000000001</v>
      </c>
      <c r="C79" s="19"/>
      <c r="D79" s="19"/>
      <c r="E79" s="19"/>
      <c r="F79" s="20"/>
    </row>
    <row r="80" spans="2:6" x14ac:dyDescent="0.2">
      <c r="B80" s="18">
        <v>19.335999999999999</v>
      </c>
      <c r="C80" s="19"/>
      <c r="D80" s="19"/>
      <c r="E80" s="19"/>
      <c r="F80" s="20"/>
    </row>
    <row r="81" spans="2:6" x14ac:dyDescent="0.2">
      <c r="B81" s="18">
        <v>23.669</v>
      </c>
      <c r="C81" s="19"/>
      <c r="D81" s="19"/>
      <c r="E81" s="19"/>
      <c r="F81" s="20"/>
    </row>
    <row r="82" spans="2:6" x14ac:dyDescent="0.2">
      <c r="B82" s="18">
        <v>24.542000000000002</v>
      </c>
      <c r="C82" s="19"/>
      <c r="D82" s="19"/>
      <c r="E82" s="19"/>
      <c r="F82" s="20"/>
    </row>
    <row r="83" spans="2:6" x14ac:dyDescent="0.2">
      <c r="B83" s="18">
        <v>34.914000000000001</v>
      </c>
      <c r="C83" s="19"/>
      <c r="D83" s="19"/>
      <c r="E83" s="19"/>
      <c r="F83" s="20"/>
    </row>
    <row r="84" spans="2:6" x14ac:dyDescent="0.2">
      <c r="B84" s="18">
        <v>36.125999999999998</v>
      </c>
      <c r="C84" s="19"/>
      <c r="D84" s="19"/>
      <c r="E84" s="19"/>
      <c r="F84" s="20"/>
    </row>
    <row r="85" spans="2:6" x14ac:dyDescent="0.2">
      <c r="B85" s="18">
        <v>21.414000000000001</v>
      </c>
      <c r="C85" s="19"/>
      <c r="D85" s="19"/>
      <c r="E85" s="19"/>
      <c r="F85" s="20"/>
    </row>
    <row r="86" spans="2:6" x14ac:dyDescent="0.2">
      <c r="B86" s="18">
        <v>20.100999999999999</v>
      </c>
      <c r="C86" s="19"/>
      <c r="D86" s="19"/>
      <c r="E86" s="19"/>
      <c r="F86" s="20"/>
    </row>
    <row r="87" spans="2:6" x14ac:dyDescent="0.2">
      <c r="B87" s="18">
        <v>25.795000000000002</v>
      </c>
      <c r="C87" s="19"/>
      <c r="D87" s="19"/>
      <c r="E87" s="19"/>
      <c r="F87" s="20"/>
    </row>
    <row r="88" spans="2:6" x14ac:dyDescent="0.2">
      <c r="B88" s="18">
        <v>27.131</v>
      </c>
      <c r="C88" s="19"/>
      <c r="D88" s="19"/>
      <c r="E88" s="19"/>
      <c r="F88" s="20"/>
    </row>
    <row r="89" spans="2:6" x14ac:dyDescent="0.2">
      <c r="B89" s="18">
        <v>14.614000000000001</v>
      </c>
      <c r="C89" s="19"/>
      <c r="D89" s="19"/>
      <c r="E89" s="19"/>
      <c r="F89" s="20"/>
    </row>
    <row r="90" spans="2:6" x14ac:dyDescent="0.2">
      <c r="B90" s="18">
        <v>17.135000000000002</v>
      </c>
      <c r="C90" s="19"/>
      <c r="D90" s="19"/>
      <c r="E90" s="19"/>
      <c r="F90" s="20"/>
    </row>
    <row r="91" spans="2:6" x14ac:dyDescent="0.2">
      <c r="B91" s="18">
        <v>20.771999999999998</v>
      </c>
      <c r="C91" s="19"/>
      <c r="D91" s="19"/>
      <c r="E91" s="19"/>
      <c r="F91" s="20"/>
    </row>
    <row r="92" spans="2:6" x14ac:dyDescent="0.2">
      <c r="B92" s="18">
        <v>12.367000000000001</v>
      </c>
      <c r="C92" s="19"/>
      <c r="D92" s="19"/>
      <c r="E92" s="19"/>
      <c r="F92" s="20"/>
    </row>
    <row r="93" spans="2:6" x14ac:dyDescent="0.2">
      <c r="B93" s="18">
        <v>15.34</v>
      </c>
      <c r="C93" s="19"/>
      <c r="D93" s="19"/>
      <c r="E93" s="19"/>
      <c r="F93" s="20"/>
    </row>
    <row r="94" spans="2:6" x14ac:dyDescent="0.2">
      <c r="B94" s="18">
        <v>27.035</v>
      </c>
      <c r="C94" s="19"/>
      <c r="D94" s="19"/>
      <c r="E94" s="19"/>
      <c r="F94" s="20"/>
    </row>
    <row r="95" spans="2:6" x14ac:dyDescent="0.2">
      <c r="B95" s="18">
        <v>16.829000000000001</v>
      </c>
      <c r="C95" s="19"/>
      <c r="D95" s="19"/>
      <c r="E95" s="19"/>
      <c r="F95" s="20"/>
    </row>
    <row r="96" spans="2:6" x14ac:dyDescent="0.2">
      <c r="B96" s="18">
        <v>14.31</v>
      </c>
      <c r="C96" s="19"/>
      <c r="D96" s="19"/>
      <c r="E96" s="19"/>
      <c r="F96" s="20"/>
    </row>
    <row r="97" spans="2:6" x14ac:dyDescent="0.2">
      <c r="B97" s="18">
        <v>30.076000000000001</v>
      </c>
      <c r="C97" s="19"/>
      <c r="D97" s="19"/>
      <c r="E97" s="19"/>
      <c r="F97" s="20"/>
    </row>
    <row r="98" spans="2:6" x14ac:dyDescent="0.2">
      <c r="B98" s="18">
        <v>39.441000000000003</v>
      </c>
      <c r="C98" s="19"/>
      <c r="D98" s="19"/>
      <c r="E98" s="19"/>
      <c r="F98" s="20"/>
    </row>
    <row r="99" spans="2:6" x14ac:dyDescent="0.2">
      <c r="B99" s="18">
        <v>26.777999999999999</v>
      </c>
      <c r="C99" s="19"/>
      <c r="D99" s="19"/>
      <c r="E99" s="19"/>
      <c r="F99" s="20"/>
    </row>
    <row r="100" spans="2:6" x14ac:dyDescent="0.2">
      <c r="B100" s="18">
        <v>22.382999999999999</v>
      </c>
      <c r="C100" s="19"/>
      <c r="D100" s="19"/>
      <c r="E100" s="19"/>
      <c r="F100" s="20"/>
    </row>
    <row r="101" spans="2:6" x14ac:dyDescent="0.2">
      <c r="B101" s="18">
        <v>31.536999999999999</v>
      </c>
      <c r="C101" s="19"/>
      <c r="D101" s="19"/>
      <c r="E101" s="19"/>
      <c r="F101" s="20"/>
    </row>
    <row r="102" spans="2:6" x14ac:dyDescent="0.2">
      <c r="B102" s="18">
        <v>24.001999999999999</v>
      </c>
      <c r="C102" s="19"/>
      <c r="D102" s="19"/>
      <c r="E102" s="19"/>
      <c r="F102" s="20"/>
    </row>
    <row r="103" spans="2:6" x14ac:dyDescent="0.2">
      <c r="B103" s="18">
        <v>34.003</v>
      </c>
      <c r="C103" s="19"/>
      <c r="D103" s="19"/>
      <c r="E103" s="19"/>
      <c r="F103" s="20"/>
    </row>
    <row r="104" spans="2:6" x14ac:dyDescent="0.2">
      <c r="B104" s="18">
        <v>22.622</v>
      </c>
      <c r="C104" s="19"/>
      <c r="D104" s="19"/>
      <c r="E104" s="19"/>
      <c r="F104" s="20"/>
    </row>
    <row r="105" spans="2:6" x14ac:dyDescent="0.2">
      <c r="B105" s="18">
        <v>26.37</v>
      </c>
      <c r="C105" s="19"/>
      <c r="D105" s="19"/>
      <c r="E105" s="19"/>
      <c r="F105" s="20"/>
    </row>
    <row r="106" spans="2:6" x14ac:dyDescent="0.2">
      <c r="B106" s="18">
        <v>28.827999999999999</v>
      </c>
      <c r="C106" s="19"/>
      <c r="D106" s="19"/>
      <c r="E106" s="19"/>
      <c r="F106" s="20"/>
    </row>
    <row r="107" spans="2:6" x14ac:dyDescent="0.2">
      <c r="B107" s="18">
        <v>32.494</v>
      </c>
      <c r="C107" s="19"/>
      <c r="D107" s="19"/>
      <c r="E107" s="19"/>
      <c r="F107" s="20"/>
    </row>
    <row r="108" spans="2:6" x14ac:dyDescent="0.2">
      <c r="B108" s="18">
        <v>36.851999999999997</v>
      </c>
      <c r="C108" s="19"/>
      <c r="D108" s="19"/>
      <c r="E108" s="19"/>
      <c r="F108" s="20"/>
    </row>
    <row r="109" spans="2:6" x14ac:dyDescent="0.2">
      <c r="B109" s="18">
        <v>29.274000000000001</v>
      </c>
      <c r="C109" s="19"/>
      <c r="D109" s="19"/>
      <c r="E109" s="19"/>
      <c r="F109" s="20"/>
    </row>
    <row r="110" spans="2:6" x14ac:dyDescent="0.2">
      <c r="B110" s="18">
        <v>44.783000000000001</v>
      </c>
      <c r="C110" s="19"/>
      <c r="D110" s="19"/>
      <c r="E110" s="19"/>
      <c r="F110" s="20"/>
    </row>
    <row r="111" spans="2:6" x14ac:dyDescent="0.2">
      <c r="B111" s="18">
        <v>33.798999999999999</v>
      </c>
      <c r="C111" s="19"/>
      <c r="D111" s="19"/>
      <c r="E111" s="19"/>
      <c r="F111" s="20"/>
    </row>
    <row r="112" spans="2:6" x14ac:dyDescent="0.2">
      <c r="B112" s="18">
        <v>33.113999999999997</v>
      </c>
      <c r="C112" s="19"/>
      <c r="D112" s="19"/>
      <c r="E112" s="19"/>
      <c r="F112" s="20"/>
    </row>
    <row r="113" spans="2:6" x14ac:dyDescent="0.2">
      <c r="B113" s="18">
        <v>45.393999999999998</v>
      </c>
      <c r="C113" s="19"/>
      <c r="D113" s="19"/>
      <c r="E113" s="19"/>
      <c r="F113" s="20"/>
    </row>
    <row r="114" spans="2:6" x14ac:dyDescent="0.2">
      <c r="B114" s="18">
        <v>28.913</v>
      </c>
      <c r="C114" s="19"/>
      <c r="D114" s="19"/>
      <c r="E114" s="19"/>
      <c r="F114" s="20"/>
    </row>
    <row r="115" spans="2:6" x14ac:dyDescent="0.2">
      <c r="B115" s="18">
        <v>23.788</v>
      </c>
      <c r="C115" s="19"/>
      <c r="D115" s="19"/>
      <c r="E115" s="19"/>
      <c r="F115" s="20"/>
    </row>
    <row r="116" spans="2:6" x14ac:dyDescent="0.2">
      <c r="B116" s="18">
        <v>27.024999999999999</v>
      </c>
      <c r="C116" s="19"/>
      <c r="D116" s="19"/>
      <c r="E116" s="19"/>
      <c r="F116" s="20"/>
    </row>
    <row r="117" spans="2:6" x14ac:dyDescent="0.2">
      <c r="B117" s="18">
        <v>24.867999999999999</v>
      </c>
      <c r="C117" s="19"/>
      <c r="D117" s="19"/>
      <c r="E117" s="19"/>
      <c r="F117" s="20"/>
    </row>
    <row r="118" spans="2:6" x14ac:dyDescent="0.2">
      <c r="B118" s="18">
        <v>27.539000000000001</v>
      </c>
      <c r="C118" s="19"/>
      <c r="D118" s="19"/>
      <c r="E118" s="19"/>
      <c r="F118" s="20"/>
    </row>
    <row r="119" spans="2:6" x14ac:dyDescent="0.2">
      <c r="B119" s="18">
        <v>53.969000000000001</v>
      </c>
      <c r="C119" s="19"/>
      <c r="D119" s="19"/>
      <c r="E119" s="19"/>
      <c r="F119" s="20"/>
    </row>
    <row r="120" spans="2:6" x14ac:dyDescent="0.2">
      <c r="B120" s="18">
        <v>48.515999999999998</v>
      </c>
      <c r="C120" s="19"/>
      <c r="D120" s="19"/>
      <c r="E120" s="19"/>
      <c r="F120" s="20"/>
    </row>
    <row r="121" spans="2:6" x14ac:dyDescent="0.2">
      <c r="B121" s="18">
        <v>46.878</v>
      </c>
      <c r="C121" s="19"/>
      <c r="D121" s="19"/>
      <c r="E121" s="19"/>
      <c r="F121" s="20"/>
    </row>
    <row r="122" spans="2:6" x14ac:dyDescent="0.2">
      <c r="B122" s="18">
        <v>26.695</v>
      </c>
      <c r="C122" s="19"/>
      <c r="D122" s="19"/>
      <c r="E122" s="19"/>
      <c r="F122" s="20"/>
    </row>
    <row r="123" spans="2:6" x14ac:dyDescent="0.2">
      <c r="B123" s="18">
        <v>23.55</v>
      </c>
      <c r="C123" s="19"/>
      <c r="D123" s="19"/>
      <c r="E123" s="19"/>
      <c r="F123" s="20"/>
    </row>
    <row r="124" spans="2:6" x14ac:dyDescent="0.2">
      <c r="B124" s="18">
        <v>18.82</v>
      </c>
      <c r="C124" s="19"/>
      <c r="D124" s="19"/>
      <c r="E124" s="19"/>
      <c r="F124" s="20"/>
    </row>
    <row r="125" spans="2:6" x14ac:dyDescent="0.2">
      <c r="B125" s="18">
        <v>27.027999999999999</v>
      </c>
      <c r="C125" s="19"/>
      <c r="D125" s="19"/>
      <c r="E125" s="19"/>
      <c r="F125" s="20"/>
    </row>
    <row r="126" spans="2:6" x14ac:dyDescent="0.2">
      <c r="B126" s="18">
        <v>29.103000000000002</v>
      </c>
      <c r="C126" s="19"/>
      <c r="D126" s="19"/>
      <c r="E126" s="19"/>
      <c r="F126" s="20"/>
    </row>
    <row r="127" spans="2:6" x14ac:dyDescent="0.2">
      <c r="B127" s="18">
        <v>25.097999999999999</v>
      </c>
      <c r="C127" s="19"/>
      <c r="D127" s="19"/>
      <c r="E127" s="19"/>
      <c r="F127" s="20"/>
    </row>
    <row r="128" spans="2:6" x14ac:dyDescent="0.2">
      <c r="B128" s="18">
        <v>37.792000000000002</v>
      </c>
      <c r="C128" s="19"/>
      <c r="D128" s="19"/>
      <c r="E128" s="19"/>
      <c r="F128" s="20"/>
    </row>
    <row r="129" spans="2:6" x14ac:dyDescent="0.2">
      <c r="B129" s="18">
        <v>49.218000000000004</v>
      </c>
      <c r="C129" s="19"/>
      <c r="D129" s="19"/>
      <c r="E129" s="19"/>
      <c r="F129" s="20"/>
    </row>
    <row r="130" spans="2:6" x14ac:dyDescent="0.2">
      <c r="B130" s="18">
        <v>42.738</v>
      </c>
      <c r="C130" s="19"/>
      <c r="D130" s="19"/>
      <c r="E130" s="19"/>
      <c r="F130" s="20"/>
    </row>
    <row r="131" spans="2:6" x14ac:dyDescent="0.2">
      <c r="B131" s="18">
        <v>25.48</v>
      </c>
      <c r="C131" s="19"/>
      <c r="D131" s="19"/>
      <c r="E131" s="19"/>
      <c r="F131" s="20"/>
    </row>
    <row r="132" spans="2:6" x14ac:dyDescent="0.2">
      <c r="B132" s="18">
        <v>31.350999999999999</v>
      </c>
      <c r="C132" s="19"/>
      <c r="D132" s="19"/>
      <c r="E132" s="19"/>
      <c r="F132" s="20"/>
    </row>
    <row r="133" spans="2:6" x14ac:dyDescent="0.2">
      <c r="B133" s="18">
        <v>35.677</v>
      </c>
      <c r="C133" s="19"/>
      <c r="D133" s="19"/>
      <c r="E133" s="19"/>
      <c r="F133" s="20"/>
    </row>
    <row r="134" spans="2:6" x14ac:dyDescent="0.2">
      <c r="B134" s="18">
        <v>47.537999999999997</v>
      </c>
      <c r="C134" s="19"/>
      <c r="D134" s="19"/>
      <c r="E134" s="19"/>
      <c r="F134" s="20"/>
    </row>
    <row r="135" spans="2:6" x14ac:dyDescent="0.2">
      <c r="B135" s="18">
        <v>41.332000000000001</v>
      </c>
      <c r="C135" s="19"/>
      <c r="D135" s="19"/>
      <c r="E135" s="19"/>
      <c r="F135" s="20"/>
    </row>
    <row r="136" spans="2:6" ht="13.5" thickBot="1" x14ac:dyDescent="0.25">
      <c r="B136" s="21">
        <v>33.939</v>
      </c>
      <c r="C136" s="22"/>
      <c r="D136" s="22"/>
      <c r="E136" s="22"/>
      <c r="F136" s="2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12E94-CC21-4789-B1F0-0A99D68564C0}">
  <dimension ref="A2:N87"/>
  <sheetViews>
    <sheetView tabSelected="1" workbookViewId="0">
      <selection activeCell="N8" sqref="N8"/>
    </sheetView>
  </sheetViews>
  <sheetFormatPr defaultRowHeight="12.75" x14ac:dyDescent="0.2"/>
  <cols>
    <col min="1" max="1" width="9" style="2"/>
    <col min="2" max="6" width="9" style="25"/>
    <col min="7" max="8" width="9" style="2"/>
    <col min="9" max="9" width="11.625" style="2" customWidth="1"/>
    <col min="10" max="10" width="11.125" style="2" customWidth="1"/>
    <col min="11" max="16384" width="9" style="2"/>
  </cols>
  <sheetData>
    <row r="2" spans="1:14" ht="13.5" thickBot="1" x14ac:dyDescent="0.25">
      <c r="A2" s="14" t="s">
        <v>12</v>
      </c>
      <c r="H2" s="14" t="s">
        <v>634</v>
      </c>
      <c r="N2" s="14"/>
    </row>
    <row r="3" spans="1:14" x14ac:dyDescent="0.2">
      <c r="B3" s="6" t="s">
        <v>9</v>
      </c>
      <c r="C3" s="7" t="s">
        <v>10</v>
      </c>
      <c r="D3" s="7" t="s">
        <v>11</v>
      </c>
      <c r="E3" s="7" t="s">
        <v>3</v>
      </c>
      <c r="F3" s="8" t="s">
        <v>1</v>
      </c>
      <c r="I3" s="38" t="s">
        <v>13</v>
      </c>
      <c r="J3" s="39" t="s">
        <v>14</v>
      </c>
      <c r="K3" s="39" t="s">
        <v>15</v>
      </c>
      <c r="L3" s="40" t="s">
        <v>16</v>
      </c>
    </row>
    <row r="4" spans="1:14" x14ac:dyDescent="0.2">
      <c r="B4" s="26">
        <v>40.840000000000003</v>
      </c>
      <c r="C4" s="27">
        <v>1.6E-2</v>
      </c>
      <c r="D4" s="27">
        <v>0.111</v>
      </c>
      <c r="E4" s="27">
        <v>5.38</v>
      </c>
      <c r="F4" s="28">
        <v>0.32400000000000001</v>
      </c>
      <c r="I4" s="33" t="s">
        <v>17</v>
      </c>
      <c r="J4" s="32">
        <v>-0.44369933080741297</v>
      </c>
      <c r="K4" s="32" t="s">
        <v>18</v>
      </c>
      <c r="L4" s="34" t="s">
        <v>19</v>
      </c>
    </row>
    <row r="5" spans="1:14" x14ac:dyDescent="0.2">
      <c r="B5" s="26">
        <v>33.926000000000002</v>
      </c>
      <c r="C5" s="27">
        <v>0.03</v>
      </c>
      <c r="D5" s="27">
        <v>7.1999999999999995E-2</v>
      </c>
      <c r="E5" s="27">
        <v>3.98</v>
      </c>
      <c r="F5" s="28">
        <v>8.6999999999999994E-2</v>
      </c>
      <c r="I5" s="33" t="s">
        <v>20</v>
      </c>
      <c r="J5" s="32">
        <v>-0.45847239056629702</v>
      </c>
      <c r="K5" s="32" t="s">
        <v>18</v>
      </c>
      <c r="L5" s="34" t="s">
        <v>19</v>
      </c>
    </row>
    <row r="6" spans="1:14" x14ac:dyDescent="0.2">
      <c r="B6" s="26">
        <v>42</v>
      </c>
      <c r="C6" s="27">
        <v>1.4999999999999999E-2</v>
      </c>
      <c r="D6" s="27">
        <v>5.5E-2</v>
      </c>
      <c r="E6" s="27">
        <v>5.0979999999999999</v>
      </c>
      <c r="F6" s="28">
        <v>3.3000000000000002E-2</v>
      </c>
      <c r="I6" s="33" t="s">
        <v>21</v>
      </c>
      <c r="J6" s="32">
        <v>0.41321373476969198</v>
      </c>
      <c r="K6" s="32" t="s">
        <v>18</v>
      </c>
      <c r="L6" s="34" t="s">
        <v>1</v>
      </c>
    </row>
    <row r="7" spans="1:14" x14ac:dyDescent="0.2">
      <c r="B7" s="26">
        <v>16.902000000000001</v>
      </c>
      <c r="C7" s="27">
        <v>0.11700000000000001</v>
      </c>
      <c r="D7" s="27">
        <v>8.8999999999999996E-2</v>
      </c>
      <c r="E7" s="27">
        <v>5.6360000000000001</v>
      </c>
      <c r="F7" s="28">
        <v>6.8000000000000005E-2</v>
      </c>
      <c r="I7" s="33" t="s">
        <v>22</v>
      </c>
      <c r="J7" s="32">
        <v>0.48395062615548101</v>
      </c>
      <c r="K7" s="32" t="s">
        <v>18</v>
      </c>
      <c r="L7" s="34" t="s">
        <v>1</v>
      </c>
    </row>
    <row r="8" spans="1:14" x14ac:dyDescent="0.2">
      <c r="B8" s="26">
        <v>22.135000000000002</v>
      </c>
      <c r="C8" s="27">
        <v>0</v>
      </c>
      <c r="D8" s="27">
        <v>2.5000000000000001E-2</v>
      </c>
      <c r="E8" s="27">
        <v>35.252000000000002</v>
      </c>
      <c r="F8" s="28">
        <v>5.9470000000000001</v>
      </c>
      <c r="I8" s="33" t="s">
        <v>23</v>
      </c>
      <c r="J8" s="32">
        <v>-0.25873861330461501</v>
      </c>
      <c r="K8" s="32" t="s">
        <v>18</v>
      </c>
      <c r="L8" s="34" t="s">
        <v>24</v>
      </c>
    </row>
    <row r="9" spans="1:14" x14ac:dyDescent="0.2">
      <c r="B9" s="26">
        <v>23.221</v>
      </c>
      <c r="C9" s="27">
        <v>3.1E-2</v>
      </c>
      <c r="D9" s="27">
        <v>1.4E-2</v>
      </c>
      <c r="E9" s="27">
        <v>41.741</v>
      </c>
      <c r="F9" s="28">
        <v>2.0230000000000001</v>
      </c>
      <c r="I9" s="33" t="s">
        <v>25</v>
      </c>
      <c r="J9" s="32">
        <v>-0.110628854255441</v>
      </c>
      <c r="K9" s="32" t="s">
        <v>18</v>
      </c>
      <c r="L9" s="34" t="s">
        <v>24</v>
      </c>
    </row>
    <row r="10" spans="1:14" x14ac:dyDescent="0.2">
      <c r="B10" s="26">
        <v>24.901</v>
      </c>
      <c r="C10" s="27">
        <v>1.4E-2</v>
      </c>
      <c r="D10" s="27">
        <v>8.9999999999999993E-3</v>
      </c>
      <c r="E10" s="27">
        <v>42.021000000000001</v>
      </c>
      <c r="F10" s="28">
        <v>3.0169999999999999</v>
      </c>
      <c r="I10" s="33" t="s">
        <v>26</v>
      </c>
      <c r="J10" s="32">
        <v>0.358471702950106</v>
      </c>
      <c r="K10" s="32" t="s">
        <v>18</v>
      </c>
      <c r="L10" s="34" t="s">
        <v>27</v>
      </c>
    </row>
    <row r="11" spans="1:14" ht="13.5" thickBot="1" x14ac:dyDescent="0.25">
      <c r="B11" s="26">
        <v>22.422000000000001</v>
      </c>
      <c r="C11" s="27">
        <v>2.8000000000000001E-2</v>
      </c>
      <c r="D11" s="27">
        <v>3.5999999999999997E-2</v>
      </c>
      <c r="E11" s="27">
        <v>40.268999999999998</v>
      </c>
      <c r="F11" s="28">
        <v>3.9980000000000002</v>
      </c>
      <c r="I11" s="35" t="s">
        <v>28</v>
      </c>
      <c r="J11" s="36">
        <v>0.129582373302918</v>
      </c>
      <c r="K11" s="36" t="s">
        <v>18</v>
      </c>
      <c r="L11" s="37" t="s">
        <v>27</v>
      </c>
    </row>
    <row r="12" spans="1:14" x14ac:dyDescent="0.2">
      <c r="B12" s="26">
        <v>18.798999999999999</v>
      </c>
      <c r="C12" s="27">
        <v>4.1000000000000002E-2</v>
      </c>
      <c r="D12" s="27">
        <v>1.837</v>
      </c>
      <c r="E12" s="27">
        <v>39.4</v>
      </c>
      <c r="F12" s="28">
        <v>6.3220000000000001</v>
      </c>
    </row>
    <row r="13" spans="1:14" x14ac:dyDescent="0.2">
      <c r="B13" s="26">
        <v>16.356999999999999</v>
      </c>
      <c r="C13" s="27">
        <v>1.2E-2</v>
      </c>
      <c r="D13" s="27">
        <v>2.258</v>
      </c>
      <c r="E13" s="27">
        <v>35.188000000000002</v>
      </c>
      <c r="F13" s="28">
        <v>3.1829999999999998</v>
      </c>
    </row>
    <row r="14" spans="1:14" x14ac:dyDescent="0.2">
      <c r="B14" s="26">
        <v>27.346</v>
      </c>
      <c r="C14" s="27">
        <v>2.5000000000000001E-2</v>
      </c>
      <c r="D14" s="27">
        <v>3.9140000000000001</v>
      </c>
      <c r="E14" s="27">
        <v>52.951000000000001</v>
      </c>
      <c r="F14" s="28">
        <v>4.0389999999999997</v>
      </c>
    </row>
    <row r="15" spans="1:14" x14ac:dyDescent="0.2">
      <c r="B15" s="26">
        <v>11.087999999999999</v>
      </c>
      <c r="C15" s="27">
        <v>2.423</v>
      </c>
      <c r="D15" s="27">
        <v>3.31</v>
      </c>
      <c r="E15" s="27">
        <v>3.7909999999999999</v>
      </c>
      <c r="F15" s="28">
        <v>1.851</v>
      </c>
    </row>
    <row r="16" spans="1:14" x14ac:dyDescent="0.2">
      <c r="B16" s="26">
        <v>26.01</v>
      </c>
      <c r="C16" s="27">
        <v>4.657</v>
      </c>
      <c r="D16" s="27">
        <v>2.379</v>
      </c>
      <c r="E16" s="27">
        <v>3.6469999999999998</v>
      </c>
      <c r="F16" s="28">
        <v>2.887</v>
      </c>
    </row>
    <row r="17" spans="2:6" x14ac:dyDescent="0.2">
      <c r="B17" s="26">
        <v>24.241</v>
      </c>
      <c r="C17" s="27">
        <v>2.6080000000000001</v>
      </c>
      <c r="D17" s="27">
        <v>4.3879999999999999</v>
      </c>
      <c r="E17" s="27">
        <v>1.724</v>
      </c>
      <c r="F17" s="28">
        <v>5.7220000000000004</v>
      </c>
    </row>
    <row r="18" spans="2:6" x14ac:dyDescent="0.2">
      <c r="B18" s="26">
        <v>4.4779999999999998</v>
      </c>
      <c r="C18" s="27">
        <v>0.995</v>
      </c>
      <c r="D18" s="27">
        <v>3.9449999999999998</v>
      </c>
      <c r="E18" s="27">
        <v>0.77800000000000002</v>
      </c>
      <c r="F18" s="28">
        <v>1.373</v>
      </c>
    </row>
    <row r="19" spans="2:6" x14ac:dyDescent="0.2">
      <c r="B19" s="26">
        <v>28.831</v>
      </c>
      <c r="C19" s="27">
        <v>1.6870000000000001</v>
      </c>
      <c r="D19" s="27">
        <v>3.45</v>
      </c>
      <c r="E19" s="27">
        <v>1.514</v>
      </c>
      <c r="F19" s="28">
        <v>0.55100000000000005</v>
      </c>
    </row>
    <row r="20" spans="2:6" x14ac:dyDescent="0.2">
      <c r="B20" s="26">
        <v>20.193999999999999</v>
      </c>
      <c r="C20" s="27">
        <v>2.0710000000000002</v>
      </c>
      <c r="D20" s="27">
        <v>2.637</v>
      </c>
      <c r="E20" s="27">
        <v>1.5509999999999999</v>
      </c>
      <c r="F20" s="28">
        <v>1.5780000000000001</v>
      </c>
    </row>
    <row r="21" spans="2:6" x14ac:dyDescent="0.2">
      <c r="B21" s="26">
        <v>23.35</v>
      </c>
      <c r="C21" s="27">
        <v>2.3570000000000002</v>
      </c>
      <c r="D21" s="27">
        <v>2.4550000000000001</v>
      </c>
      <c r="E21" s="27">
        <v>4.6859999999999999</v>
      </c>
      <c r="F21" s="28">
        <v>1.575</v>
      </c>
    </row>
    <row r="22" spans="2:6" x14ac:dyDescent="0.2">
      <c r="B22" s="26">
        <v>37.24</v>
      </c>
      <c r="C22" s="27">
        <v>1.1279999999999999</v>
      </c>
      <c r="D22" s="27">
        <v>3.3</v>
      </c>
      <c r="E22" s="27">
        <v>6.069</v>
      </c>
      <c r="F22" s="28">
        <v>5.5910000000000002</v>
      </c>
    </row>
    <row r="23" spans="2:6" x14ac:dyDescent="0.2">
      <c r="B23" s="26">
        <v>40.947000000000003</v>
      </c>
      <c r="C23" s="27">
        <v>1.702</v>
      </c>
      <c r="D23" s="27">
        <v>2.7069999999999999</v>
      </c>
      <c r="E23" s="27">
        <v>8.69</v>
      </c>
      <c r="F23" s="28">
        <v>6.7949999999999999</v>
      </c>
    </row>
    <row r="24" spans="2:6" x14ac:dyDescent="0.2">
      <c r="B24" s="26">
        <v>29.366</v>
      </c>
      <c r="C24" s="27">
        <v>0.88700000000000001</v>
      </c>
      <c r="D24" s="27">
        <v>2.33</v>
      </c>
      <c r="E24" s="27">
        <v>6.0970000000000004</v>
      </c>
      <c r="F24" s="28">
        <v>3.13</v>
      </c>
    </row>
    <row r="25" spans="2:6" x14ac:dyDescent="0.2">
      <c r="B25" s="26">
        <v>20.042999999999999</v>
      </c>
      <c r="C25" s="27">
        <v>5.15</v>
      </c>
      <c r="D25" s="27">
        <v>0.63700000000000001</v>
      </c>
      <c r="E25" s="27">
        <v>5.7050000000000001</v>
      </c>
      <c r="F25" s="28">
        <v>3.8079999999999998</v>
      </c>
    </row>
    <row r="26" spans="2:6" x14ac:dyDescent="0.2">
      <c r="B26" s="26">
        <v>34.091999999999999</v>
      </c>
      <c r="C26" s="27">
        <v>2.9630000000000001</v>
      </c>
      <c r="D26" s="27">
        <v>3.7010000000000001</v>
      </c>
      <c r="E26" s="27">
        <v>6.0369999999999999</v>
      </c>
      <c r="F26" s="28">
        <v>4.9429999999999996</v>
      </c>
    </row>
    <row r="27" spans="2:6" x14ac:dyDescent="0.2">
      <c r="B27" s="26">
        <v>32.676000000000002</v>
      </c>
      <c r="C27" s="27">
        <v>2.5019999999999998</v>
      </c>
      <c r="D27" s="27">
        <v>1.4259999999999999</v>
      </c>
      <c r="E27" s="27">
        <v>4.9470000000000001</v>
      </c>
      <c r="F27" s="28">
        <v>8.9689999999999994</v>
      </c>
    </row>
    <row r="28" spans="2:6" x14ac:dyDescent="0.2">
      <c r="B28" s="26">
        <v>22.132999999999999</v>
      </c>
      <c r="C28" s="27">
        <v>0.96899999999999997</v>
      </c>
      <c r="D28" s="27">
        <v>2.6349999999999998</v>
      </c>
      <c r="E28" s="27">
        <v>9.9410000000000007</v>
      </c>
      <c r="F28" s="28">
        <v>2.5510000000000002</v>
      </c>
    </row>
    <row r="29" spans="2:6" x14ac:dyDescent="0.2">
      <c r="B29" s="26">
        <v>30.093</v>
      </c>
      <c r="C29" s="27">
        <v>0.81499999999999995</v>
      </c>
      <c r="D29" s="27">
        <v>1.5640000000000001</v>
      </c>
      <c r="E29" s="27">
        <v>6.3929999999999998</v>
      </c>
      <c r="F29" s="28">
        <v>0.318</v>
      </c>
    </row>
    <row r="30" spans="2:6" x14ac:dyDescent="0.2">
      <c r="B30" s="26">
        <v>32.390999999999998</v>
      </c>
      <c r="C30" s="27">
        <v>0.95</v>
      </c>
      <c r="D30" s="27">
        <v>1.613</v>
      </c>
      <c r="E30" s="27">
        <v>8.6039999999999992</v>
      </c>
      <c r="F30" s="28">
        <v>0.68300000000000005</v>
      </c>
    </row>
    <row r="31" spans="2:6" x14ac:dyDescent="0.2">
      <c r="B31" s="26">
        <v>22.74</v>
      </c>
      <c r="C31" s="27">
        <v>1.4239999999999999</v>
      </c>
      <c r="D31" s="27">
        <v>2.742</v>
      </c>
      <c r="E31" s="27">
        <v>7.1890000000000001</v>
      </c>
      <c r="F31" s="28">
        <v>1.1359999999999999</v>
      </c>
    </row>
    <row r="32" spans="2:6" x14ac:dyDescent="0.2">
      <c r="B32" s="26">
        <v>19.745000000000001</v>
      </c>
      <c r="C32" s="27">
        <v>0.373</v>
      </c>
      <c r="D32" s="27">
        <v>1.7849999999999999</v>
      </c>
      <c r="E32" s="27">
        <v>10.108000000000001</v>
      </c>
      <c r="F32" s="28"/>
    </row>
    <row r="33" spans="2:6" x14ac:dyDescent="0.2">
      <c r="B33" s="26">
        <v>23.971</v>
      </c>
      <c r="C33" s="27">
        <v>1.0029999999999999</v>
      </c>
      <c r="D33" s="27">
        <v>2.3279999999999998</v>
      </c>
      <c r="E33" s="27">
        <v>10.411</v>
      </c>
      <c r="F33" s="28"/>
    </row>
    <row r="34" spans="2:6" x14ac:dyDescent="0.2">
      <c r="B34" s="26">
        <v>26.724</v>
      </c>
      <c r="C34" s="27">
        <v>0.73399999999999999</v>
      </c>
      <c r="D34" s="27">
        <v>0.99299999999999999</v>
      </c>
      <c r="E34" s="27">
        <v>6.1879999999999997</v>
      </c>
      <c r="F34" s="28"/>
    </row>
    <row r="35" spans="2:6" x14ac:dyDescent="0.2">
      <c r="B35" s="26">
        <v>33.512999999999998</v>
      </c>
      <c r="C35" s="27">
        <v>2.488</v>
      </c>
      <c r="D35" s="27">
        <v>2.3479999999999999</v>
      </c>
      <c r="E35" s="27">
        <v>3.11</v>
      </c>
      <c r="F35" s="28"/>
    </row>
    <row r="36" spans="2:6" x14ac:dyDescent="0.2">
      <c r="B36" s="26">
        <v>23.896000000000001</v>
      </c>
      <c r="C36" s="27">
        <v>6.9370000000000003</v>
      </c>
      <c r="D36" s="27">
        <v>3.0870000000000002</v>
      </c>
      <c r="E36" s="27">
        <v>6.49</v>
      </c>
      <c r="F36" s="28"/>
    </row>
    <row r="37" spans="2:6" x14ac:dyDescent="0.2">
      <c r="B37" s="26">
        <v>25.061</v>
      </c>
      <c r="C37" s="27">
        <v>4.16</v>
      </c>
      <c r="D37" s="27">
        <v>2.633</v>
      </c>
      <c r="E37" s="27">
        <v>16.262</v>
      </c>
      <c r="F37" s="28"/>
    </row>
    <row r="38" spans="2:6" x14ac:dyDescent="0.2">
      <c r="B38" s="26">
        <v>61.591000000000001</v>
      </c>
      <c r="C38" s="27">
        <v>1.0780000000000001</v>
      </c>
      <c r="D38" s="27">
        <v>3.4209999999999998</v>
      </c>
      <c r="E38" s="27">
        <v>4.7050000000000001</v>
      </c>
      <c r="F38" s="28"/>
    </row>
    <row r="39" spans="2:6" x14ac:dyDescent="0.2">
      <c r="B39" s="26">
        <v>46.046999999999997</v>
      </c>
      <c r="C39" s="27">
        <v>2.4089999999999998</v>
      </c>
      <c r="D39" s="27">
        <v>2.3050000000000002</v>
      </c>
      <c r="E39" s="27">
        <v>4.9989999999999997</v>
      </c>
      <c r="F39" s="28"/>
    </row>
    <row r="40" spans="2:6" x14ac:dyDescent="0.2">
      <c r="B40" s="26">
        <v>12.358000000000001</v>
      </c>
      <c r="C40" s="27">
        <v>2.7029999999999998</v>
      </c>
      <c r="D40" s="27">
        <v>1.6950000000000001</v>
      </c>
      <c r="E40" s="27">
        <v>4.8170000000000002</v>
      </c>
      <c r="F40" s="28"/>
    </row>
    <row r="41" spans="2:6" x14ac:dyDescent="0.2">
      <c r="B41" s="26">
        <v>44.006</v>
      </c>
      <c r="C41" s="27">
        <v>2.4009999999999998</v>
      </c>
      <c r="D41" s="27">
        <v>2.4079999999999999</v>
      </c>
      <c r="E41" s="27">
        <v>3.6920000000000002</v>
      </c>
      <c r="F41" s="28"/>
    </row>
    <row r="42" spans="2:6" x14ac:dyDescent="0.2">
      <c r="B42" s="26">
        <v>41.523000000000003</v>
      </c>
      <c r="C42" s="27">
        <v>3.4550000000000001</v>
      </c>
      <c r="D42" s="27">
        <v>3.9449999999999998</v>
      </c>
      <c r="E42" s="27">
        <v>7.5209999999999999</v>
      </c>
      <c r="F42" s="28"/>
    </row>
    <row r="43" spans="2:6" x14ac:dyDescent="0.2">
      <c r="B43" s="26">
        <v>32.926000000000002</v>
      </c>
      <c r="C43" s="27">
        <v>1.9039999999999999</v>
      </c>
      <c r="D43" s="27">
        <v>1.266</v>
      </c>
      <c r="E43" s="27">
        <v>7.3609999999999998</v>
      </c>
      <c r="F43" s="28"/>
    </row>
    <row r="44" spans="2:6" x14ac:dyDescent="0.2">
      <c r="B44" s="26">
        <v>50.2</v>
      </c>
      <c r="C44" s="27">
        <v>0.86499999999999999</v>
      </c>
      <c r="D44" s="27">
        <v>2.097</v>
      </c>
      <c r="E44" s="27">
        <v>5.2409999999999997</v>
      </c>
      <c r="F44" s="28"/>
    </row>
    <row r="45" spans="2:6" x14ac:dyDescent="0.2">
      <c r="B45" s="26">
        <v>34.709000000000003</v>
      </c>
      <c r="C45" s="27">
        <v>2.0609999999999999</v>
      </c>
      <c r="D45" s="27">
        <v>0.91200000000000003</v>
      </c>
      <c r="E45" s="27">
        <v>5.6280000000000001</v>
      </c>
      <c r="F45" s="28"/>
    </row>
    <row r="46" spans="2:6" x14ac:dyDescent="0.2">
      <c r="B46" s="26">
        <v>37.82</v>
      </c>
      <c r="C46" s="27">
        <v>1.871</v>
      </c>
      <c r="D46" s="27">
        <v>1.1499999999999999</v>
      </c>
      <c r="E46" s="27">
        <v>4.2759999999999998</v>
      </c>
      <c r="F46" s="28"/>
    </row>
    <row r="47" spans="2:6" x14ac:dyDescent="0.2">
      <c r="B47" s="26">
        <v>46.856000000000002</v>
      </c>
      <c r="C47" s="27">
        <v>0.71</v>
      </c>
      <c r="D47" s="27">
        <v>1.0149999999999999</v>
      </c>
      <c r="E47" s="27">
        <v>4.0090000000000003</v>
      </c>
      <c r="F47" s="28"/>
    </row>
    <row r="48" spans="2:6" x14ac:dyDescent="0.2">
      <c r="B48" s="26">
        <v>29.535</v>
      </c>
      <c r="C48" s="27">
        <v>1.585</v>
      </c>
      <c r="D48" s="27">
        <v>1.0980000000000001</v>
      </c>
      <c r="E48" s="27">
        <v>5.4740000000000002</v>
      </c>
      <c r="F48" s="28"/>
    </row>
    <row r="49" spans="2:6" x14ac:dyDescent="0.2">
      <c r="B49" s="26">
        <v>42.83</v>
      </c>
      <c r="C49" s="27">
        <v>2.944</v>
      </c>
      <c r="D49" s="27">
        <v>0.84</v>
      </c>
      <c r="E49" s="27">
        <v>8.49</v>
      </c>
      <c r="F49" s="28"/>
    </row>
    <row r="50" spans="2:6" x14ac:dyDescent="0.2">
      <c r="B50" s="26">
        <v>39.677</v>
      </c>
      <c r="C50" s="27">
        <v>1.9530000000000001</v>
      </c>
      <c r="D50" s="27">
        <v>0.83299999999999996</v>
      </c>
      <c r="E50" s="27">
        <v>4.9720000000000004</v>
      </c>
      <c r="F50" s="28"/>
    </row>
    <row r="51" spans="2:6" x14ac:dyDescent="0.2">
      <c r="B51" s="26">
        <v>46.619</v>
      </c>
      <c r="C51" s="27">
        <v>1.617</v>
      </c>
      <c r="D51" s="27">
        <v>0.68799999999999994</v>
      </c>
      <c r="E51" s="27">
        <v>7.1980000000000004</v>
      </c>
      <c r="F51" s="28"/>
    </row>
    <row r="52" spans="2:6" x14ac:dyDescent="0.2">
      <c r="B52" s="26">
        <v>46.575000000000003</v>
      </c>
      <c r="C52" s="27">
        <v>0.747</v>
      </c>
      <c r="D52" s="27">
        <v>0.53</v>
      </c>
      <c r="E52" s="27">
        <v>5.4050000000000002</v>
      </c>
      <c r="F52" s="28"/>
    </row>
    <row r="53" spans="2:6" x14ac:dyDescent="0.2">
      <c r="B53" s="26">
        <v>44.011000000000003</v>
      </c>
      <c r="C53" s="27">
        <v>3.8180000000000001</v>
      </c>
      <c r="D53" s="27">
        <v>1.276</v>
      </c>
      <c r="E53" s="27">
        <v>14.414999999999999</v>
      </c>
      <c r="F53" s="28"/>
    </row>
    <row r="54" spans="2:6" x14ac:dyDescent="0.2">
      <c r="B54" s="26">
        <v>25.61</v>
      </c>
      <c r="C54" s="27">
        <v>1.1040000000000001</v>
      </c>
      <c r="D54" s="27">
        <v>1.099</v>
      </c>
      <c r="E54" s="27">
        <v>4.2519999999999998</v>
      </c>
      <c r="F54" s="28"/>
    </row>
    <row r="55" spans="2:6" x14ac:dyDescent="0.2">
      <c r="B55" s="26">
        <v>38.167000000000002</v>
      </c>
      <c r="C55" s="27">
        <v>3.2719999999999998</v>
      </c>
      <c r="D55" s="27">
        <v>1.454</v>
      </c>
      <c r="E55" s="27">
        <v>5.9740000000000002</v>
      </c>
      <c r="F55" s="28"/>
    </row>
    <row r="56" spans="2:6" x14ac:dyDescent="0.2">
      <c r="B56" s="26">
        <v>36.731000000000002</v>
      </c>
      <c r="C56" s="27">
        <v>2.0649999999999999</v>
      </c>
      <c r="D56" s="27">
        <v>1.002</v>
      </c>
      <c r="E56" s="27">
        <v>3.9630000000000001</v>
      </c>
      <c r="F56" s="28"/>
    </row>
    <row r="57" spans="2:6" x14ac:dyDescent="0.2">
      <c r="B57" s="26">
        <v>45.502000000000002</v>
      </c>
      <c r="C57" s="27">
        <v>5.4039999999999999</v>
      </c>
      <c r="D57" s="27">
        <v>1.254</v>
      </c>
      <c r="E57" s="27">
        <v>4.8550000000000004</v>
      </c>
      <c r="F57" s="28"/>
    </row>
    <row r="58" spans="2:6" x14ac:dyDescent="0.2">
      <c r="B58" s="26">
        <v>38.799999999999997</v>
      </c>
      <c r="C58" s="27">
        <v>2.2799999999999998</v>
      </c>
      <c r="D58" s="27">
        <v>0.82599999999999996</v>
      </c>
      <c r="E58" s="27">
        <v>1.45</v>
      </c>
      <c r="F58" s="28"/>
    </row>
    <row r="59" spans="2:6" x14ac:dyDescent="0.2">
      <c r="B59" s="26">
        <v>36.825000000000003</v>
      </c>
      <c r="C59" s="27">
        <v>2.5529999999999999</v>
      </c>
      <c r="D59" s="27">
        <v>0.90600000000000003</v>
      </c>
      <c r="E59" s="27">
        <v>6.165</v>
      </c>
      <c r="F59" s="28"/>
    </row>
    <row r="60" spans="2:6" x14ac:dyDescent="0.2">
      <c r="B60" s="26">
        <v>27.64</v>
      </c>
      <c r="C60" s="27">
        <v>1.3939999999999999</v>
      </c>
      <c r="D60" s="27">
        <v>1.196</v>
      </c>
      <c r="E60" s="27">
        <v>4.3970000000000002</v>
      </c>
      <c r="F60" s="28"/>
    </row>
    <row r="61" spans="2:6" x14ac:dyDescent="0.2">
      <c r="B61" s="26">
        <v>29.141999999999999</v>
      </c>
      <c r="C61" s="27">
        <v>0.74299999999999999</v>
      </c>
      <c r="D61" s="27">
        <v>0.47</v>
      </c>
      <c r="E61" s="27">
        <v>11.58</v>
      </c>
      <c r="F61" s="28"/>
    </row>
    <row r="62" spans="2:6" x14ac:dyDescent="0.2">
      <c r="B62" s="26">
        <v>33.232999999999997</v>
      </c>
      <c r="C62" s="27">
        <v>1.22</v>
      </c>
      <c r="D62" s="27">
        <v>0.32600000000000001</v>
      </c>
      <c r="E62" s="27">
        <v>10.68</v>
      </c>
      <c r="F62" s="28"/>
    </row>
    <row r="63" spans="2:6" x14ac:dyDescent="0.2">
      <c r="B63" s="26">
        <v>23.489000000000001</v>
      </c>
      <c r="C63" s="27">
        <v>1.8169999999999999</v>
      </c>
      <c r="D63" s="27">
        <v>0.58899999999999997</v>
      </c>
      <c r="E63" s="27">
        <v>7.6449999999999996</v>
      </c>
      <c r="F63" s="28"/>
    </row>
    <row r="64" spans="2:6" x14ac:dyDescent="0.2">
      <c r="B64" s="26">
        <v>42.180999999999997</v>
      </c>
      <c r="C64" s="27">
        <v>4.5220000000000002</v>
      </c>
      <c r="D64" s="27">
        <v>0.77900000000000003</v>
      </c>
      <c r="E64" s="27">
        <v>5.8339999999999996</v>
      </c>
      <c r="F64" s="28"/>
    </row>
    <row r="65" spans="2:6" x14ac:dyDescent="0.2">
      <c r="B65" s="26">
        <v>42.021000000000001</v>
      </c>
      <c r="C65" s="27">
        <v>5</v>
      </c>
      <c r="D65" s="27">
        <v>0.84099999999999997</v>
      </c>
      <c r="E65" s="27">
        <v>13.076000000000001</v>
      </c>
      <c r="F65" s="28"/>
    </row>
    <row r="66" spans="2:6" x14ac:dyDescent="0.2">
      <c r="B66" s="26">
        <v>31.678999999999998</v>
      </c>
      <c r="C66" s="27">
        <v>3.0030000000000001</v>
      </c>
      <c r="D66" s="27">
        <v>0.36499999999999999</v>
      </c>
      <c r="E66" s="27">
        <v>10.981</v>
      </c>
      <c r="F66" s="28"/>
    </row>
    <row r="67" spans="2:6" x14ac:dyDescent="0.2">
      <c r="B67" s="26">
        <v>32.408999999999999</v>
      </c>
      <c r="C67" s="27">
        <v>2.31</v>
      </c>
      <c r="D67" s="27">
        <v>0.38700000000000001</v>
      </c>
      <c r="E67" s="27">
        <v>10.593999999999999</v>
      </c>
      <c r="F67" s="28"/>
    </row>
    <row r="68" spans="2:6" x14ac:dyDescent="0.2">
      <c r="B68" s="26">
        <v>30.003</v>
      </c>
      <c r="C68" s="27">
        <v>2.4569999999999999</v>
      </c>
      <c r="D68" s="27"/>
      <c r="E68" s="27">
        <v>6.9180000000000001</v>
      </c>
      <c r="F68" s="28"/>
    </row>
    <row r="69" spans="2:6" x14ac:dyDescent="0.2">
      <c r="B69" s="26">
        <v>26.02</v>
      </c>
      <c r="C69" s="27">
        <v>0.65</v>
      </c>
      <c r="D69" s="27"/>
      <c r="E69" s="27">
        <v>7.2960000000000003</v>
      </c>
      <c r="F69" s="28"/>
    </row>
    <row r="70" spans="2:6" x14ac:dyDescent="0.2">
      <c r="B70" s="26">
        <v>31.123000000000001</v>
      </c>
      <c r="C70" s="27">
        <v>1.1359999999999999</v>
      </c>
      <c r="D70" s="27"/>
      <c r="E70" s="27">
        <v>9.4149999999999991</v>
      </c>
      <c r="F70" s="28"/>
    </row>
    <row r="71" spans="2:6" x14ac:dyDescent="0.2">
      <c r="B71" s="26">
        <v>22.933</v>
      </c>
      <c r="C71" s="27">
        <v>1.127</v>
      </c>
      <c r="D71" s="27"/>
      <c r="E71" s="27">
        <v>9.452</v>
      </c>
      <c r="F71" s="28"/>
    </row>
    <row r="72" spans="2:6" x14ac:dyDescent="0.2">
      <c r="B72" s="26">
        <v>21.068999999999999</v>
      </c>
      <c r="C72" s="27">
        <v>1.165</v>
      </c>
      <c r="D72" s="27"/>
      <c r="E72" s="27">
        <v>10.005000000000001</v>
      </c>
      <c r="F72" s="28"/>
    </row>
    <row r="73" spans="2:6" x14ac:dyDescent="0.2">
      <c r="B73" s="26">
        <v>31.02</v>
      </c>
      <c r="C73" s="27">
        <v>2.1789999999999998</v>
      </c>
      <c r="D73" s="27"/>
      <c r="E73" s="27">
        <v>10.257999999999999</v>
      </c>
      <c r="F73" s="28"/>
    </row>
    <row r="74" spans="2:6" x14ac:dyDescent="0.2">
      <c r="B74" s="26">
        <v>26.747</v>
      </c>
      <c r="C74" s="27">
        <v>3.0059999999999998</v>
      </c>
      <c r="D74" s="27"/>
      <c r="E74" s="27"/>
      <c r="F74" s="28"/>
    </row>
    <row r="75" spans="2:6" x14ac:dyDescent="0.2">
      <c r="B75" s="26">
        <v>20.242000000000001</v>
      </c>
      <c r="C75" s="27">
        <v>6.0250000000000004</v>
      </c>
      <c r="D75" s="27"/>
      <c r="E75" s="27"/>
      <c r="F75" s="28"/>
    </row>
    <row r="76" spans="2:6" x14ac:dyDescent="0.2">
      <c r="B76" s="26">
        <v>32.494999999999997</v>
      </c>
      <c r="C76" s="27">
        <v>1.635</v>
      </c>
      <c r="D76" s="27"/>
      <c r="E76" s="27"/>
      <c r="F76" s="28"/>
    </row>
    <row r="77" spans="2:6" x14ac:dyDescent="0.2">
      <c r="B77" s="26">
        <v>37.987000000000002</v>
      </c>
      <c r="C77" s="27">
        <v>1.91</v>
      </c>
      <c r="D77" s="27"/>
      <c r="E77" s="27"/>
      <c r="F77" s="28"/>
    </row>
    <row r="78" spans="2:6" x14ac:dyDescent="0.2">
      <c r="B78" s="26">
        <v>42.7</v>
      </c>
      <c r="C78" s="27"/>
      <c r="D78" s="27"/>
      <c r="E78" s="27"/>
      <c r="F78" s="28"/>
    </row>
    <row r="79" spans="2:6" x14ac:dyDescent="0.2">
      <c r="B79" s="26">
        <v>28.148</v>
      </c>
      <c r="C79" s="27"/>
      <c r="D79" s="27"/>
      <c r="E79" s="27"/>
      <c r="F79" s="28"/>
    </row>
    <row r="80" spans="2:6" x14ac:dyDescent="0.2">
      <c r="B80" s="26">
        <v>15.637</v>
      </c>
      <c r="C80" s="27"/>
      <c r="D80" s="27"/>
      <c r="E80" s="27"/>
      <c r="F80" s="28"/>
    </row>
    <row r="81" spans="2:6" x14ac:dyDescent="0.2">
      <c r="B81" s="26">
        <v>28.510999999999999</v>
      </c>
      <c r="C81" s="27"/>
      <c r="D81" s="27"/>
      <c r="E81" s="27"/>
      <c r="F81" s="28"/>
    </row>
    <row r="82" spans="2:6" x14ac:dyDescent="0.2">
      <c r="B82" s="26">
        <v>25.326000000000001</v>
      </c>
      <c r="C82" s="27"/>
      <c r="D82" s="27"/>
      <c r="E82" s="27"/>
      <c r="F82" s="28"/>
    </row>
    <row r="83" spans="2:6" x14ac:dyDescent="0.2">
      <c r="B83" s="26">
        <v>23.687000000000001</v>
      </c>
      <c r="C83" s="27"/>
      <c r="D83" s="27"/>
      <c r="E83" s="27"/>
      <c r="F83" s="28"/>
    </row>
    <row r="84" spans="2:6" x14ac:dyDescent="0.2">
      <c r="B84" s="26">
        <v>31.23</v>
      </c>
      <c r="C84" s="27"/>
      <c r="D84" s="27"/>
      <c r="E84" s="27"/>
      <c r="F84" s="28"/>
    </row>
    <row r="85" spans="2:6" x14ac:dyDescent="0.2">
      <c r="B85" s="26">
        <v>22.561</v>
      </c>
      <c r="C85" s="27"/>
      <c r="D85" s="27"/>
      <c r="E85" s="27"/>
      <c r="F85" s="28"/>
    </row>
    <row r="86" spans="2:6" x14ac:dyDescent="0.2">
      <c r="B86" s="26">
        <v>34.844999999999999</v>
      </c>
      <c r="C86" s="27"/>
      <c r="D86" s="27"/>
      <c r="E86" s="27"/>
      <c r="F86" s="28"/>
    </row>
    <row r="87" spans="2:6" ht="13.5" thickBot="1" x14ac:dyDescent="0.25">
      <c r="B87" s="29">
        <v>33.326000000000001</v>
      </c>
      <c r="C87" s="30"/>
      <c r="D87" s="30"/>
      <c r="E87" s="30"/>
      <c r="F87" s="3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0FDA0-1A73-4A2C-ADF8-922507CBED83}">
  <dimension ref="A2:R37"/>
  <sheetViews>
    <sheetView workbookViewId="0">
      <selection activeCell="G33" sqref="G33"/>
    </sheetView>
  </sheetViews>
  <sheetFormatPr defaultRowHeight="12.75" x14ac:dyDescent="0.2"/>
  <cols>
    <col min="1" max="1" width="9" style="2"/>
    <col min="2" max="2" width="16.375" style="2" customWidth="1"/>
    <col min="3" max="4" width="9" style="2"/>
    <col min="5" max="5" width="18.375" style="2" customWidth="1"/>
    <col min="6" max="6" width="13" style="2" customWidth="1"/>
    <col min="7" max="7" width="12.5" style="2" customWidth="1"/>
    <col min="8" max="8" width="17.375" style="2" customWidth="1"/>
    <col min="9" max="9" width="16.25" style="2" customWidth="1"/>
    <col min="10" max="10" width="9" style="2"/>
    <col min="11" max="11" width="15.75" style="2" customWidth="1"/>
    <col min="12" max="13" width="9" style="2"/>
    <col min="14" max="14" width="17.625" style="2" customWidth="1"/>
    <col min="15" max="15" width="14" style="2" customWidth="1"/>
    <col min="16" max="16" width="9" style="2"/>
    <col min="17" max="17" width="18.125" style="2" customWidth="1"/>
    <col min="18" max="18" width="13.25" style="2" customWidth="1"/>
    <col min="19" max="16384" width="9" style="2"/>
  </cols>
  <sheetData>
    <row r="2" spans="1:18" ht="13.5" thickBot="1" x14ac:dyDescent="0.25">
      <c r="A2" s="14" t="s">
        <v>635</v>
      </c>
    </row>
    <row r="3" spans="1:18" x14ac:dyDescent="0.2">
      <c r="B3" s="41"/>
      <c r="C3" s="42"/>
      <c r="D3" s="61" t="s">
        <v>6</v>
      </c>
      <c r="E3" s="61"/>
      <c r="F3" s="61"/>
      <c r="G3" s="61" t="s">
        <v>29</v>
      </c>
      <c r="H3" s="61"/>
      <c r="I3" s="62"/>
      <c r="K3" s="48"/>
      <c r="L3" s="49"/>
      <c r="M3" s="61" t="s">
        <v>5</v>
      </c>
      <c r="N3" s="61"/>
      <c r="O3" s="61"/>
      <c r="P3" s="61" t="s">
        <v>34</v>
      </c>
      <c r="Q3" s="61"/>
      <c r="R3" s="62"/>
    </row>
    <row r="4" spans="1:18" x14ac:dyDescent="0.2">
      <c r="B4" s="43" t="s">
        <v>30</v>
      </c>
      <c r="C4" s="4" t="s">
        <v>636</v>
      </c>
      <c r="D4" s="4" t="s">
        <v>31</v>
      </c>
      <c r="E4" s="4" t="s">
        <v>32</v>
      </c>
      <c r="F4" s="4" t="s">
        <v>33</v>
      </c>
      <c r="G4" s="4" t="s">
        <v>31</v>
      </c>
      <c r="H4" s="4" t="s">
        <v>32</v>
      </c>
      <c r="I4" s="44" t="s">
        <v>33</v>
      </c>
      <c r="K4" s="43" t="s">
        <v>30</v>
      </c>
      <c r="L4" s="4" t="s">
        <v>636</v>
      </c>
      <c r="M4" s="4" t="s">
        <v>31</v>
      </c>
      <c r="N4" s="4" t="s">
        <v>32</v>
      </c>
      <c r="O4" s="4" t="s">
        <v>33</v>
      </c>
      <c r="P4" s="4" t="s">
        <v>31</v>
      </c>
      <c r="Q4" s="4" t="s">
        <v>32</v>
      </c>
      <c r="R4" s="44" t="s">
        <v>33</v>
      </c>
    </row>
    <row r="5" spans="1:18" x14ac:dyDescent="0.2">
      <c r="B5" s="43">
        <v>0</v>
      </c>
      <c r="C5" s="4"/>
      <c r="D5" s="4">
        <v>100</v>
      </c>
      <c r="E5" s="4">
        <v>0.50619880182612953</v>
      </c>
      <c r="F5" s="4">
        <v>3</v>
      </c>
      <c r="G5" s="4">
        <v>99.999970335220908</v>
      </c>
      <c r="H5" s="4">
        <v>3.1053229050247619</v>
      </c>
      <c r="I5" s="44">
        <v>3</v>
      </c>
      <c r="K5" s="50">
        <v>0</v>
      </c>
      <c r="L5" s="3"/>
      <c r="M5" s="3">
        <v>99.999972819446938</v>
      </c>
      <c r="N5" s="3">
        <v>1.2585505973106188</v>
      </c>
      <c r="O5" s="3">
        <v>3</v>
      </c>
      <c r="P5" s="3">
        <v>100</v>
      </c>
      <c r="Q5" s="3">
        <v>1.1265869560013768</v>
      </c>
      <c r="R5" s="51">
        <v>3</v>
      </c>
    </row>
    <row r="6" spans="1:18" x14ac:dyDescent="0.2">
      <c r="B6" s="43">
        <v>0.25</v>
      </c>
      <c r="C6" s="4">
        <f t="shared" ref="C6:C14" si="0">LOG10(B6)</f>
        <v>-0.6020599913279624</v>
      </c>
      <c r="D6" s="4">
        <v>62.41415913866684</v>
      </c>
      <c r="E6" s="4">
        <v>1.3184397265833037</v>
      </c>
      <c r="F6" s="4">
        <v>3</v>
      </c>
      <c r="G6" s="4">
        <v>97.567458449285553</v>
      </c>
      <c r="H6" s="4">
        <v>1.3005223206271914</v>
      </c>
      <c r="I6" s="44">
        <v>3</v>
      </c>
      <c r="K6" s="50">
        <v>0.25</v>
      </c>
      <c r="L6" s="3">
        <f t="shared" ref="L6:L14" si="1">LOG10(K6)</f>
        <v>-0.6020599913279624</v>
      </c>
      <c r="M6" s="3">
        <v>65.290406542250409</v>
      </c>
      <c r="N6" s="3">
        <v>6.3445489527773926</v>
      </c>
      <c r="O6" s="3">
        <v>3</v>
      </c>
      <c r="P6" s="3">
        <v>83.728559790386853</v>
      </c>
      <c r="Q6" s="3">
        <v>0.7223106439747391</v>
      </c>
      <c r="R6" s="51">
        <v>3</v>
      </c>
    </row>
    <row r="7" spans="1:18" x14ac:dyDescent="0.2">
      <c r="B7" s="43">
        <v>0.5</v>
      </c>
      <c r="C7" s="4">
        <f t="shared" si="0"/>
        <v>-0.3010299956639812</v>
      </c>
      <c r="D7" s="4">
        <v>57.994844132492801</v>
      </c>
      <c r="E7" s="4">
        <v>1.5382474795673184</v>
      </c>
      <c r="F7" s="4">
        <v>3</v>
      </c>
      <c r="G7" s="4">
        <v>94.126344074059901</v>
      </c>
      <c r="H7" s="4">
        <v>0.11099543983444927</v>
      </c>
      <c r="I7" s="44">
        <v>3</v>
      </c>
      <c r="K7" s="50">
        <v>0.5</v>
      </c>
      <c r="L7" s="3">
        <f t="shared" si="1"/>
        <v>-0.3010299956639812</v>
      </c>
      <c r="M7" s="3">
        <v>48.655908060148398</v>
      </c>
      <c r="N7" s="3">
        <v>3.9043613296839643</v>
      </c>
      <c r="O7" s="3">
        <v>3</v>
      </c>
      <c r="P7" s="3">
        <v>69.614901908976819</v>
      </c>
      <c r="Q7" s="3">
        <v>2.2377650113070624</v>
      </c>
      <c r="R7" s="51">
        <v>3</v>
      </c>
    </row>
    <row r="8" spans="1:18" x14ac:dyDescent="0.2">
      <c r="B8" s="43">
        <v>1</v>
      </c>
      <c r="C8" s="4">
        <f t="shared" si="0"/>
        <v>0</v>
      </c>
      <c r="D8" s="4">
        <v>56.34843265960442</v>
      </c>
      <c r="E8" s="4">
        <v>0.98466828512064797</v>
      </c>
      <c r="F8" s="4">
        <v>3</v>
      </c>
      <c r="G8" s="4">
        <v>89.943610221414943</v>
      </c>
      <c r="H8" s="4">
        <v>3.3396270499017882</v>
      </c>
      <c r="I8" s="44">
        <v>3</v>
      </c>
      <c r="K8" s="50">
        <v>1</v>
      </c>
      <c r="L8" s="3">
        <f t="shared" si="1"/>
        <v>0</v>
      </c>
      <c r="M8" s="3">
        <v>39.876589416816763</v>
      </c>
      <c r="N8" s="3">
        <v>3.2591738659794585</v>
      </c>
      <c r="O8" s="3">
        <v>3</v>
      </c>
      <c r="P8" s="3">
        <v>59.94891780610785</v>
      </c>
      <c r="Q8" s="3">
        <v>0.21816901465821403</v>
      </c>
      <c r="R8" s="51">
        <v>3</v>
      </c>
    </row>
    <row r="9" spans="1:18" x14ac:dyDescent="0.2">
      <c r="B9" s="43">
        <v>2</v>
      </c>
      <c r="C9" s="4">
        <f t="shared" si="0"/>
        <v>0.3010299956639812</v>
      </c>
      <c r="D9" s="4">
        <v>51.300881696670352</v>
      </c>
      <c r="E9" s="4">
        <v>4.3839172689121888</v>
      </c>
      <c r="F9" s="4">
        <v>3</v>
      </c>
      <c r="G9" s="4">
        <v>79.442278421157397</v>
      </c>
      <c r="H9" s="4">
        <v>2.1559581039111722</v>
      </c>
      <c r="I9" s="44">
        <v>3</v>
      </c>
      <c r="K9" s="50">
        <v>2</v>
      </c>
      <c r="L9" s="3">
        <f t="shared" si="1"/>
        <v>0.3010299956639812</v>
      </c>
      <c r="M9" s="3">
        <v>35.79950645551726</v>
      </c>
      <c r="N9" s="3">
        <v>0.1921955339596656</v>
      </c>
      <c r="O9" s="3">
        <v>3</v>
      </c>
      <c r="P9" s="3">
        <v>53.563643569588486</v>
      </c>
      <c r="Q9" s="3">
        <v>1.2199307612855073</v>
      </c>
      <c r="R9" s="51">
        <v>3</v>
      </c>
    </row>
    <row r="10" spans="1:18" x14ac:dyDescent="0.2">
      <c r="B10" s="43">
        <v>4</v>
      </c>
      <c r="C10" s="4">
        <f t="shared" si="0"/>
        <v>0.6020599913279624</v>
      </c>
      <c r="D10" s="4">
        <v>47.40148610298737</v>
      </c>
      <c r="E10" s="4">
        <v>3.6151123320557423</v>
      </c>
      <c r="F10" s="4">
        <v>3</v>
      </c>
      <c r="G10" s="4">
        <v>71.551447181415853</v>
      </c>
      <c r="H10" s="4">
        <v>0.44199525380595595</v>
      </c>
      <c r="I10" s="44">
        <v>3</v>
      </c>
      <c r="K10" s="50">
        <v>4</v>
      </c>
      <c r="L10" s="3">
        <f t="shared" si="1"/>
        <v>0.6020599913279624</v>
      </c>
      <c r="M10" s="3">
        <v>34.005589952545471</v>
      </c>
      <c r="N10" s="3">
        <v>1.1480365492517277</v>
      </c>
      <c r="O10" s="3">
        <v>3</v>
      </c>
      <c r="P10" s="3">
        <v>52.286588722284613</v>
      </c>
      <c r="Q10" s="3">
        <v>1.3755253282321462</v>
      </c>
      <c r="R10" s="51">
        <v>3</v>
      </c>
    </row>
    <row r="11" spans="1:18" x14ac:dyDescent="0.2">
      <c r="B11" s="43">
        <v>8</v>
      </c>
      <c r="C11" s="4">
        <f t="shared" si="0"/>
        <v>0.90308998699194354</v>
      </c>
      <c r="D11" s="4">
        <v>32.388813067307908</v>
      </c>
      <c r="E11" s="4">
        <v>6.8319495766816196</v>
      </c>
      <c r="F11" s="4">
        <v>3</v>
      </c>
      <c r="G11" s="4">
        <v>65.351508350190343</v>
      </c>
      <c r="H11" s="4">
        <v>2.3482066516341398</v>
      </c>
      <c r="I11" s="44">
        <v>3</v>
      </c>
      <c r="K11" s="50">
        <v>8</v>
      </c>
      <c r="L11" s="3">
        <f t="shared" si="1"/>
        <v>0.90308998699194354</v>
      </c>
      <c r="M11" s="3">
        <v>26.965826706034978</v>
      </c>
      <c r="N11" s="3">
        <v>2.0314622448315269</v>
      </c>
      <c r="O11" s="3">
        <v>3</v>
      </c>
      <c r="P11" s="3">
        <v>47.684787634586165</v>
      </c>
      <c r="Q11" s="3">
        <v>1.4066468315041776</v>
      </c>
      <c r="R11" s="51">
        <v>3</v>
      </c>
    </row>
    <row r="12" spans="1:18" x14ac:dyDescent="0.2">
      <c r="B12" s="43">
        <v>16</v>
      </c>
      <c r="C12" s="4">
        <f t="shared" si="0"/>
        <v>1.2041199826559248</v>
      </c>
      <c r="D12" s="4">
        <v>18.740928489417474</v>
      </c>
      <c r="E12" s="4">
        <v>4.1733227350357334</v>
      </c>
      <c r="F12" s="4">
        <v>3</v>
      </c>
      <c r="G12" s="4">
        <v>60.249166345545433</v>
      </c>
      <c r="H12" s="4">
        <v>3.8388103944366665</v>
      </c>
      <c r="I12" s="44">
        <v>3</v>
      </c>
      <c r="K12" s="50">
        <v>16</v>
      </c>
      <c r="L12" s="3">
        <f t="shared" si="1"/>
        <v>1.2041199826559248</v>
      </c>
      <c r="M12" s="3">
        <v>24.302132504652629</v>
      </c>
      <c r="N12" s="3">
        <v>1.3714737172524334</v>
      </c>
      <c r="O12" s="3">
        <v>3</v>
      </c>
      <c r="P12" s="3">
        <v>44.998568817843541</v>
      </c>
      <c r="Q12" s="3">
        <v>0.97104448544648569</v>
      </c>
      <c r="R12" s="51">
        <v>3</v>
      </c>
    </row>
    <row r="13" spans="1:18" x14ac:dyDescent="0.2">
      <c r="B13" s="43">
        <v>32</v>
      </c>
      <c r="C13" s="4">
        <f t="shared" si="0"/>
        <v>1.505149978319906</v>
      </c>
      <c r="D13" s="4">
        <v>13.195121422846128</v>
      </c>
      <c r="E13" s="4">
        <v>0.15318272593456528</v>
      </c>
      <c r="F13" s="4">
        <v>3</v>
      </c>
      <c r="G13" s="4">
        <v>60.189836787351886</v>
      </c>
      <c r="H13" s="4">
        <v>3.1925146506539774</v>
      </c>
      <c r="I13" s="44">
        <v>3</v>
      </c>
      <c r="K13" s="50">
        <v>32</v>
      </c>
      <c r="L13" s="3">
        <f t="shared" si="1"/>
        <v>1.505149978319906</v>
      </c>
      <c r="M13" s="3">
        <v>15.223827777492382</v>
      </c>
      <c r="N13" s="3">
        <v>2.0703661185210351</v>
      </c>
      <c r="O13" s="3">
        <v>3</v>
      </c>
      <c r="P13" s="3">
        <v>29.299601470814896</v>
      </c>
      <c r="Q13" s="3">
        <v>0.25788551876259935</v>
      </c>
      <c r="R13" s="51">
        <v>3</v>
      </c>
    </row>
    <row r="14" spans="1:18" ht="13.5" thickBot="1" x14ac:dyDescent="0.25">
      <c r="B14" s="45">
        <v>64</v>
      </c>
      <c r="C14" s="46">
        <f t="shared" si="0"/>
        <v>1.8061799739838871</v>
      </c>
      <c r="D14" s="46">
        <v>11.440393405688782</v>
      </c>
      <c r="E14" s="46">
        <v>0.24509236149530444</v>
      </c>
      <c r="F14" s="46">
        <v>3</v>
      </c>
      <c r="G14" s="46">
        <v>40.789071258062513</v>
      </c>
      <c r="H14" s="46">
        <v>0.60504514992345448</v>
      </c>
      <c r="I14" s="47">
        <v>3</v>
      </c>
      <c r="K14" s="52">
        <v>64</v>
      </c>
      <c r="L14" s="53">
        <f t="shared" si="1"/>
        <v>1.8061799739838871</v>
      </c>
      <c r="M14" s="53">
        <v>7.2871062794959967</v>
      </c>
      <c r="N14" s="53">
        <v>1.1633784752869087</v>
      </c>
      <c r="O14" s="53">
        <v>3</v>
      </c>
      <c r="P14" s="53">
        <v>9.0208512231102898</v>
      </c>
      <c r="Q14" s="53">
        <v>0.44298709978780554</v>
      </c>
      <c r="R14" s="54">
        <v>3</v>
      </c>
    </row>
    <row r="17" spans="1:5" ht="13.5" thickBot="1" x14ac:dyDescent="0.25">
      <c r="A17" s="14" t="s">
        <v>638</v>
      </c>
    </row>
    <row r="18" spans="1:5" x14ac:dyDescent="0.2">
      <c r="A18" s="14"/>
      <c r="B18" s="38" t="s">
        <v>13</v>
      </c>
      <c r="C18" s="39" t="s">
        <v>14</v>
      </c>
      <c r="D18" s="39" t="s">
        <v>15</v>
      </c>
      <c r="E18" s="40" t="s">
        <v>16</v>
      </c>
    </row>
    <row r="19" spans="1:5" x14ac:dyDescent="0.2">
      <c r="B19" s="55" t="s">
        <v>35</v>
      </c>
      <c r="C19" s="25">
        <v>-0.51051645063477302</v>
      </c>
      <c r="D19" s="25" t="s">
        <v>48</v>
      </c>
      <c r="E19" s="56" t="s">
        <v>37</v>
      </c>
    </row>
    <row r="20" spans="1:5" x14ac:dyDescent="0.2">
      <c r="B20" s="55" t="s">
        <v>38</v>
      </c>
      <c r="C20" s="25">
        <v>-0.53320534245854001</v>
      </c>
      <c r="D20" s="25" t="s">
        <v>48</v>
      </c>
      <c r="E20" s="56" t="s">
        <v>37</v>
      </c>
    </row>
    <row r="21" spans="1:5" x14ac:dyDescent="0.2">
      <c r="B21" s="55" t="s">
        <v>39</v>
      </c>
      <c r="C21" s="25">
        <v>0.42180264876451601</v>
      </c>
      <c r="D21" s="25" t="s">
        <v>48</v>
      </c>
      <c r="E21" s="56" t="s">
        <v>40</v>
      </c>
    </row>
    <row r="22" spans="1:5" x14ac:dyDescent="0.2">
      <c r="B22" s="55" t="s">
        <v>41</v>
      </c>
      <c r="C22" s="25">
        <v>0.45735687321509699</v>
      </c>
      <c r="D22" s="25" t="s">
        <v>48</v>
      </c>
      <c r="E22" s="56" t="s">
        <v>40</v>
      </c>
    </row>
    <row r="23" spans="1:5" x14ac:dyDescent="0.2">
      <c r="B23" s="55" t="s">
        <v>42</v>
      </c>
      <c r="C23" s="25">
        <v>-0.207133566115422</v>
      </c>
      <c r="D23" s="25" t="s">
        <v>48</v>
      </c>
      <c r="E23" s="56" t="s">
        <v>43</v>
      </c>
    </row>
    <row r="24" spans="1:5" x14ac:dyDescent="0.2">
      <c r="B24" s="55" t="s">
        <v>44</v>
      </c>
      <c r="C24" s="25">
        <v>-0.14836008444691301</v>
      </c>
      <c r="D24" s="25" t="s">
        <v>48</v>
      </c>
      <c r="E24" s="56" t="s">
        <v>43</v>
      </c>
    </row>
    <row r="25" spans="1:5" x14ac:dyDescent="0.2">
      <c r="B25" s="55" t="s">
        <v>45</v>
      </c>
      <c r="C25" s="25">
        <v>0.44781856267849002</v>
      </c>
      <c r="D25" s="25" t="s">
        <v>48</v>
      </c>
      <c r="E25" s="56" t="s">
        <v>46</v>
      </c>
    </row>
    <row r="26" spans="1:5" ht="13.5" thickBot="1" x14ac:dyDescent="0.25">
      <c r="B26" s="57" t="s">
        <v>47</v>
      </c>
      <c r="C26" s="58">
        <v>0.16647942794159501</v>
      </c>
      <c r="D26" s="58" t="s">
        <v>48</v>
      </c>
      <c r="E26" s="59" t="s">
        <v>46</v>
      </c>
    </row>
    <row r="28" spans="1:5" ht="13.5" thickBot="1" x14ac:dyDescent="0.25">
      <c r="A28" s="14" t="s">
        <v>637</v>
      </c>
    </row>
    <row r="29" spans="1:5" x14ac:dyDescent="0.2">
      <c r="A29" s="14"/>
      <c r="B29" s="38" t="s">
        <v>13</v>
      </c>
      <c r="C29" s="39" t="s">
        <v>14</v>
      </c>
      <c r="D29" s="39" t="s">
        <v>15</v>
      </c>
      <c r="E29" s="40" t="s">
        <v>16</v>
      </c>
    </row>
    <row r="30" spans="1:5" x14ac:dyDescent="0.2">
      <c r="B30" s="55" t="s">
        <v>35</v>
      </c>
      <c r="C30" s="25">
        <v>0.523678100726919</v>
      </c>
      <c r="D30" s="25" t="s">
        <v>36</v>
      </c>
      <c r="E30" s="56" t="s">
        <v>37</v>
      </c>
    </row>
    <row r="31" spans="1:5" x14ac:dyDescent="0.2">
      <c r="B31" s="55" t="s">
        <v>38</v>
      </c>
      <c r="C31" s="25">
        <v>0.55075849932741605</v>
      </c>
      <c r="D31" s="25" t="s">
        <v>36</v>
      </c>
      <c r="E31" s="56" t="s">
        <v>37</v>
      </c>
    </row>
    <row r="32" spans="1:5" x14ac:dyDescent="0.2">
      <c r="B32" s="55" t="s">
        <v>39</v>
      </c>
      <c r="C32" s="25">
        <v>0.11730808725973001</v>
      </c>
      <c r="D32" s="25" t="s">
        <v>36</v>
      </c>
      <c r="E32" s="56" t="s">
        <v>40</v>
      </c>
    </row>
    <row r="33" spans="2:5" x14ac:dyDescent="0.2">
      <c r="B33" s="55" t="s">
        <v>41</v>
      </c>
      <c r="C33" s="25">
        <v>0.13159745609578899</v>
      </c>
      <c r="D33" s="25" t="s">
        <v>36</v>
      </c>
      <c r="E33" s="56" t="s">
        <v>40</v>
      </c>
    </row>
    <row r="34" spans="2:5" x14ac:dyDescent="0.2">
      <c r="B34" s="55" t="s">
        <v>42</v>
      </c>
      <c r="C34" s="25">
        <v>3.68583284044127E-2</v>
      </c>
      <c r="D34" s="25" t="s">
        <v>36</v>
      </c>
      <c r="E34" s="56" t="s">
        <v>43</v>
      </c>
    </row>
    <row r="35" spans="2:5" x14ac:dyDescent="0.2">
      <c r="B35" s="55" t="s">
        <v>44</v>
      </c>
      <c r="C35" s="25">
        <v>6.1206727729069703E-2</v>
      </c>
      <c r="D35" s="25" t="s">
        <v>36</v>
      </c>
      <c r="E35" s="56" t="s">
        <v>43</v>
      </c>
    </row>
    <row r="36" spans="2:5" x14ac:dyDescent="0.2">
      <c r="B36" s="55" t="s">
        <v>45</v>
      </c>
      <c r="C36" s="25">
        <v>-0.449241500672584</v>
      </c>
      <c r="D36" s="25" t="s">
        <v>36</v>
      </c>
      <c r="E36" s="56" t="s">
        <v>46</v>
      </c>
    </row>
    <row r="37" spans="2:5" ht="13.5" thickBot="1" x14ac:dyDescent="0.25">
      <c r="B37" s="57" t="s">
        <v>47</v>
      </c>
      <c r="C37" s="58">
        <v>-0.40299653374413702</v>
      </c>
      <c r="D37" s="58" t="s">
        <v>36</v>
      </c>
      <c r="E37" s="59" t="s">
        <v>46</v>
      </c>
    </row>
  </sheetData>
  <mergeCells count="4">
    <mergeCell ref="D3:F3"/>
    <mergeCell ref="G3:I3"/>
    <mergeCell ref="M3:O3"/>
    <mergeCell ref="P3:R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7385C-DCAC-457F-BA66-DD6F5743FF72}">
  <dimension ref="A1:R397"/>
  <sheetViews>
    <sheetView workbookViewId="0">
      <selection activeCell="N28" sqref="N28"/>
    </sheetView>
  </sheetViews>
  <sheetFormatPr defaultRowHeight="14.25" x14ac:dyDescent="0.2"/>
  <cols>
    <col min="1" max="1" width="10.375" customWidth="1"/>
    <col min="2" max="2" width="17.75" style="60" customWidth="1"/>
    <col min="3" max="3" width="9" style="60"/>
    <col min="4" max="4" width="21" style="60" customWidth="1"/>
    <col min="5" max="5" width="19" style="60" customWidth="1"/>
    <col min="6" max="6" width="14.5" style="60" customWidth="1"/>
    <col min="7" max="8" width="9" style="60"/>
    <col min="9" max="9" width="14.125" style="60" customWidth="1"/>
    <col min="10" max="10" width="22.5" style="60" customWidth="1"/>
    <col min="11" max="11" width="20.5" style="60" customWidth="1"/>
    <col min="16" max="16" width="22.125" customWidth="1"/>
    <col min="18" max="18" width="12.625" customWidth="1"/>
  </cols>
  <sheetData>
    <row r="1" spans="1:18" ht="15" thickBot="1" x14ac:dyDescent="0.25">
      <c r="A1" s="14" t="s">
        <v>639</v>
      </c>
      <c r="L1" s="63" t="s">
        <v>647</v>
      </c>
    </row>
    <row r="2" spans="1:18" x14ac:dyDescent="0.2">
      <c r="B2" s="38" t="s">
        <v>49</v>
      </c>
      <c r="C2" s="39" t="s">
        <v>50</v>
      </c>
      <c r="D2" s="39" t="s">
        <v>51</v>
      </c>
      <c r="E2" s="39" t="s">
        <v>52</v>
      </c>
      <c r="F2" s="39" t="s">
        <v>53</v>
      </c>
      <c r="G2" s="39" t="s">
        <v>54</v>
      </c>
      <c r="H2" s="39" t="s">
        <v>55</v>
      </c>
      <c r="I2" s="39" t="s">
        <v>56</v>
      </c>
      <c r="J2" s="39" t="s">
        <v>57</v>
      </c>
      <c r="K2" s="40" t="s">
        <v>58</v>
      </c>
      <c r="L2" s="5"/>
      <c r="M2" s="15" t="s">
        <v>9</v>
      </c>
      <c r="N2" s="16" t="s">
        <v>629</v>
      </c>
      <c r="O2" s="16" t="s">
        <v>630</v>
      </c>
      <c r="P2" s="16" t="s">
        <v>631</v>
      </c>
      <c r="Q2" s="16" t="s">
        <v>632</v>
      </c>
      <c r="R2" s="17" t="s">
        <v>633</v>
      </c>
    </row>
    <row r="3" spans="1:18" x14ac:dyDescent="0.2">
      <c r="B3" s="33" t="s">
        <v>59</v>
      </c>
      <c r="C3" s="32">
        <v>0.35111871846718501</v>
      </c>
      <c r="D3" s="32">
        <v>0.95435247630822995</v>
      </c>
      <c r="E3" s="32">
        <v>1.03177115334362</v>
      </c>
      <c r="F3" s="32">
        <v>0.35063445919709602</v>
      </c>
      <c r="G3" s="32">
        <v>0.83669150657648905</v>
      </c>
      <c r="H3" s="32">
        <v>0.27569871842417498</v>
      </c>
      <c r="I3" s="32">
        <v>36</v>
      </c>
      <c r="J3" s="32" t="s">
        <v>60</v>
      </c>
      <c r="K3" s="34" t="s">
        <v>61</v>
      </c>
      <c r="L3" s="5"/>
      <c r="M3" s="18">
        <v>1.069269</v>
      </c>
      <c r="N3" s="19">
        <v>4.1500000000000002E-2</v>
      </c>
      <c r="O3" s="19">
        <v>0.14188799999999999</v>
      </c>
      <c r="P3" s="19">
        <v>7.8879999999999992E-3</v>
      </c>
      <c r="Q3" s="19">
        <v>0.52025900000000003</v>
      </c>
      <c r="R3" s="20">
        <v>3.3270000000000001E-3</v>
      </c>
    </row>
    <row r="4" spans="1:18" x14ac:dyDescent="0.2">
      <c r="B4" s="33" t="s">
        <v>62</v>
      </c>
      <c r="C4" s="32">
        <v>0.33519784818505699</v>
      </c>
      <c r="D4" s="32">
        <v>0.94751039410523596</v>
      </c>
      <c r="E4" s="32">
        <v>0.83907962937786496</v>
      </c>
      <c r="F4" s="32">
        <v>0.36534796907279699</v>
      </c>
      <c r="G4" s="32">
        <v>0.87457801461572304</v>
      </c>
      <c r="H4" s="32">
        <v>0.27638730333509398</v>
      </c>
      <c r="I4" s="32">
        <v>107</v>
      </c>
      <c r="J4" s="32" t="s">
        <v>60</v>
      </c>
      <c r="K4" s="34" t="s">
        <v>61</v>
      </c>
      <c r="L4" s="5"/>
      <c r="M4" s="18">
        <v>1.020651</v>
      </c>
      <c r="N4" s="19">
        <v>4.2194000000000002E-2</v>
      </c>
      <c r="O4" s="19">
        <v>0.148898</v>
      </c>
      <c r="P4" s="19">
        <v>7.8740000000000008E-3</v>
      </c>
      <c r="Q4" s="19">
        <v>0.46002100000000001</v>
      </c>
      <c r="R4" s="20">
        <v>4.7829999999999999E-3</v>
      </c>
    </row>
    <row r="5" spans="1:18" x14ac:dyDescent="0.2">
      <c r="B5" s="33" t="s">
        <v>63</v>
      </c>
      <c r="C5" s="32">
        <v>0.31342978498220703</v>
      </c>
      <c r="D5" s="32">
        <v>0.37181311761055402</v>
      </c>
      <c r="E5" s="32">
        <v>0.56933106378232801</v>
      </c>
      <c r="F5" s="32">
        <v>0.29451396618750297</v>
      </c>
      <c r="G5" s="32">
        <v>0.96342810418344005</v>
      </c>
      <c r="H5" s="32">
        <v>0.24314911815903401</v>
      </c>
      <c r="I5" s="32">
        <v>122</v>
      </c>
      <c r="J5" s="32" t="s">
        <v>60</v>
      </c>
      <c r="K5" s="34" t="s">
        <v>61</v>
      </c>
      <c r="L5" s="5"/>
      <c r="M5" s="18">
        <v>1.0254380000000001</v>
      </c>
      <c r="N5" s="19">
        <v>3.2210999999999997E-2</v>
      </c>
      <c r="O5" s="19">
        <v>0.13732900000000001</v>
      </c>
      <c r="P5" s="19">
        <v>7.2370000000000004E-3</v>
      </c>
      <c r="Q5" s="19">
        <v>0.49397799999999997</v>
      </c>
      <c r="R5" s="20">
        <v>3.8890000000000001E-3</v>
      </c>
    </row>
    <row r="6" spans="1:18" ht="15" thickBot="1" x14ac:dyDescent="0.25">
      <c r="B6" s="33" t="s">
        <v>64</v>
      </c>
      <c r="C6" s="32">
        <v>0.30161392154787797</v>
      </c>
      <c r="D6" s="32">
        <v>0.91711851658641297</v>
      </c>
      <c r="E6" s="32">
        <v>0.94245831013783699</v>
      </c>
      <c r="F6" s="32">
        <v>0.30527757477857198</v>
      </c>
      <c r="G6" s="32">
        <v>0.58811424960845904</v>
      </c>
      <c r="H6" s="32">
        <v>0.17672967167085099</v>
      </c>
      <c r="I6" s="32">
        <v>21</v>
      </c>
      <c r="J6" s="32" t="s">
        <v>65</v>
      </c>
      <c r="K6" s="34" t="s">
        <v>61</v>
      </c>
      <c r="L6" s="5"/>
      <c r="M6" s="21">
        <v>0.88464100000000001</v>
      </c>
      <c r="N6" s="22">
        <v>3.1441999999999998E-2</v>
      </c>
      <c r="O6" s="22">
        <v>0.122558</v>
      </c>
      <c r="P6" s="22">
        <v>4.5570000000000003E-3</v>
      </c>
      <c r="Q6" s="22">
        <v>0.41292699999999999</v>
      </c>
      <c r="R6" s="23">
        <v>2.588E-3</v>
      </c>
    </row>
    <row r="7" spans="1:18" x14ac:dyDescent="0.2">
      <c r="B7" s="33" t="s">
        <v>66</v>
      </c>
      <c r="C7" s="32">
        <v>0.29831675790951701</v>
      </c>
      <c r="D7" s="32">
        <v>1.0021465150111</v>
      </c>
      <c r="E7" s="32">
        <v>0.88469582115962897</v>
      </c>
      <c r="F7" s="32">
        <v>0.29655020480413202</v>
      </c>
      <c r="G7" s="32">
        <v>0.59241509010161797</v>
      </c>
      <c r="H7" s="32">
        <v>0.20885892094094299</v>
      </c>
      <c r="I7" s="32">
        <v>20</v>
      </c>
      <c r="J7" s="32" t="s">
        <v>67</v>
      </c>
      <c r="K7" s="34" t="s">
        <v>68</v>
      </c>
      <c r="L7" s="5"/>
    </row>
    <row r="8" spans="1:18" x14ac:dyDescent="0.2">
      <c r="B8" s="33" t="s">
        <v>69</v>
      </c>
      <c r="C8" s="32">
        <v>0.29129379212357998</v>
      </c>
      <c r="D8" s="32">
        <v>0.93879500099431701</v>
      </c>
      <c r="E8" s="32">
        <v>0.96420593943125299</v>
      </c>
      <c r="F8" s="32">
        <v>0.31621785811174602</v>
      </c>
      <c r="G8" s="32">
        <v>0.70757300594713002</v>
      </c>
      <c r="H8" s="32">
        <v>0.26285772444785999</v>
      </c>
      <c r="I8" s="32">
        <v>20</v>
      </c>
      <c r="J8" s="32" t="s">
        <v>60</v>
      </c>
      <c r="K8" s="34" t="s">
        <v>61</v>
      </c>
      <c r="L8" s="5"/>
    </row>
    <row r="9" spans="1:18" x14ac:dyDescent="0.2">
      <c r="B9" s="33" t="s">
        <v>70</v>
      </c>
      <c r="C9" s="32">
        <v>0.28638815386250499</v>
      </c>
      <c r="D9" s="32">
        <v>0.55014541578185405</v>
      </c>
      <c r="E9" s="32">
        <v>0.59631103848136102</v>
      </c>
      <c r="F9" s="32">
        <v>0.25220572860523</v>
      </c>
      <c r="G9" s="32">
        <v>0.65790699390166696</v>
      </c>
      <c r="H9" s="32">
        <v>0.180135088759076</v>
      </c>
      <c r="I9" s="32">
        <v>60</v>
      </c>
      <c r="J9" s="32" t="s">
        <v>71</v>
      </c>
      <c r="K9" s="34" t="s">
        <v>72</v>
      </c>
      <c r="L9" s="5"/>
    </row>
    <row r="10" spans="1:18" x14ac:dyDescent="0.2">
      <c r="B10" s="33" t="s">
        <v>73</v>
      </c>
      <c r="C10" s="32">
        <v>0.26688347631095</v>
      </c>
      <c r="D10" s="32">
        <v>1.0471880701515499</v>
      </c>
      <c r="E10" s="32">
        <v>1.02830254260788</v>
      </c>
      <c r="F10" s="32">
        <v>0.24238554016306799</v>
      </c>
      <c r="G10" s="32">
        <v>0.53784542500947796</v>
      </c>
      <c r="H10" s="32">
        <v>0.150768657280927</v>
      </c>
      <c r="I10" s="32">
        <v>24</v>
      </c>
      <c r="J10" s="32" t="s">
        <v>60</v>
      </c>
      <c r="K10" s="34" t="s">
        <v>61</v>
      </c>
      <c r="L10" s="5"/>
    </row>
    <row r="11" spans="1:18" x14ac:dyDescent="0.2">
      <c r="B11" s="33" t="s">
        <v>74</v>
      </c>
      <c r="C11" s="32">
        <v>0.259964805520075</v>
      </c>
      <c r="D11" s="32">
        <v>1.0780435336482099</v>
      </c>
      <c r="E11" s="32">
        <v>1.02613774814787</v>
      </c>
      <c r="F11" s="32">
        <v>0.259964805520075</v>
      </c>
      <c r="G11" s="32">
        <v>0.259964805520075</v>
      </c>
      <c r="H11" s="32" t="s">
        <v>75</v>
      </c>
      <c r="I11" s="32">
        <v>1</v>
      </c>
      <c r="J11" s="32" t="s">
        <v>76</v>
      </c>
      <c r="K11" s="34" t="s">
        <v>77</v>
      </c>
      <c r="L11" s="5"/>
    </row>
    <row r="12" spans="1:18" x14ac:dyDescent="0.2">
      <c r="B12" s="33" t="s">
        <v>78</v>
      </c>
      <c r="C12" s="32">
        <v>0.25856087333857902</v>
      </c>
      <c r="D12" s="32">
        <v>0.22538006119388901</v>
      </c>
      <c r="E12" s="32">
        <v>0.22348145359585</v>
      </c>
      <c r="F12" s="32">
        <v>0.23444142219193301</v>
      </c>
      <c r="G12" s="32">
        <v>0.43898375835880699</v>
      </c>
      <c r="H12" s="32">
        <v>0.13396255391246301</v>
      </c>
      <c r="I12" s="32">
        <v>6</v>
      </c>
      <c r="J12" s="32" t="s">
        <v>79</v>
      </c>
      <c r="K12" s="34" t="s">
        <v>80</v>
      </c>
      <c r="L12" s="5"/>
    </row>
    <row r="13" spans="1:18" x14ac:dyDescent="0.2">
      <c r="B13" s="33" t="s">
        <v>81</v>
      </c>
      <c r="C13" s="32">
        <v>0.25366360702055801</v>
      </c>
      <c r="D13" s="32">
        <v>0.90335679694593096</v>
      </c>
      <c r="E13" s="32">
        <v>1.12087016544302</v>
      </c>
      <c r="F13" s="32">
        <v>0.25366360702055801</v>
      </c>
      <c r="G13" s="32">
        <v>0.25366360702055801</v>
      </c>
      <c r="H13" s="32" t="s">
        <v>75</v>
      </c>
      <c r="I13" s="32">
        <v>1</v>
      </c>
      <c r="J13" s="32" t="s">
        <v>65</v>
      </c>
      <c r="K13" s="34" t="s">
        <v>61</v>
      </c>
      <c r="L13" s="5"/>
    </row>
    <row r="14" spans="1:18" x14ac:dyDescent="0.2">
      <c r="B14" s="33" t="s">
        <v>82</v>
      </c>
      <c r="C14" s="32">
        <v>0.24372851563117201</v>
      </c>
      <c r="D14" s="32">
        <v>1.10822945052928</v>
      </c>
      <c r="E14" s="32">
        <v>1.0354537737255001</v>
      </c>
      <c r="F14" s="32">
        <v>0.25708592692207699</v>
      </c>
      <c r="G14" s="32">
        <v>0.75411834138200595</v>
      </c>
      <c r="H14" s="32">
        <v>0.243221235722554</v>
      </c>
      <c r="I14" s="32">
        <v>18</v>
      </c>
      <c r="J14" s="32" t="s">
        <v>83</v>
      </c>
      <c r="K14" s="34" t="s">
        <v>84</v>
      </c>
      <c r="L14" s="5"/>
    </row>
    <row r="15" spans="1:18" x14ac:dyDescent="0.2">
      <c r="B15" s="33" t="s">
        <v>85</v>
      </c>
      <c r="C15" s="32">
        <v>0.24196081681453299</v>
      </c>
      <c r="D15" s="32">
        <v>1.03859410072734</v>
      </c>
      <c r="E15" s="32">
        <v>1.0042378244483201</v>
      </c>
      <c r="F15" s="32">
        <v>0.24264472809508</v>
      </c>
      <c r="G15" s="32">
        <v>0.56381068325752703</v>
      </c>
      <c r="H15" s="32">
        <v>0.216765760935657</v>
      </c>
      <c r="I15" s="32">
        <v>15</v>
      </c>
      <c r="J15" s="32" t="s">
        <v>79</v>
      </c>
      <c r="K15" s="34" t="s">
        <v>80</v>
      </c>
      <c r="L15" s="5"/>
    </row>
    <row r="16" spans="1:18" x14ac:dyDescent="0.2">
      <c r="B16" s="33" t="s">
        <v>86</v>
      </c>
      <c r="C16" s="32">
        <v>0.238836198471124</v>
      </c>
      <c r="D16" s="32">
        <v>1.0392516038819</v>
      </c>
      <c r="E16" s="32">
        <v>1.0511807451069799</v>
      </c>
      <c r="F16" s="32">
        <v>0.24944543513807099</v>
      </c>
      <c r="G16" s="32">
        <v>0.586448883435988</v>
      </c>
      <c r="H16" s="32">
        <v>0.16621067628021499</v>
      </c>
      <c r="I16" s="32">
        <v>90</v>
      </c>
      <c r="J16" s="32" t="s">
        <v>87</v>
      </c>
      <c r="K16" s="34" t="s">
        <v>72</v>
      </c>
      <c r="L16" s="5"/>
    </row>
    <row r="17" spans="2:12" x14ac:dyDescent="0.2">
      <c r="B17" s="33" t="s">
        <v>88</v>
      </c>
      <c r="C17" s="32">
        <v>0.237325270431793</v>
      </c>
      <c r="D17" s="32">
        <v>1.12776155888484</v>
      </c>
      <c r="E17" s="32">
        <v>1.0611736743873701</v>
      </c>
      <c r="F17" s="32">
        <v>0.237325270431793</v>
      </c>
      <c r="G17" s="32">
        <v>0.47545038062266298</v>
      </c>
      <c r="H17" s="32">
        <v>0.33675976037351601</v>
      </c>
      <c r="I17" s="32">
        <v>2</v>
      </c>
      <c r="J17" s="32" t="s">
        <v>89</v>
      </c>
      <c r="K17" s="34" t="s">
        <v>84</v>
      </c>
      <c r="L17" s="5"/>
    </row>
    <row r="18" spans="2:12" x14ac:dyDescent="0.2">
      <c r="B18" s="33" t="s">
        <v>90</v>
      </c>
      <c r="C18" s="32">
        <v>0.236757032236039</v>
      </c>
      <c r="D18" s="32">
        <v>0.51065205622779997</v>
      </c>
      <c r="E18" s="32">
        <v>0.63071576719390698</v>
      </c>
      <c r="F18" s="32">
        <v>0.23093823386592999</v>
      </c>
      <c r="G18" s="32">
        <v>0.72971287422757003</v>
      </c>
      <c r="H18" s="32">
        <v>0.193295223256683</v>
      </c>
      <c r="I18" s="32">
        <v>123</v>
      </c>
      <c r="J18" s="32" t="s">
        <v>60</v>
      </c>
      <c r="K18" s="34" t="s">
        <v>61</v>
      </c>
      <c r="L18" s="5"/>
    </row>
    <row r="19" spans="2:12" x14ac:dyDescent="0.2">
      <c r="B19" s="33" t="s">
        <v>91</v>
      </c>
      <c r="C19" s="32">
        <v>0.212875925152964</v>
      </c>
      <c r="D19" s="32">
        <v>0.96298001615276696</v>
      </c>
      <c r="E19" s="32">
        <v>0.88927429449013795</v>
      </c>
      <c r="F19" s="32">
        <v>0.243156264862181</v>
      </c>
      <c r="G19" s="32">
        <v>0.68152121487390405</v>
      </c>
      <c r="H19" s="32">
        <v>0.21507783601933</v>
      </c>
      <c r="I19" s="32">
        <v>93</v>
      </c>
      <c r="J19" s="32" t="s">
        <v>640</v>
      </c>
      <c r="K19" s="34" t="s">
        <v>72</v>
      </c>
      <c r="L19" s="5"/>
    </row>
    <row r="20" spans="2:12" x14ac:dyDescent="0.2">
      <c r="B20" s="33" t="s">
        <v>92</v>
      </c>
      <c r="C20" s="32">
        <v>0.18942496364927899</v>
      </c>
      <c r="D20" s="32">
        <v>1.0406735468159201</v>
      </c>
      <c r="E20" s="32">
        <v>0.96076922779738305</v>
      </c>
      <c r="F20" s="32">
        <v>0.114131825199886</v>
      </c>
      <c r="G20" s="32">
        <v>0.906401963421401</v>
      </c>
      <c r="H20" s="32">
        <v>0.33262019065972698</v>
      </c>
      <c r="I20" s="32">
        <v>184</v>
      </c>
      <c r="J20" s="32" t="s">
        <v>93</v>
      </c>
      <c r="K20" s="34" t="s">
        <v>94</v>
      </c>
      <c r="L20" s="5"/>
    </row>
    <row r="21" spans="2:12" x14ac:dyDescent="0.2">
      <c r="B21" s="33" t="s">
        <v>95</v>
      </c>
      <c r="C21" s="32">
        <v>0.18658598581681601</v>
      </c>
      <c r="D21" s="32">
        <v>0.81636391076478398</v>
      </c>
      <c r="E21" s="32">
        <v>0.96790492595681299</v>
      </c>
      <c r="F21" s="32">
        <v>0.17110393683917199</v>
      </c>
      <c r="G21" s="32">
        <v>0.304356997697737</v>
      </c>
      <c r="H21" s="32">
        <v>0.100339020677192</v>
      </c>
      <c r="I21" s="32">
        <v>7</v>
      </c>
      <c r="J21" s="32" t="s">
        <v>96</v>
      </c>
      <c r="K21" s="34" t="s">
        <v>97</v>
      </c>
      <c r="L21" s="5"/>
    </row>
    <row r="22" spans="2:12" x14ac:dyDescent="0.2">
      <c r="B22" s="33" t="s">
        <v>98</v>
      </c>
      <c r="C22" s="32">
        <v>0.18654366444075601</v>
      </c>
      <c r="D22" s="32">
        <v>0.16601424623945499</v>
      </c>
      <c r="E22" s="32">
        <v>0.25934770274466801</v>
      </c>
      <c r="F22" s="32">
        <v>0.15057228724954499</v>
      </c>
      <c r="G22" s="32">
        <v>0.66599361636162602</v>
      </c>
      <c r="H22" s="32">
        <v>0.171680215540334</v>
      </c>
      <c r="I22" s="32">
        <v>22</v>
      </c>
      <c r="J22" s="32" t="s">
        <v>60</v>
      </c>
      <c r="K22" s="34" t="s">
        <v>61</v>
      </c>
      <c r="L22" s="5"/>
    </row>
    <row r="23" spans="2:12" x14ac:dyDescent="0.2">
      <c r="B23" s="33" t="s">
        <v>99</v>
      </c>
      <c r="C23" s="32">
        <v>0.17829693621482501</v>
      </c>
      <c r="D23" s="32">
        <v>0.90238913103436402</v>
      </c>
      <c r="E23" s="32">
        <v>0.985025816674165</v>
      </c>
      <c r="F23" s="32">
        <v>0.152338032292158</v>
      </c>
      <c r="G23" s="32">
        <v>0.66528658994534196</v>
      </c>
      <c r="H23" s="32">
        <v>0.287160533426637</v>
      </c>
      <c r="I23" s="32">
        <v>17</v>
      </c>
      <c r="J23" s="32" t="s">
        <v>65</v>
      </c>
      <c r="K23" s="34" t="s">
        <v>61</v>
      </c>
      <c r="L23" s="5"/>
    </row>
    <row r="24" spans="2:12" x14ac:dyDescent="0.2">
      <c r="B24" s="33" t="s">
        <v>100</v>
      </c>
      <c r="C24" s="32">
        <v>0.16782841555611999</v>
      </c>
      <c r="D24" s="32">
        <v>1.08031183516902</v>
      </c>
      <c r="E24" s="32">
        <v>1.0365220960719299</v>
      </c>
      <c r="F24" s="32">
        <v>0.121796090468534</v>
      </c>
      <c r="G24" s="32">
        <v>0.64381935845856697</v>
      </c>
      <c r="H24" s="32">
        <v>0.216379602426785</v>
      </c>
      <c r="I24" s="32">
        <v>53</v>
      </c>
      <c r="J24" s="32" t="s">
        <v>101</v>
      </c>
      <c r="K24" s="34" t="s">
        <v>97</v>
      </c>
      <c r="L24" s="5"/>
    </row>
    <row r="25" spans="2:12" x14ac:dyDescent="0.2">
      <c r="B25" s="33" t="s">
        <v>102</v>
      </c>
      <c r="C25" s="32">
        <v>0.16705706529792899</v>
      </c>
      <c r="D25" s="32">
        <v>0.61841979630749899</v>
      </c>
      <c r="E25" s="32">
        <v>0.78763375770264499</v>
      </c>
      <c r="F25" s="32">
        <v>0.155018602630599</v>
      </c>
      <c r="G25" s="32">
        <v>0.72906481463228601</v>
      </c>
      <c r="H25" s="32">
        <v>0.125120385247179</v>
      </c>
      <c r="I25" s="32">
        <v>103</v>
      </c>
      <c r="J25" s="32" t="s">
        <v>60</v>
      </c>
      <c r="K25" s="34" t="s">
        <v>61</v>
      </c>
      <c r="L25" s="5"/>
    </row>
    <row r="26" spans="2:12" x14ac:dyDescent="0.2">
      <c r="B26" s="33" t="s">
        <v>103</v>
      </c>
      <c r="C26" s="32">
        <v>0.163861302428191</v>
      </c>
      <c r="D26" s="32">
        <v>1.07649882886513</v>
      </c>
      <c r="E26" s="32">
        <v>1.00199542471063</v>
      </c>
      <c r="F26" s="32">
        <v>0.18474933021409501</v>
      </c>
      <c r="G26" s="32">
        <v>0.62048052145772103</v>
      </c>
      <c r="H26" s="32">
        <v>0.178589792252976</v>
      </c>
      <c r="I26" s="32">
        <v>222</v>
      </c>
      <c r="J26" s="32" t="s">
        <v>104</v>
      </c>
      <c r="K26" s="34" t="s">
        <v>68</v>
      </c>
      <c r="L26" s="5"/>
    </row>
    <row r="27" spans="2:12" x14ac:dyDescent="0.2">
      <c r="B27" s="33" t="s">
        <v>105</v>
      </c>
      <c r="C27" s="32">
        <v>0.16333486741957901</v>
      </c>
      <c r="D27" s="32">
        <v>0.65919272995926004</v>
      </c>
      <c r="E27" s="32">
        <v>0.98950918783155795</v>
      </c>
      <c r="F27" s="32">
        <v>0.18138999367012201</v>
      </c>
      <c r="G27" s="32">
        <v>0.53406268265140899</v>
      </c>
      <c r="H27" s="32">
        <v>0.20133035654334799</v>
      </c>
      <c r="I27" s="32">
        <v>66</v>
      </c>
      <c r="J27" s="32" t="s">
        <v>87</v>
      </c>
      <c r="K27" s="34" t="s">
        <v>72</v>
      </c>
      <c r="L27" s="5"/>
    </row>
    <row r="28" spans="2:12" x14ac:dyDescent="0.2">
      <c r="B28" s="33" t="s">
        <v>106</v>
      </c>
      <c r="C28" s="32">
        <v>0.16330606668120801</v>
      </c>
      <c r="D28" s="32">
        <v>1.02644515760614</v>
      </c>
      <c r="E28" s="32">
        <v>0.99173200771007997</v>
      </c>
      <c r="F28" s="32">
        <v>0.15295774418986799</v>
      </c>
      <c r="G28" s="32">
        <v>0.63548744627885001</v>
      </c>
      <c r="H28" s="32">
        <v>0.21357020804278901</v>
      </c>
      <c r="I28" s="32">
        <v>87</v>
      </c>
      <c r="J28" s="32" t="s">
        <v>107</v>
      </c>
      <c r="K28" s="34" t="s">
        <v>108</v>
      </c>
      <c r="L28" s="5"/>
    </row>
    <row r="29" spans="2:12" x14ac:dyDescent="0.2">
      <c r="B29" s="33" t="s">
        <v>109</v>
      </c>
      <c r="C29" s="32">
        <v>0.16305533275145701</v>
      </c>
      <c r="D29" s="32">
        <v>0.86786908089112702</v>
      </c>
      <c r="E29" s="32">
        <v>1.0309829598638001</v>
      </c>
      <c r="F29" s="32">
        <v>0.154267150519625</v>
      </c>
      <c r="G29" s="32">
        <v>0.39224845160182198</v>
      </c>
      <c r="H29" s="32">
        <v>0.12778680245311999</v>
      </c>
      <c r="I29" s="32">
        <v>17</v>
      </c>
      <c r="J29" s="32" t="s">
        <v>110</v>
      </c>
      <c r="K29" s="34" t="s">
        <v>111</v>
      </c>
      <c r="L29" s="5"/>
    </row>
    <row r="30" spans="2:12" x14ac:dyDescent="0.2">
      <c r="B30" s="33" t="s">
        <v>112</v>
      </c>
      <c r="C30" s="32">
        <v>0.16280429006398101</v>
      </c>
      <c r="D30" s="32">
        <v>0.72941995478034305</v>
      </c>
      <c r="E30" s="32">
        <v>1.0159372366523201</v>
      </c>
      <c r="F30" s="32">
        <v>0.227676675252109</v>
      </c>
      <c r="G30" s="32">
        <v>0.768219727207613</v>
      </c>
      <c r="H30" s="32">
        <v>0.29201167459202998</v>
      </c>
      <c r="I30" s="32">
        <v>49</v>
      </c>
      <c r="J30" s="32" t="s">
        <v>113</v>
      </c>
      <c r="K30" s="34" t="s">
        <v>84</v>
      </c>
      <c r="L30" s="5"/>
    </row>
    <row r="31" spans="2:12" x14ac:dyDescent="0.2">
      <c r="B31" s="33" t="s">
        <v>114</v>
      </c>
      <c r="C31" s="32">
        <v>0.15930898234424501</v>
      </c>
      <c r="D31" s="32">
        <v>0.82468838593078797</v>
      </c>
      <c r="E31" s="32">
        <v>0.99246181869188299</v>
      </c>
      <c r="F31" s="32">
        <v>0.17444401163211101</v>
      </c>
      <c r="G31" s="32">
        <v>0.58934902293762204</v>
      </c>
      <c r="H31" s="32">
        <v>0.17341752790557599</v>
      </c>
      <c r="I31" s="32">
        <v>60</v>
      </c>
      <c r="J31" s="32" t="s">
        <v>96</v>
      </c>
      <c r="K31" s="34" t="s">
        <v>97</v>
      </c>
      <c r="L31" s="5"/>
    </row>
    <row r="32" spans="2:12" x14ac:dyDescent="0.2">
      <c r="B32" s="33" t="s">
        <v>115</v>
      </c>
      <c r="C32" s="32">
        <v>0.15658680722434401</v>
      </c>
      <c r="D32" s="32">
        <v>1.02726248388835</v>
      </c>
      <c r="E32" s="32">
        <v>0.96735698746627596</v>
      </c>
      <c r="F32" s="32">
        <v>0.17332594185148301</v>
      </c>
      <c r="G32" s="32">
        <v>0.35706270363843401</v>
      </c>
      <c r="H32" s="32">
        <v>0.12281035807903</v>
      </c>
      <c r="I32" s="32">
        <v>27</v>
      </c>
      <c r="J32" s="32" t="s">
        <v>116</v>
      </c>
      <c r="K32" s="34" t="s">
        <v>117</v>
      </c>
      <c r="L32" s="5"/>
    </row>
    <row r="33" spans="2:12" x14ac:dyDescent="0.2">
      <c r="B33" s="33" t="s">
        <v>118</v>
      </c>
      <c r="C33" s="32">
        <v>0.15588997898940801</v>
      </c>
      <c r="D33" s="32">
        <v>1.0070235930957001</v>
      </c>
      <c r="E33" s="32">
        <v>0.90522586887621204</v>
      </c>
      <c r="F33" s="32">
        <v>0.13206569092432399</v>
      </c>
      <c r="G33" s="32">
        <v>0.50685918764565396</v>
      </c>
      <c r="H33" s="32">
        <v>0.228031323364285</v>
      </c>
      <c r="I33" s="32">
        <v>14</v>
      </c>
      <c r="J33" s="32" t="s">
        <v>65</v>
      </c>
      <c r="K33" s="34" t="s">
        <v>61</v>
      </c>
      <c r="L33" s="5"/>
    </row>
    <row r="34" spans="2:12" x14ac:dyDescent="0.2">
      <c r="B34" s="33" t="s">
        <v>119</v>
      </c>
      <c r="C34" s="32">
        <v>0.15454319364527</v>
      </c>
      <c r="D34" s="32">
        <v>0.95206509142888696</v>
      </c>
      <c r="E34" s="32">
        <v>0.95763758108178099</v>
      </c>
      <c r="F34" s="32">
        <v>8.1466660669690397E-2</v>
      </c>
      <c r="G34" s="32">
        <v>0.79031472220101695</v>
      </c>
      <c r="H34" s="32">
        <v>0.29169079279744098</v>
      </c>
      <c r="I34" s="32">
        <v>28</v>
      </c>
      <c r="J34" s="32" t="s">
        <v>120</v>
      </c>
      <c r="K34" s="34" t="s">
        <v>61</v>
      </c>
      <c r="L34" s="5"/>
    </row>
    <row r="35" spans="2:12" x14ac:dyDescent="0.2">
      <c r="B35" s="33" t="s">
        <v>121</v>
      </c>
      <c r="C35" s="32">
        <v>0.15314592720272799</v>
      </c>
      <c r="D35" s="32">
        <v>0.50829948538842196</v>
      </c>
      <c r="E35" s="32">
        <v>0.90525187616635705</v>
      </c>
      <c r="F35" s="32">
        <v>0.118548012964433</v>
      </c>
      <c r="G35" s="32">
        <v>0.38140098553608798</v>
      </c>
      <c r="H35" s="32">
        <v>9.9039515756352101E-2</v>
      </c>
      <c r="I35" s="32">
        <v>24</v>
      </c>
      <c r="J35" s="32" t="s">
        <v>60</v>
      </c>
      <c r="K35" s="34" t="s">
        <v>61</v>
      </c>
      <c r="L35" s="5"/>
    </row>
    <row r="36" spans="2:12" x14ac:dyDescent="0.2">
      <c r="B36" s="33" t="s">
        <v>122</v>
      </c>
      <c r="C36" s="32">
        <v>0.151910411532376</v>
      </c>
      <c r="D36" s="32">
        <v>0.90463590559587004</v>
      </c>
      <c r="E36" s="32">
        <v>1.0340894919880099</v>
      </c>
      <c r="F36" s="32">
        <v>0.149444551237923</v>
      </c>
      <c r="G36" s="32">
        <v>0.57517618596914799</v>
      </c>
      <c r="H36" s="32">
        <v>0.18260410030879801</v>
      </c>
      <c r="I36" s="32">
        <v>102</v>
      </c>
      <c r="J36" s="32" t="s">
        <v>123</v>
      </c>
      <c r="K36" s="34" t="s">
        <v>94</v>
      </c>
      <c r="L36" s="5"/>
    </row>
    <row r="37" spans="2:12" x14ac:dyDescent="0.2">
      <c r="B37" s="33" t="s">
        <v>124</v>
      </c>
      <c r="C37" s="32">
        <v>0.150239442977849</v>
      </c>
      <c r="D37" s="32">
        <v>1.0115306402040001</v>
      </c>
      <c r="E37" s="32">
        <v>0.98896678407324801</v>
      </c>
      <c r="F37" s="32">
        <v>0.15226505717192401</v>
      </c>
      <c r="G37" s="32">
        <v>0.62193127538584303</v>
      </c>
      <c r="H37" s="32">
        <v>0.183802623027254</v>
      </c>
      <c r="I37" s="32">
        <v>143</v>
      </c>
      <c r="J37" s="32" t="s">
        <v>125</v>
      </c>
      <c r="K37" s="34" t="s">
        <v>126</v>
      </c>
      <c r="L37" s="5"/>
    </row>
    <row r="38" spans="2:12" x14ac:dyDescent="0.2">
      <c r="B38" s="33" t="s">
        <v>127</v>
      </c>
      <c r="C38" s="32">
        <v>0.14934810190696299</v>
      </c>
      <c r="D38" s="32">
        <v>1.1134258839643201</v>
      </c>
      <c r="E38" s="32">
        <v>1.1095685993136599</v>
      </c>
      <c r="F38" s="32">
        <v>9.7588652688974695E-2</v>
      </c>
      <c r="G38" s="32">
        <v>0.70166482696613297</v>
      </c>
      <c r="H38" s="32">
        <v>0.24730629705284199</v>
      </c>
      <c r="I38" s="32">
        <v>22</v>
      </c>
      <c r="J38" s="32" t="s">
        <v>87</v>
      </c>
      <c r="K38" s="34" t="s">
        <v>72</v>
      </c>
      <c r="L38" s="5"/>
    </row>
    <row r="39" spans="2:12" x14ac:dyDescent="0.2">
      <c r="B39" s="33" t="s">
        <v>128</v>
      </c>
      <c r="C39" s="32">
        <v>0.145882795103424</v>
      </c>
      <c r="D39" s="32">
        <v>0.78276242179349198</v>
      </c>
      <c r="E39" s="32">
        <v>0.934068429752973</v>
      </c>
      <c r="F39" s="32">
        <v>0.14006528433531801</v>
      </c>
      <c r="G39" s="32">
        <v>0.558406524438819</v>
      </c>
      <c r="H39" s="32">
        <v>0.18113559944816299</v>
      </c>
      <c r="I39" s="32">
        <v>22</v>
      </c>
      <c r="J39" s="32" t="s">
        <v>129</v>
      </c>
      <c r="K39" s="34" t="s">
        <v>130</v>
      </c>
      <c r="L39" s="5"/>
    </row>
    <row r="40" spans="2:12" x14ac:dyDescent="0.2">
      <c r="B40" s="33" t="s">
        <v>131</v>
      </c>
      <c r="C40" s="32">
        <v>0.14186302302612699</v>
      </c>
      <c r="D40" s="32">
        <v>0.40307040798421001</v>
      </c>
      <c r="E40" s="32">
        <v>0.23521912686811899</v>
      </c>
      <c r="F40" s="32">
        <v>0.13047302829823701</v>
      </c>
      <c r="G40" s="32">
        <v>0.69698560398379605</v>
      </c>
      <c r="H40" s="32">
        <v>0.18711626655698299</v>
      </c>
      <c r="I40" s="32">
        <v>115</v>
      </c>
      <c r="J40" s="32" t="s">
        <v>60</v>
      </c>
      <c r="K40" s="34" t="s">
        <v>61</v>
      </c>
      <c r="L40" s="5"/>
    </row>
    <row r="41" spans="2:12" x14ac:dyDescent="0.2">
      <c r="B41" s="33" t="s">
        <v>132</v>
      </c>
      <c r="C41" s="32">
        <v>0.14182602824666901</v>
      </c>
      <c r="D41" s="32">
        <v>0.977251517462149</v>
      </c>
      <c r="E41" s="32">
        <v>0.99837118682676596</v>
      </c>
      <c r="F41" s="32">
        <v>0.114991256588203</v>
      </c>
      <c r="G41" s="32">
        <v>0.66192423576958304</v>
      </c>
      <c r="H41" s="32">
        <v>0.27313158716194302</v>
      </c>
      <c r="I41" s="32">
        <v>22</v>
      </c>
      <c r="J41" s="32" t="s">
        <v>133</v>
      </c>
      <c r="K41" s="34" t="s">
        <v>80</v>
      </c>
      <c r="L41" s="5"/>
    </row>
    <row r="42" spans="2:12" x14ac:dyDescent="0.2">
      <c r="B42" s="33" t="s">
        <v>134</v>
      </c>
      <c r="C42" s="32">
        <v>0.13532433181335801</v>
      </c>
      <c r="D42" s="32">
        <v>0.980611992172717</v>
      </c>
      <c r="E42" s="32">
        <v>1.00998150769587</v>
      </c>
      <c r="F42" s="32">
        <v>0.154430438998611</v>
      </c>
      <c r="G42" s="32">
        <v>0.49768443138720497</v>
      </c>
      <c r="H42" s="32">
        <v>0.188642824590632</v>
      </c>
      <c r="I42" s="32">
        <v>82</v>
      </c>
      <c r="J42" s="32" t="s">
        <v>135</v>
      </c>
      <c r="K42" s="34" t="s">
        <v>72</v>
      </c>
      <c r="L42" s="5"/>
    </row>
    <row r="43" spans="2:12" x14ac:dyDescent="0.2">
      <c r="B43" s="33" t="s">
        <v>136</v>
      </c>
      <c r="C43" s="32">
        <v>0.13453772142811499</v>
      </c>
      <c r="D43" s="32">
        <v>0.11483538990770099</v>
      </c>
      <c r="E43" s="32">
        <v>1.0008410462050401</v>
      </c>
      <c r="F43" s="32">
        <v>0.14573904439659199</v>
      </c>
      <c r="G43" s="32">
        <v>0.44348209902328101</v>
      </c>
      <c r="H43" s="32">
        <v>0.11831439905942399</v>
      </c>
      <c r="I43" s="32">
        <v>100</v>
      </c>
      <c r="J43" s="32" t="s">
        <v>137</v>
      </c>
      <c r="K43" s="34" t="s">
        <v>72</v>
      </c>
      <c r="L43" s="5"/>
    </row>
    <row r="44" spans="2:12" x14ac:dyDescent="0.2">
      <c r="B44" s="33" t="s">
        <v>138</v>
      </c>
      <c r="C44" s="32">
        <v>0.13218231378536799</v>
      </c>
      <c r="D44" s="32">
        <v>0.98771850688942298</v>
      </c>
      <c r="E44" s="32">
        <v>0.95622027303875501</v>
      </c>
      <c r="F44" s="32">
        <v>8.9940219050576406E-2</v>
      </c>
      <c r="G44" s="32">
        <v>0.43322143411328501</v>
      </c>
      <c r="H44" s="32">
        <v>0.17890136770092399</v>
      </c>
      <c r="I44" s="32">
        <v>22</v>
      </c>
      <c r="J44" s="32" t="s">
        <v>139</v>
      </c>
      <c r="K44" s="34" t="s">
        <v>61</v>
      </c>
      <c r="L44" s="5"/>
    </row>
    <row r="45" spans="2:12" x14ac:dyDescent="0.2">
      <c r="B45" s="33" t="s">
        <v>140</v>
      </c>
      <c r="C45" s="32">
        <v>0.13102164857888801</v>
      </c>
      <c r="D45" s="32">
        <v>1.03194896111157</v>
      </c>
      <c r="E45" s="32">
        <v>0.97056915560880297</v>
      </c>
      <c r="F45" s="32">
        <v>0.14768946035745401</v>
      </c>
      <c r="G45" s="32">
        <v>0.436231615485214</v>
      </c>
      <c r="H45" s="32">
        <v>0.17136650782193799</v>
      </c>
      <c r="I45" s="32">
        <v>115</v>
      </c>
      <c r="J45" s="32" t="s">
        <v>141</v>
      </c>
      <c r="K45" s="34" t="s">
        <v>72</v>
      </c>
      <c r="L45" s="5"/>
    </row>
    <row r="46" spans="2:12" x14ac:dyDescent="0.2">
      <c r="B46" s="33" t="s">
        <v>142</v>
      </c>
      <c r="C46" s="32">
        <v>0.126064156405825</v>
      </c>
      <c r="D46" s="32">
        <v>0.971367675853401</v>
      </c>
      <c r="E46" s="32">
        <v>0.95468167699272</v>
      </c>
      <c r="F46" s="32">
        <v>0.117388616610643</v>
      </c>
      <c r="G46" s="32">
        <v>0.52651004640803101</v>
      </c>
      <c r="H46" s="32">
        <v>0.16872078007642399</v>
      </c>
      <c r="I46" s="32">
        <v>22</v>
      </c>
      <c r="J46" s="32" t="s">
        <v>104</v>
      </c>
      <c r="K46" s="34" t="s">
        <v>68</v>
      </c>
      <c r="L46" s="5"/>
    </row>
    <row r="47" spans="2:12" x14ac:dyDescent="0.2">
      <c r="B47" s="33" t="s">
        <v>143</v>
      </c>
      <c r="C47" s="32">
        <v>0.12573390989768601</v>
      </c>
      <c r="D47" s="32">
        <v>0.88240268747537798</v>
      </c>
      <c r="E47" s="32">
        <v>1.00042040655574</v>
      </c>
      <c r="F47" s="32">
        <v>0.10784637251475</v>
      </c>
      <c r="G47" s="32">
        <v>0.427212257077908</v>
      </c>
      <c r="H47" s="32">
        <v>0.14213097039772901</v>
      </c>
      <c r="I47" s="32">
        <v>47</v>
      </c>
      <c r="J47" s="32" t="s">
        <v>144</v>
      </c>
      <c r="K47" s="34" t="s">
        <v>111</v>
      </c>
      <c r="L47" s="5"/>
    </row>
    <row r="48" spans="2:12" x14ac:dyDescent="0.2">
      <c r="B48" s="33" t="s">
        <v>145</v>
      </c>
      <c r="C48" s="32">
        <v>0.12545943582437699</v>
      </c>
      <c r="D48" s="32">
        <v>0.89088640395932095</v>
      </c>
      <c r="E48" s="32">
        <v>0.85408619287100596</v>
      </c>
      <c r="F48" s="32">
        <v>8.16444275845815E-2</v>
      </c>
      <c r="G48" s="32">
        <v>0.59638810718539503</v>
      </c>
      <c r="H48" s="32">
        <v>0.231178826615212</v>
      </c>
      <c r="I48" s="32">
        <v>16</v>
      </c>
      <c r="J48" s="32" t="s">
        <v>96</v>
      </c>
      <c r="K48" s="34" t="s">
        <v>97</v>
      </c>
      <c r="L48" s="5"/>
    </row>
    <row r="49" spans="2:12" x14ac:dyDescent="0.2">
      <c r="B49" s="33" t="s">
        <v>146</v>
      </c>
      <c r="C49" s="32">
        <v>0.124300613131177</v>
      </c>
      <c r="D49" s="32">
        <v>0.93816117749500205</v>
      </c>
      <c r="E49" s="32">
        <v>1.03963511514036</v>
      </c>
      <c r="F49" s="32">
        <v>0.20588486674606701</v>
      </c>
      <c r="G49" s="32">
        <v>0.34949389366033101</v>
      </c>
      <c r="H49" s="32">
        <v>0.18853318196937</v>
      </c>
      <c r="I49" s="32">
        <v>7</v>
      </c>
      <c r="J49" s="32" t="s">
        <v>79</v>
      </c>
      <c r="K49" s="34" t="s">
        <v>80</v>
      </c>
      <c r="L49" s="5"/>
    </row>
    <row r="50" spans="2:12" x14ac:dyDescent="0.2">
      <c r="B50" s="33" t="s">
        <v>147</v>
      </c>
      <c r="C50" s="32">
        <v>0.12396699537620801</v>
      </c>
      <c r="D50" s="32">
        <v>0.77848210592961398</v>
      </c>
      <c r="E50" s="32">
        <v>1.03901135676963</v>
      </c>
      <c r="F50" s="32">
        <v>0.109231174310299</v>
      </c>
      <c r="G50" s="32">
        <v>0.70997446939950204</v>
      </c>
      <c r="H50" s="32">
        <v>0.18709500116651301</v>
      </c>
      <c r="I50" s="32">
        <v>218</v>
      </c>
      <c r="J50" s="32" t="s">
        <v>148</v>
      </c>
      <c r="K50" s="34" t="s">
        <v>108</v>
      </c>
      <c r="L50" s="5"/>
    </row>
    <row r="51" spans="2:12" x14ac:dyDescent="0.2">
      <c r="B51" s="33" t="s">
        <v>149</v>
      </c>
      <c r="C51" s="32">
        <v>0.12150183741631899</v>
      </c>
      <c r="D51" s="32">
        <v>1.0021465150111</v>
      </c>
      <c r="E51" s="32">
        <v>0.88469582115962897</v>
      </c>
      <c r="F51" s="32">
        <v>0.11826798570924001</v>
      </c>
      <c r="G51" s="32">
        <v>0.50281103565006102</v>
      </c>
      <c r="H51" s="32">
        <v>0.178299824356519</v>
      </c>
      <c r="I51" s="32">
        <v>92</v>
      </c>
      <c r="J51" s="32" t="s">
        <v>67</v>
      </c>
      <c r="K51" s="34" t="s">
        <v>68</v>
      </c>
      <c r="L51" s="5"/>
    </row>
    <row r="52" spans="2:12" x14ac:dyDescent="0.2">
      <c r="B52" s="33" t="s">
        <v>150</v>
      </c>
      <c r="C52" s="32">
        <v>0.121296166451503</v>
      </c>
      <c r="D52" s="32">
        <v>1.0024240964242901</v>
      </c>
      <c r="E52" s="32">
        <v>0.98591792028806202</v>
      </c>
      <c r="F52" s="32">
        <v>0.11454604350873</v>
      </c>
      <c r="G52" s="32">
        <v>0.484705219597315</v>
      </c>
      <c r="H52" s="32">
        <v>0.15335954081028799</v>
      </c>
      <c r="I52" s="32">
        <v>52</v>
      </c>
      <c r="J52" s="32" t="s">
        <v>87</v>
      </c>
      <c r="K52" s="34" t="s">
        <v>72</v>
      </c>
      <c r="L52" s="5"/>
    </row>
    <row r="53" spans="2:12" x14ac:dyDescent="0.2">
      <c r="B53" s="33" t="s">
        <v>151</v>
      </c>
      <c r="C53" s="32">
        <v>0.121227629759193</v>
      </c>
      <c r="D53" s="32">
        <v>1.07325500700165</v>
      </c>
      <c r="E53" s="32">
        <v>0.48610380744396797</v>
      </c>
      <c r="F53" s="32">
        <v>6.8871052177399306E-2</v>
      </c>
      <c r="G53" s="32">
        <v>0.70881970690613605</v>
      </c>
      <c r="H53" s="32">
        <v>0.277298902968658</v>
      </c>
      <c r="I53" s="32">
        <v>131</v>
      </c>
      <c r="J53" s="32" t="s">
        <v>152</v>
      </c>
      <c r="K53" s="34" t="s">
        <v>61</v>
      </c>
      <c r="L53" s="5"/>
    </row>
    <row r="54" spans="2:12" x14ac:dyDescent="0.2">
      <c r="B54" s="33" t="s">
        <v>153</v>
      </c>
      <c r="C54" s="32">
        <v>0.120081314631694</v>
      </c>
      <c r="D54" s="32">
        <v>1.03872780059896</v>
      </c>
      <c r="E54" s="32">
        <v>1.0802096419687399</v>
      </c>
      <c r="F54" s="32">
        <v>9.2810583351034995E-2</v>
      </c>
      <c r="G54" s="32">
        <v>0.544310281785234</v>
      </c>
      <c r="H54" s="32">
        <v>0.22722503524939699</v>
      </c>
      <c r="I54" s="32">
        <v>20</v>
      </c>
      <c r="J54" s="32" t="s">
        <v>154</v>
      </c>
      <c r="K54" s="34" t="s">
        <v>108</v>
      </c>
      <c r="L54" s="5"/>
    </row>
    <row r="55" spans="2:12" x14ac:dyDescent="0.2">
      <c r="B55" s="33" t="s">
        <v>155</v>
      </c>
      <c r="C55" s="32">
        <v>0.117018037180969</v>
      </c>
      <c r="D55" s="32">
        <v>1.10251753369018</v>
      </c>
      <c r="E55" s="32">
        <v>1.03319221072138</v>
      </c>
      <c r="F55" s="32">
        <v>8.9442070972788695E-2</v>
      </c>
      <c r="G55" s="32">
        <v>0.53979062318951399</v>
      </c>
      <c r="H55" s="32">
        <v>0.19575356378512099</v>
      </c>
      <c r="I55" s="32">
        <v>22</v>
      </c>
      <c r="J55" s="32" t="s">
        <v>156</v>
      </c>
      <c r="K55" s="34" t="s">
        <v>130</v>
      </c>
      <c r="L55" s="5"/>
    </row>
    <row r="56" spans="2:12" x14ac:dyDescent="0.2">
      <c r="B56" s="33" t="s">
        <v>157</v>
      </c>
      <c r="C56" s="32">
        <v>0.114894308164985</v>
      </c>
      <c r="D56" s="32">
        <v>0.84869670547996501</v>
      </c>
      <c r="E56" s="32">
        <v>0.98221464880851905</v>
      </c>
      <c r="F56" s="32">
        <v>8.2070081005942402E-2</v>
      </c>
      <c r="G56" s="32">
        <v>0.56419431286933397</v>
      </c>
      <c r="H56" s="32">
        <v>0.213547826777822</v>
      </c>
      <c r="I56" s="32">
        <v>43</v>
      </c>
      <c r="J56" s="32" t="s">
        <v>125</v>
      </c>
      <c r="K56" s="34" t="s">
        <v>126</v>
      </c>
      <c r="L56" s="5"/>
    </row>
    <row r="57" spans="2:12" x14ac:dyDescent="0.2">
      <c r="B57" s="33" t="s">
        <v>158</v>
      </c>
      <c r="C57" s="32">
        <v>0.114825041105848</v>
      </c>
      <c r="D57" s="32">
        <v>0.877287823761842</v>
      </c>
      <c r="E57" s="32">
        <v>0.87794047217941296</v>
      </c>
      <c r="F57" s="32">
        <v>0.150118522481271</v>
      </c>
      <c r="G57" s="32">
        <v>0.51442232545572697</v>
      </c>
      <c r="H57" s="32">
        <v>0.208476505057033</v>
      </c>
      <c r="I57" s="32">
        <v>28</v>
      </c>
      <c r="J57" s="32" t="s">
        <v>87</v>
      </c>
      <c r="K57" s="34" t="s">
        <v>72</v>
      </c>
      <c r="L57" s="5"/>
    </row>
    <row r="58" spans="2:12" x14ac:dyDescent="0.2">
      <c r="B58" s="33" t="s">
        <v>159</v>
      </c>
      <c r="C58" s="32">
        <v>0.11479347886659</v>
      </c>
      <c r="D58" s="32">
        <v>0.90729919772957901</v>
      </c>
      <c r="E58" s="32">
        <v>1.0331318047728699</v>
      </c>
      <c r="F58" s="32">
        <v>0.111760910931332</v>
      </c>
      <c r="G58" s="32">
        <v>0.71995619139853095</v>
      </c>
      <c r="H58" s="32">
        <v>0.22859937696436999</v>
      </c>
      <c r="I58" s="32">
        <v>60</v>
      </c>
      <c r="J58" s="32" t="s">
        <v>160</v>
      </c>
      <c r="K58" s="34" t="s">
        <v>126</v>
      </c>
      <c r="L58" s="5"/>
    </row>
    <row r="59" spans="2:12" x14ac:dyDescent="0.2">
      <c r="B59" s="33" t="s">
        <v>161</v>
      </c>
      <c r="C59" s="32">
        <v>0.11445697315763299</v>
      </c>
      <c r="D59" s="32">
        <v>0.87604420550428197</v>
      </c>
      <c r="E59" s="32">
        <v>0.81445459397181996</v>
      </c>
      <c r="F59" s="32">
        <v>0.120107687222091</v>
      </c>
      <c r="G59" s="32">
        <v>0.41757500298475903</v>
      </c>
      <c r="H59" s="32">
        <v>0.17796110278341701</v>
      </c>
      <c r="I59" s="32">
        <v>28</v>
      </c>
      <c r="J59" s="32" t="s">
        <v>154</v>
      </c>
      <c r="K59" s="34" t="s">
        <v>108</v>
      </c>
      <c r="L59" s="5"/>
    </row>
    <row r="60" spans="2:12" x14ac:dyDescent="0.2">
      <c r="B60" s="33" t="s">
        <v>162</v>
      </c>
      <c r="C60" s="32">
        <v>0.114455741908305</v>
      </c>
      <c r="D60" s="32">
        <v>1.0236112788651199</v>
      </c>
      <c r="E60" s="32">
        <v>0.92214512870337895</v>
      </c>
      <c r="F60" s="32">
        <v>0.13510639818190101</v>
      </c>
      <c r="G60" s="32">
        <v>0.38851762887157798</v>
      </c>
      <c r="H60" s="32">
        <v>0.172948478348497</v>
      </c>
      <c r="I60" s="32">
        <v>27</v>
      </c>
      <c r="J60" s="32" t="s">
        <v>163</v>
      </c>
      <c r="K60" s="34" t="s">
        <v>84</v>
      </c>
      <c r="L60" s="5"/>
    </row>
    <row r="61" spans="2:12" x14ac:dyDescent="0.2">
      <c r="B61" s="33" t="s">
        <v>164</v>
      </c>
      <c r="C61" s="32">
        <v>0.10880685808141501</v>
      </c>
      <c r="D61" s="32">
        <v>0.81910528176172803</v>
      </c>
      <c r="E61" s="32">
        <v>0.74760639569255805</v>
      </c>
      <c r="F61" s="32">
        <v>0.107387058730959</v>
      </c>
      <c r="G61" s="32">
        <v>0.58328900615240198</v>
      </c>
      <c r="H61" s="32">
        <v>0.152979368138877</v>
      </c>
      <c r="I61" s="32">
        <v>46</v>
      </c>
      <c r="J61" s="32" t="s">
        <v>87</v>
      </c>
      <c r="K61" s="34" t="s">
        <v>72</v>
      </c>
      <c r="L61" s="5"/>
    </row>
    <row r="62" spans="2:12" x14ac:dyDescent="0.2">
      <c r="B62" s="33" t="s">
        <v>165</v>
      </c>
      <c r="C62" s="32">
        <v>0.10687852587469</v>
      </c>
      <c r="D62" s="32">
        <v>0.99975731343231</v>
      </c>
      <c r="E62" s="32">
        <v>0.98841319182398402</v>
      </c>
      <c r="F62" s="32">
        <v>0.119229793533268</v>
      </c>
      <c r="G62" s="32">
        <v>0.36186887067658802</v>
      </c>
      <c r="H62" s="32">
        <v>0.17925440833068901</v>
      </c>
      <c r="I62" s="32">
        <v>15</v>
      </c>
      <c r="J62" s="32" t="s">
        <v>166</v>
      </c>
      <c r="K62" s="34" t="s">
        <v>97</v>
      </c>
      <c r="L62" s="5"/>
    </row>
    <row r="63" spans="2:12" x14ac:dyDescent="0.2">
      <c r="B63" s="33" t="s">
        <v>167</v>
      </c>
      <c r="C63" s="32">
        <v>0.105481316639496</v>
      </c>
      <c r="D63" s="32">
        <v>0.96291671525619504</v>
      </c>
      <c r="E63" s="32">
        <v>1.0043395921054099</v>
      </c>
      <c r="F63" s="32">
        <v>0.143358059168924</v>
      </c>
      <c r="G63" s="32">
        <v>0.35662557000532003</v>
      </c>
      <c r="H63" s="32">
        <v>0.17482025203172499</v>
      </c>
      <c r="I63" s="32">
        <v>22</v>
      </c>
      <c r="J63" s="32" t="s">
        <v>168</v>
      </c>
      <c r="K63" s="34" t="s">
        <v>108</v>
      </c>
      <c r="L63" s="5"/>
    </row>
    <row r="64" spans="2:12" x14ac:dyDescent="0.2">
      <c r="B64" s="33" t="s">
        <v>167</v>
      </c>
      <c r="C64" s="32">
        <v>0.105481316639496</v>
      </c>
      <c r="D64" s="32">
        <v>0.97202488810310395</v>
      </c>
      <c r="E64" s="32">
        <v>0.957420238693659</v>
      </c>
      <c r="F64" s="32">
        <v>0.143358059168924</v>
      </c>
      <c r="G64" s="32">
        <v>0.35662557000532003</v>
      </c>
      <c r="H64" s="32">
        <v>0.17482025203172499</v>
      </c>
      <c r="I64" s="32">
        <v>22</v>
      </c>
      <c r="J64" s="32" t="s">
        <v>168</v>
      </c>
      <c r="K64" s="34" t="s">
        <v>108</v>
      </c>
      <c r="L64" s="5"/>
    </row>
    <row r="65" spans="2:12" x14ac:dyDescent="0.2">
      <c r="B65" s="33" t="s">
        <v>169</v>
      </c>
      <c r="C65" s="32">
        <v>0.102160705886769</v>
      </c>
      <c r="D65" s="32">
        <v>1.05123438214961</v>
      </c>
      <c r="E65" s="32">
        <v>1.0217161517437301</v>
      </c>
      <c r="F65" s="32">
        <v>9.5468667018678094E-2</v>
      </c>
      <c r="G65" s="32">
        <v>0.54506946424606795</v>
      </c>
      <c r="H65" s="32">
        <v>0.177187257282306</v>
      </c>
      <c r="I65" s="32">
        <v>84</v>
      </c>
      <c r="J65" s="32" t="s">
        <v>170</v>
      </c>
      <c r="K65" s="34" t="s">
        <v>94</v>
      </c>
      <c r="L65" s="5"/>
    </row>
    <row r="66" spans="2:12" x14ac:dyDescent="0.2">
      <c r="B66" s="33" t="s">
        <v>171</v>
      </c>
      <c r="C66" s="32">
        <v>0.10097825663275301</v>
      </c>
      <c r="D66" s="32">
        <v>1.09379236617611</v>
      </c>
      <c r="E66" s="32">
        <v>1.0318110867342101</v>
      </c>
      <c r="F66" s="32">
        <v>7.6793585673940803E-2</v>
      </c>
      <c r="G66" s="32">
        <v>0.78873188506732295</v>
      </c>
      <c r="H66" s="32">
        <v>0.25368056482316098</v>
      </c>
      <c r="I66" s="32">
        <v>82</v>
      </c>
      <c r="J66" s="32" t="s">
        <v>125</v>
      </c>
      <c r="K66" s="34" t="s">
        <v>126</v>
      </c>
      <c r="L66" s="5"/>
    </row>
    <row r="67" spans="2:12" x14ac:dyDescent="0.2">
      <c r="B67" s="33" t="s">
        <v>172</v>
      </c>
      <c r="C67" s="32">
        <v>9.7602627698076705E-2</v>
      </c>
      <c r="D67" s="32">
        <v>1.0307668401404799</v>
      </c>
      <c r="E67" s="32">
        <v>0.99480140356643398</v>
      </c>
      <c r="F67" s="32">
        <v>7.0870322799244295E-2</v>
      </c>
      <c r="G67" s="32">
        <v>0.56716844724895199</v>
      </c>
      <c r="H67" s="32">
        <v>0.20697981111567601</v>
      </c>
      <c r="I67" s="32">
        <v>34</v>
      </c>
      <c r="J67" s="32" t="s">
        <v>173</v>
      </c>
      <c r="K67" s="34" t="s">
        <v>173</v>
      </c>
      <c r="L67" s="5"/>
    </row>
    <row r="68" spans="2:12" x14ac:dyDescent="0.2">
      <c r="B68" s="33" t="s">
        <v>174</v>
      </c>
      <c r="C68" s="32">
        <v>9.7572438183710905E-2</v>
      </c>
      <c r="D68" s="32">
        <v>0.97916654412636295</v>
      </c>
      <c r="E68" s="32">
        <v>0.96970419003679598</v>
      </c>
      <c r="F68" s="32">
        <v>5.7108431834889603E-2</v>
      </c>
      <c r="G68" s="32">
        <v>0.66445197690453905</v>
      </c>
      <c r="H68" s="32">
        <v>0.21345217303687</v>
      </c>
      <c r="I68" s="32">
        <v>24</v>
      </c>
      <c r="J68" s="32" t="s">
        <v>65</v>
      </c>
      <c r="K68" s="34" t="s">
        <v>61</v>
      </c>
      <c r="L68" s="5"/>
    </row>
    <row r="69" spans="2:12" x14ac:dyDescent="0.2">
      <c r="B69" s="33" t="s">
        <v>175</v>
      </c>
      <c r="C69" s="32">
        <v>9.4987227469495603E-2</v>
      </c>
      <c r="D69" s="32">
        <v>1.0637099532426399</v>
      </c>
      <c r="E69" s="32">
        <v>1.04799190615836</v>
      </c>
      <c r="F69" s="32">
        <v>6.5651308996781399E-2</v>
      </c>
      <c r="G69" s="32">
        <v>0.52523531997347706</v>
      </c>
      <c r="H69" s="32">
        <v>0.23019187310269501</v>
      </c>
      <c r="I69" s="32">
        <v>15</v>
      </c>
      <c r="J69" s="32" t="s">
        <v>176</v>
      </c>
      <c r="K69" s="34" t="s">
        <v>94</v>
      </c>
      <c r="L69" s="5"/>
    </row>
    <row r="70" spans="2:12" x14ac:dyDescent="0.2">
      <c r="B70" s="33" t="s">
        <v>177</v>
      </c>
      <c r="C70" s="32">
        <v>9.4249984629447295E-2</v>
      </c>
      <c r="D70" s="32">
        <v>1.1335900703900601</v>
      </c>
      <c r="E70" s="32">
        <v>1.0864956099481</v>
      </c>
      <c r="F70" s="32">
        <v>6.6160948390320801E-2</v>
      </c>
      <c r="G70" s="32">
        <v>0.71162128152911297</v>
      </c>
      <c r="H70" s="32">
        <v>0.27226973097129198</v>
      </c>
      <c r="I70" s="32">
        <v>272</v>
      </c>
      <c r="J70" s="32" t="s">
        <v>178</v>
      </c>
      <c r="K70" s="34" t="s">
        <v>108</v>
      </c>
      <c r="L70" s="5"/>
    </row>
    <row r="71" spans="2:12" x14ac:dyDescent="0.2">
      <c r="B71" s="33" t="s">
        <v>179</v>
      </c>
      <c r="C71" s="32">
        <v>9.3860244744742097E-2</v>
      </c>
      <c r="D71" s="32">
        <v>0.92285719667223198</v>
      </c>
      <c r="E71" s="32">
        <v>0.80068179965944597</v>
      </c>
      <c r="F71" s="32">
        <v>8.7562285373445306E-2</v>
      </c>
      <c r="G71" s="32">
        <v>0.74087723136249495</v>
      </c>
      <c r="H71" s="32">
        <v>0.23998272732614201</v>
      </c>
      <c r="I71" s="32">
        <v>190</v>
      </c>
      <c r="J71" s="32" t="s">
        <v>180</v>
      </c>
      <c r="K71" s="34" t="s">
        <v>80</v>
      </c>
      <c r="L71" s="5"/>
    </row>
    <row r="72" spans="2:12" x14ac:dyDescent="0.2">
      <c r="B72" s="33" t="s">
        <v>181</v>
      </c>
      <c r="C72" s="32">
        <v>9.1966880845220103E-2</v>
      </c>
      <c r="D72" s="32">
        <v>1.2079163191690301</v>
      </c>
      <c r="E72" s="32">
        <v>1.0415660225288099</v>
      </c>
      <c r="F72" s="32">
        <v>3.6733354276985999E-2</v>
      </c>
      <c r="G72" s="32">
        <v>0.597696508832392</v>
      </c>
      <c r="H72" s="32">
        <v>0.26687848785290103</v>
      </c>
      <c r="I72" s="32">
        <v>23</v>
      </c>
      <c r="J72" s="32" t="s">
        <v>182</v>
      </c>
      <c r="K72" s="34" t="s">
        <v>108</v>
      </c>
      <c r="L72" s="5"/>
    </row>
    <row r="73" spans="2:12" x14ac:dyDescent="0.2">
      <c r="B73" s="33" t="s">
        <v>183</v>
      </c>
      <c r="C73" s="32">
        <v>8.7979798288804298E-2</v>
      </c>
      <c r="D73" s="32">
        <v>0.63698150424584898</v>
      </c>
      <c r="E73" s="32">
        <v>0.762774478145547</v>
      </c>
      <c r="F73" s="32">
        <v>9.3653859076687301E-2</v>
      </c>
      <c r="G73" s="32">
        <v>0.61563642109903005</v>
      </c>
      <c r="H73" s="32">
        <v>0.21430608343882801</v>
      </c>
      <c r="I73" s="32">
        <v>79</v>
      </c>
      <c r="J73" s="32" t="s">
        <v>184</v>
      </c>
      <c r="K73" s="34" t="s">
        <v>97</v>
      </c>
      <c r="L73" s="5"/>
    </row>
    <row r="74" spans="2:12" x14ac:dyDescent="0.2">
      <c r="B74" s="33" t="s">
        <v>183</v>
      </c>
      <c r="C74" s="32">
        <v>8.7979798288804298E-2</v>
      </c>
      <c r="D74" s="32">
        <v>0.72163196634897997</v>
      </c>
      <c r="E74" s="32">
        <v>0.82084667407550405</v>
      </c>
      <c r="F74" s="32">
        <v>9.3653859076687301E-2</v>
      </c>
      <c r="G74" s="32">
        <v>0.61563642109903005</v>
      </c>
      <c r="H74" s="32">
        <v>0.21430608343882801</v>
      </c>
      <c r="I74" s="32">
        <v>79</v>
      </c>
      <c r="J74" s="32" t="s">
        <v>646</v>
      </c>
      <c r="K74" s="34" t="s">
        <v>185</v>
      </c>
      <c r="L74" s="5"/>
    </row>
    <row r="75" spans="2:12" x14ac:dyDescent="0.2">
      <c r="B75" s="33" t="s">
        <v>186</v>
      </c>
      <c r="C75" s="32">
        <v>8.7551007290761707E-2</v>
      </c>
      <c r="D75" s="32">
        <v>1.05840169598113</v>
      </c>
      <c r="E75" s="32">
        <v>1.0180222238444001</v>
      </c>
      <c r="F75" s="32">
        <v>2.0979213282069101E-2</v>
      </c>
      <c r="G75" s="32">
        <v>0.44830495991583202</v>
      </c>
      <c r="H75" s="32">
        <v>0.24223791736005701</v>
      </c>
      <c r="I75" s="32">
        <v>8</v>
      </c>
      <c r="J75" s="32" t="s">
        <v>104</v>
      </c>
      <c r="K75" s="34" t="s">
        <v>187</v>
      </c>
      <c r="L75" s="5"/>
    </row>
    <row r="76" spans="2:12" x14ac:dyDescent="0.2">
      <c r="B76" s="33" t="s">
        <v>188</v>
      </c>
      <c r="C76" s="32">
        <v>8.7358116232729294E-2</v>
      </c>
      <c r="D76" s="32">
        <v>1.0421210311962701</v>
      </c>
      <c r="E76" s="32">
        <v>0.96098811752999902</v>
      </c>
      <c r="F76" s="32">
        <v>7.1822457879714294E-2</v>
      </c>
      <c r="G76" s="32">
        <v>0.38530110851340099</v>
      </c>
      <c r="H76" s="32">
        <v>0.142765886263267</v>
      </c>
      <c r="I76" s="32">
        <v>28</v>
      </c>
      <c r="J76" s="32" t="s">
        <v>189</v>
      </c>
      <c r="K76" s="34" t="s">
        <v>126</v>
      </c>
      <c r="L76" s="5"/>
    </row>
    <row r="77" spans="2:12" x14ac:dyDescent="0.2">
      <c r="B77" s="33" t="s">
        <v>190</v>
      </c>
      <c r="C77" s="32">
        <v>8.6324578188354997E-2</v>
      </c>
      <c r="D77" s="32">
        <v>1.0387351895822901</v>
      </c>
      <c r="E77" s="32">
        <v>0.97622231920347102</v>
      </c>
      <c r="F77" s="32">
        <v>3.6516977390930003E-2</v>
      </c>
      <c r="G77" s="32">
        <v>0.55195920621594696</v>
      </c>
      <c r="H77" s="32">
        <v>0.26445335363422001</v>
      </c>
      <c r="I77" s="32">
        <v>10</v>
      </c>
      <c r="J77" s="32" t="s">
        <v>191</v>
      </c>
      <c r="K77" s="34" t="s">
        <v>61</v>
      </c>
      <c r="L77" s="5"/>
    </row>
    <row r="78" spans="2:12" x14ac:dyDescent="0.2">
      <c r="B78" s="33" t="s">
        <v>192</v>
      </c>
      <c r="C78" s="32">
        <v>8.5790129167556503E-2</v>
      </c>
      <c r="D78" s="32">
        <v>1.0949492366057401</v>
      </c>
      <c r="E78" s="32">
        <v>1.0542446657443501</v>
      </c>
      <c r="F78" s="32">
        <v>6.1376575861260101E-2</v>
      </c>
      <c r="G78" s="32">
        <v>0.70363273498615797</v>
      </c>
      <c r="H78" s="32">
        <v>0.24006960162566601</v>
      </c>
      <c r="I78" s="32">
        <v>59</v>
      </c>
      <c r="J78" s="32" t="s">
        <v>193</v>
      </c>
      <c r="K78" s="34" t="s">
        <v>80</v>
      </c>
      <c r="L78" s="5"/>
    </row>
    <row r="79" spans="2:12" x14ac:dyDescent="0.2">
      <c r="B79" s="33" t="s">
        <v>194</v>
      </c>
      <c r="C79" s="32">
        <v>8.5481554135888996E-2</v>
      </c>
      <c r="D79" s="32">
        <v>0.67283209501748997</v>
      </c>
      <c r="E79" s="32">
        <v>0.94745200741191904</v>
      </c>
      <c r="F79" s="32">
        <v>0.104529764047209</v>
      </c>
      <c r="G79" s="32">
        <v>0.45355507378739501</v>
      </c>
      <c r="H79" s="32">
        <v>0.16617587258265201</v>
      </c>
      <c r="I79" s="32">
        <v>22</v>
      </c>
      <c r="J79" s="32" t="s">
        <v>195</v>
      </c>
      <c r="K79" s="34" t="s">
        <v>187</v>
      </c>
      <c r="L79" s="5"/>
    </row>
    <row r="80" spans="2:12" x14ac:dyDescent="0.2">
      <c r="B80" s="33" t="s">
        <v>196</v>
      </c>
      <c r="C80" s="32">
        <v>8.4111738577179004E-2</v>
      </c>
      <c r="D80" s="32">
        <v>0.36699503503066999</v>
      </c>
      <c r="E80" s="32">
        <v>0.40275648907554201</v>
      </c>
      <c r="F80" s="32">
        <v>8.11685016998831E-2</v>
      </c>
      <c r="G80" s="32">
        <v>0.74486817565301999</v>
      </c>
      <c r="H80" s="32">
        <v>0.22578140564478799</v>
      </c>
      <c r="I80" s="32">
        <v>1092</v>
      </c>
      <c r="J80" s="32" t="s">
        <v>197</v>
      </c>
      <c r="K80" s="34" t="s">
        <v>187</v>
      </c>
      <c r="L80" s="5"/>
    </row>
    <row r="81" spans="2:12" x14ac:dyDescent="0.2">
      <c r="B81" s="33" t="s">
        <v>198</v>
      </c>
      <c r="C81" s="32">
        <v>8.1696613295361695E-2</v>
      </c>
      <c r="D81" s="32">
        <v>1.04120770631172</v>
      </c>
      <c r="E81" s="32">
        <v>0.91045833330832904</v>
      </c>
      <c r="F81" s="32">
        <v>7.8814246757436507E-2</v>
      </c>
      <c r="G81" s="32">
        <v>0.49448298305550598</v>
      </c>
      <c r="H81" s="32">
        <v>0.199985794647009</v>
      </c>
      <c r="I81" s="32">
        <v>154</v>
      </c>
      <c r="J81" s="32" t="s">
        <v>199</v>
      </c>
      <c r="K81" s="34" t="s">
        <v>130</v>
      </c>
      <c r="L81" s="5"/>
    </row>
    <row r="82" spans="2:12" x14ac:dyDescent="0.2">
      <c r="B82" s="33" t="s">
        <v>200</v>
      </c>
      <c r="C82" s="32">
        <v>8.1621380274976604E-2</v>
      </c>
      <c r="D82" s="32">
        <v>0.931008699811115</v>
      </c>
      <c r="E82" s="32">
        <v>0.98068367045845195</v>
      </c>
      <c r="F82" s="32">
        <v>4.3791984828053999E-2</v>
      </c>
      <c r="G82" s="32">
        <v>0.328759123136042</v>
      </c>
      <c r="H82" s="32">
        <v>0.18393077422961701</v>
      </c>
      <c r="I82" s="32">
        <v>20</v>
      </c>
      <c r="J82" s="32" t="s">
        <v>201</v>
      </c>
      <c r="K82" s="34" t="s">
        <v>108</v>
      </c>
      <c r="L82" s="5"/>
    </row>
    <row r="83" spans="2:12" x14ac:dyDescent="0.2">
      <c r="B83" s="33" t="s">
        <v>202</v>
      </c>
      <c r="C83" s="32">
        <v>8.1592884586975098E-2</v>
      </c>
      <c r="D83" s="32">
        <v>1.0154582630209901</v>
      </c>
      <c r="E83" s="32">
        <v>1.02829105655068</v>
      </c>
      <c r="F83" s="32">
        <v>0.113332687641038</v>
      </c>
      <c r="G83" s="32">
        <v>0.35996658428076</v>
      </c>
      <c r="H83" s="32">
        <v>0.13977200411523499</v>
      </c>
      <c r="I83" s="32">
        <v>22</v>
      </c>
      <c r="J83" s="32" t="s">
        <v>203</v>
      </c>
      <c r="K83" s="34" t="s">
        <v>84</v>
      </c>
      <c r="L83" s="5"/>
    </row>
    <row r="84" spans="2:12" x14ac:dyDescent="0.2">
      <c r="B84" s="33" t="s">
        <v>204</v>
      </c>
      <c r="C84" s="32">
        <v>8.0086736949100595E-2</v>
      </c>
      <c r="D84" s="32">
        <v>0.97148520141505101</v>
      </c>
      <c r="E84" s="32">
        <v>0.97550929095810102</v>
      </c>
      <c r="F84" s="32">
        <v>5.3952337236802303E-2</v>
      </c>
      <c r="G84" s="32">
        <v>0.69610343481838099</v>
      </c>
      <c r="H84" s="32">
        <v>0.25865535723484601</v>
      </c>
      <c r="I84" s="32">
        <v>438</v>
      </c>
      <c r="J84" s="32" t="s">
        <v>125</v>
      </c>
      <c r="K84" s="34" t="s">
        <v>126</v>
      </c>
      <c r="L84" s="5"/>
    </row>
    <row r="85" spans="2:12" x14ac:dyDescent="0.2">
      <c r="B85" s="33" t="s">
        <v>205</v>
      </c>
      <c r="C85" s="32">
        <v>7.7923058999394307E-2</v>
      </c>
      <c r="D85" s="32">
        <v>1.0489827785675001</v>
      </c>
      <c r="E85" s="32">
        <v>0.99150633346699202</v>
      </c>
      <c r="F85" s="32">
        <v>7.8247627400346201E-2</v>
      </c>
      <c r="G85" s="32">
        <v>0.546447703784947</v>
      </c>
      <c r="H85" s="32">
        <v>0.15748217135664799</v>
      </c>
      <c r="I85" s="32">
        <v>90</v>
      </c>
      <c r="J85" s="32" t="s">
        <v>206</v>
      </c>
      <c r="K85" s="34" t="s">
        <v>61</v>
      </c>
      <c r="L85" s="5"/>
    </row>
    <row r="86" spans="2:12" x14ac:dyDescent="0.2">
      <c r="B86" s="33" t="s">
        <v>207</v>
      </c>
      <c r="C86" s="32">
        <v>7.6666352664456594E-2</v>
      </c>
      <c r="D86" s="32">
        <v>0.897357873376319</v>
      </c>
      <c r="E86" s="32">
        <v>1.00403262276315</v>
      </c>
      <c r="F86" s="32">
        <v>5.6456454378091901E-2</v>
      </c>
      <c r="G86" s="32">
        <v>0.422022985985261</v>
      </c>
      <c r="H86" s="32">
        <v>0.194037838776149</v>
      </c>
      <c r="I86" s="32">
        <v>12</v>
      </c>
      <c r="J86" s="32" t="s">
        <v>208</v>
      </c>
      <c r="K86" s="34" t="s">
        <v>97</v>
      </c>
      <c r="L86" s="5"/>
    </row>
    <row r="87" spans="2:12" x14ac:dyDescent="0.2">
      <c r="B87" s="33" t="s">
        <v>209</v>
      </c>
      <c r="C87" s="32">
        <v>7.6489577736786205E-2</v>
      </c>
      <c r="D87" s="32">
        <v>1.06547917839325</v>
      </c>
      <c r="E87" s="32">
        <v>0.97011387924814196</v>
      </c>
      <c r="F87" s="32">
        <v>5.5067018087761502E-2</v>
      </c>
      <c r="G87" s="32">
        <v>0.595437293204924</v>
      </c>
      <c r="H87" s="32">
        <v>0.21376019970384899</v>
      </c>
      <c r="I87" s="32">
        <v>147</v>
      </c>
      <c r="J87" s="32" t="s">
        <v>210</v>
      </c>
      <c r="K87" s="34" t="s">
        <v>61</v>
      </c>
      <c r="L87" s="5"/>
    </row>
    <row r="88" spans="2:12" x14ac:dyDescent="0.2">
      <c r="B88" s="33" t="s">
        <v>211</v>
      </c>
      <c r="C88" s="32">
        <v>7.6057658680923804E-2</v>
      </c>
      <c r="D88" s="32">
        <v>1.0779589385162101</v>
      </c>
      <c r="E88" s="32">
        <v>1.0596371613050699</v>
      </c>
      <c r="F88" s="32">
        <v>8.3736349916286298E-2</v>
      </c>
      <c r="G88" s="32">
        <v>0.40118423663078301</v>
      </c>
      <c r="H88" s="32">
        <v>0.200788330333321</v>
      </c>
      <c r="I88" s="32">
        <v>16</v>
      </c>
      <c r="J88" s="32" t="s">
        <v>212</v>
      </c>
      <c r="K88" s="34" t="s">
        <v>108</v>
      </c>
      <c r="L88" s="5"/>
    </row>
    <row r="89" spans="2:12" x14ac:dyDescent="0.2">
      <c r="B89" s="33" t="s">
        <v>213</v>
      </c>
      <c r="C89" s="32">
        <v>7.5508790492410896E-2</v>
      </c>
      <c r="D89" s="32">
        <v>1.0197598731202999</v>
      </c>
      <c r="E89" s="32">
        <v>0.94477873174596605</v>
      </c>
      <c r="F89" s="32">
        <v>7.7072359552969899E-2</v>
      </c>
      <c r="G89" s="32">
        <v>0.58779310713455901</v>
      </c>
      <c r="H89" s="32">
        <v>0.17606646158282199</v>
      </c>
      <c r="I89" s="32">
        <v>135</v>
      </c>
      <c r="J89" s="32" t="s">
        <v>210</v>
      </c>
      <c r="K89" s="34" t="s">
        <v>61</v>
      </c>
      <c r="L89" s="5"/>
    </row>
    <row r="90" spans="2:12" x14ac:dyDescent="0.2">
      <c r="B90" s="33" t="s">
        <v>214</v>
      </c>
      <c r="C90" s="32">
        <v>7.38188128751599E-2</v>
      </c>
      <c r="D90" s="32">
        <v>0.977389115458834</v>
      </c>
      <c r="E90" s="32">
        <v>1.0303997895294099</v>
      </c>
      <c r="F90" s="32">
        <v>7.9277153379493495E-2</v>
      </c>
      <c r="G90" s="32">
        <v>0.45603604126811498</v>
      </c>
      <c r="H90" s="32">
        <v>0.19684626138484801</v>
      </c>
      <c r="I90" s="32">
        <v>28</v>
      </c>
      <c r="J90" s="32" t="s">
        <v>135</v>
      </c>
      <c r="K90" s="34" t="s">
        <v>72</v>
      </c>
      <c r="L90" s="5"/>
    </row>
    <row r="91" spans="2:12" x14ac:dyDescent="0.2">
      <c r="B91" s="33" t="s">
        <v>215</v>
      </c>
      <c r="C91" s="32">
        <v>7.3609205849208104E-2</v>
      </c>
      <c r="D91" s="32">
        <v>0.356956624090912</v>
      </c>
      <c r="E91" s="32">
        <v>0.41143828195047799</v>
      </c>
      <c r="F91" s="32">
        <v>5.5071477592699397E-2</v>
      </c>
      <c r="G91" s="32">
        <v>0.79165219100638096</v>
      </c>
      <c r="H91" s="32">
        <v>0.23092576890858801</v>
      </c>
      <c r="I91" s="32">
        <v>492</v>
      </c>
      <c r="J91" s="32" t="s">
        <v>195</v>
      </c>
      <c r="K91" s="34" t="s">
        <v>187</v>
      </c>
      <c r="L91" s="5"/>
    </row>
    <row r="92" spans="2:12" x14ac:dyDescent="0.2">
      <c r="B92" s="33" t="s">
        <v>216</v>
      </c>
      <c r="C92" s="32">
        <v>7.2989679295569501E-2</v>
      </c>
      <c r="D92" s="32">
        <v>0.94309207297787601</v>
      </c>
      <c r="E92" s="32">
        <v>0.95030215645615801</v>
      </c>
      <c r="F92" s="32">
        <v>9.2413087094163099E-2</v>
      </c>
      <c r="G92" s="32">
        <v>0.53019397717161498</v>
      </c>
      <c r="H92" s="32">
        <v>0.244680521903922</v>
      </c>
      <c r="I92" s="32">
        <v>28</v>
      </c>
      <c r="J92" s="32" t="s">
        <v>217</v>
      </c>
      <c r="K92" s="34" t="s">
        <v>108</v>
      </c>
      <c r="L92" s="5"/>
    </row>
    <row r="93" spans="2:12" x14ac:dyDescent="0.2">
      <c r="B93" s="33" t="s">
        <v>218</v>
      </c>
      <c r="C93" s="32">
        <v>7.2959375775834306E-2</v>
      </c>
      <c r="D93" s="32">
        <v>1.05800449449133</v>
      </c>
      <c r="E93" s="32">
        <v>1.07019778747492</v>
      </c>
      <c r="F93" s="32">
        <v>8.1342011985920601E-2</v>
      </c>
      <c r="G93" s="32">
        <v>0.53681619266443803</v>
      </c>
      <c r="H93" s="32">
        <v>0.29411942133939201</v>
      </c>
      <c r="I93" s="32">
        <v>14</v>
      </c>
      <c r="J93" s="32" t="s">
        <v>65</v>
      </c>
      <c r="K93" s="34" t="s">
        <v>61</v>
      </c>
      <c r="L93" s="5"/>
    </row>
    <row r="94" spans="2:12" x14ac:dyDescent="0.2">
      <c r="B94" s="33" t="s">
        <v>219</v>
      </c>
      <c r="C94" s="32">
        <v>7.2388072167527906E-2</v>
      </c>
      <c r="D94" s="32">
        <v>1.0539480590043</v>
      </c>
      <c r="E94" s="32">
        <v>0.96515975828515099</v>
      </c>
      <c r="F94" s="32">
        <v>6.6557710742017204E-2</v>
      </c>
      <c r="G94" s="32">
        <v>0.51052788206513799</v>
      </c>
      <c r="H94" s="32">
        <v>0.20536312685514499</v>
      </c>
      <c r="I94" s="32">
        <v>82</v>
      </c>
      <c r="J94" s="32" t="s">
        <v>135</v>
      </c>
      <c r="K94" s="34" t="s">
        <v>72</v>
      </c>
      <c r="L94" s="5"/>
    </row>
    <row r="95" spans="2:12" x14ac:dyDescent="0.2">
      <c r="B95" s="33" t="s">
        <v>220</v>
      </c>
      <c r="C95" s="32">
        <v>7.1652715643727494E-2</v>
      </c>
      <c r="D95" s="32">
        <v>0.32637686276207201</v>
      </c>
      <c r="E95" s="32">
        <v>0.40170324738659602</v>
      </c>
      <c r="F95" s="32">
        <v>2.5258368712424699E-2</v>
      </c>
      <c r="G95" s="32">
        <v>0.57989322664657394</v>
      </c>
      <c r="H95" s="32">
        <v>0.18086010270603001</v>
      </c>
      <c r="I95" s="32">
        <v>34</v>
      </c>
      <c r="J95" s="32" t="s">
        <v>195</v>
      </c>
      <c r="K95" s="34" t="s">
        <v>187</v>
      </c>
      <c r="L95" s="5"/>
    </row>
    <row r="96" spans="2:12" x14ac:dyDescent="0.2">
      <c r="B96" s="33" t="s">
        <v>221</v>
      </c>
      <c r="C96" s="32">
        <v>6.6248678703364802E-2</v>
      </c>
      <c r="D96" s="32">
        <v>0.91453871414625199</v>
      </c>
      <c r="E96" s="32">
        <v>0.85359449440149204</v>
      </c>
      <c r="F96" s="32">
        <v>7.1489572197114007E-2</v>
      </c>
      <c r="G96" s="32">
        <v>0.47342551772674502</v>
      </c>
      <c r="H96" s="32">
        <v>0.151916026143399</v>
      </c>
      <c r="I96" s="32">
        <v>124</v>
      </c>
      <c r="J96" s="32" t="s">
        <v>641</v>
      </c>
      <c r="K96" s="34" t="s">
        <v>641</v>
      </c>
      <c r="L96" s="5"/>
    </row>
    <row r="97" spans="2:12" x14ac:dyDescent="0.2">
      <c r="B97" s="33" t="s">
        <v>222</v>
      </c>
      <c r="C97" s="32">
        <v>6.42542283738613E-2</v>
      </c>
      <c r="D97" s="32">
        <v>1.0149961897483999</v>
      </c>
      <c r="E97" s="32">
        <v>0.99482294736284604</v>
      </c>
      <c r="F97" s="32">
        <v>4.0190461877722503E-2</v>
      </c>
      <c r="G97" s="32">
        <v>0.62683425880922095</v>
      </c>
      <c r="H97" s="32">
        <v>0.20663496019355501</v>
      </c>
      <c r="I97" s="32">
        <v>115</v>
      </c>
      <c r="J97" s="32" t="s">
        <v>180</v>
      </c>
      <c r="K97" s="34" t="s">
        <v>80</v>
      </c>
      <c r="L97" s="5"/>
    </row>
    <row r="98" spans="2:12" x14ac:dyDescent="0.2">
      <c r="B98" s="33" t="s">
        <v>223</v>
      </c>
      <c r="C98" s="32">
        <v>6.4024730843460304E-2</v>
      </c>
      <c r="D98" s="32">
        <v>0.85285140862720898</v>
      </c>
      <c r="E98" s="32">
        <v>0.96046862637284702</v>
      </c>
      <c r="F98" s="32">
        <v>6.4024730843460304E-2</v>
      </c>
      <c r="G98" s="32">
        <v>6.4024730843460304E-2</v>
      </c>
      <c r="H98" s="32" t="s">
        <v>75</v>
      </c>
      <c r="I98" s="32">
        <v>1</v>
      </c>
      <c r="J98" s="32" t="s">
        <v>173</v>
      </c>
      <c r="K98" s="34" t="s">
        <v>173</v>
      </c>
      <c r="L98" s="5"/>
    </row>
    <row r="99" spans="2:12" x14ac:dyDescent="0.2">
      <c r="B99" s="33" t="s">
        <v>224</v>
      </c>
      <c r="C99" s="32">
        <v>6.2727161148760202E-2</v>
      </c>
      <c r="D99" s="32">
        <v>1.05667302296739</v>
      </c>
      <c r="E99" s="32">
        <v>1.0279313584691301</v>
      </c>
      <c r="F99" s="32">
        <v>8.1080725995723302E-2</v>
      </c>
      <c r="G99" s="32">
        <v>0.50226167513527997</v>
      </c>
      <c r="H99" s="32">
        <v>0.19665572968443801</v>
      </c>
      <c r="I99" s="32">
        <v>24</v>
      </c>
      <c r="J99" s="32" t="s">
        <v>65</v>
      </c>
      <c r="K99" s="34" t="s">
        <v>61</v>
      </c>
      <c r="L99" s="5"/>
    </row>
    <row r="100" spans="2:12" x14ac:dyDescent="0.2">
      <c r="B100" s="33" t="s">
        <v>225</v>
      </c>
      <c r="C100" s="32">
        <v>6.1653211435073497E-2</v>
      </c>
      <c r="D100" s="32">
        <v>0.84900576279852302</v>
      </c>
      <c r="E100" s="32">
        <v>1.0102245002946399</v>
      </c>
      <c r="F100" s="32">
        <v>4.5812507875817601E-2</v>
      </c>
      <c r="G100" s="32">
        <v>0.48480808764540001</v>
      </c>
      <c r="H100" s="32">
        <v>0.200727603686986</v>
      </c>
      <c r="I100" s="32">
        <v>20</v>
      </c>
      <c r="J100" s="32" t="s">
        <v>163</v>
      </c>
      <c r="K100" s="34" t="s">
        <v>84</v>
      </c>
      <c r="L100" s="5"/>
    </row>
    <row r="101" spans="2:12" x14ac:dyDescent="0.2">
      <c r="B101" s="33" t="s">
        <v>226</v>
      </c>
      <c r="C101" s="32">
        <v>6.02328623578922E-2</v>
      </c>
      <c r="D101" s="32">
        <v>0.91042933397550696</v>
      </c>
      <c r="E101" s="32">
        <v>1.0665256414249999</v>
      </c>
      <c r="F101" s="32">
        <v>-5.5713054993075398E-2</v>
      </c>
      <c r="G101" s="32">
        <v>0.41364408537664998</v>
      </c>
      <c r="H101" s="32">
        <v>0.21892980789492</v>
      </c>
      <c r="I101" s="32">
        <v>9</v>
      </c>
      <c r="J101" s="32" t="s">
        <v>173</v>
      </c>
      <c r="K101" s="34" t="s">
        <v>173</v>
      </c>
      <c r="L101" s="5"/>
    </row>
    <row r="102" spans="2:12" x14ac:dyDescent="0.2">
      <c r="B102" s="33" t="s">
        <v>227</v>
      </c>
      <c r="C102" s="32">
        <v>6.01805348340234E-2</v>
      </c>
      <c r="D102" s="32">
        <v>1.0276302458067601</v>
      </c>
      <c r="E102" s="32">
        <v>0.97569413911185399</v>
      </c>
      <c r="F102" s="32">
        <v>6.9225447104757101E-2</v>
      </c>
      <c r="G102" s="32">
        <v>0.60280792031389796</v>
      </c>
      <c r="H102" s="32">
        <v>0.22989170267054801</v>
      </c>
      <c r="I102" s="32">
        <v>141</v>
      </c>
      <c r="J102" s="32" t="s">
        <v>163</v>
      </c>
      <c r="K102" s="34" t="s">
        <v>84</v>
      </c>
      <c r="L102" s="5"/>
    </row>
    <row r="103" spans="2:12" x14ac:dyDescent="0.2">
      <c r="B103" s="33" t="s">
        <v>228</v>
      </c>
      <c r="C103" s="32">
        <v>5.7966802705381397E-2</v>
      </c>
      <c r="D103" s="32">
        <v>1.03411695863819</v>
      </c>
      <c r="E103" s="32">
        <v>1.01950059248168</v>
      </c>
      <c r="F103" s="32">
        <v>6.6315596693816606E-2</v>
      </c>
      <c r="G103" s="32">
        <v>0.58441174616194402</v>
      </c>
      <c r="H103" s="32">
        <v>0.198629202050674</v>
      </c>
      <c r="I103" s="32">
        <v>406</v>
      </c>
      <c r="J103" s="32" t="s">
        <v>229</v>
      </c>
      <c r="K103" s="34" t="s">
        <v>72</v>
      </c>
      <c r="L103" s="5"/>
    </row>
    <row r="104" spans="2:12" x14ac:dyDescent="0.2">
      <c r="B104" s="33" t="s">
        <v>230</v>
      </c>
      <c r="C104" s="32">
        <v>5.6424625253727899E-2</v>
      </c>
      <c r="D104" s="32">
        <v>0.72174902646286099</v>
      </c>
      <c r="E104" s="32">
        <v>0.90684099896143899</v>
      </c>
      <c r="F104" s="32">
        <v>9.9020586372340694E-2</v>
      </c>
      <c r="G104" s="32">
        <v>0.33717884711320101</v>
      </c>
      <c r="H104" s="32">
        <v>0.15280368680699399</v>
      </c>
      <c r="I104" s="32">
        <v>20</v>
      </c>
      <c r="J104" s="32" t="s">
        <v>168</v>
      </c>
      <c r="K104" s="34" t="s">
        <v>108</v>
      </c>
      <c r="L104" s="5"/>
    </row>
    <row r="105" spans="2:12" x14ac:dyDescent="0.2">
      <c r="B105" s="33" t="s">
        <v>231</v>
      </c>
      <c r="C105" s="32">
        <v>5.6274579883775801E-2</v>
      </c>
      <c r="D105" s="32">
        <v>0.949723190979611</v>
      </c>
      <c r="E105" s="32">
        <v>0.91710876042921996</v>
      </c>
      <c r="F105" s="32">
        <v>4.2661955995964701E-2</v>
      </c>
      <c r="G105" s="32">
        <v>0.757545931158909</v>
      </c>
      <c r="H105" s="32">
        <v>0.22790301358291501</v>
      </c>
      <c r="I105" s="32">
        <v>367</v>
      </c>
      <c r="J105" s="32" t="s">
        <v>180</v>
      </c>
      <c r="K105" s="34" t="s">
        <v>80</v>
      </c>
      <c r="L105" s="5"/>
    </row>
    <row r="106" spans="2:12" x14ac:dyDescent="0.2">
      <c r="B106" s="33" t="s">
        <v>232</v>
      </c>
      <c r="C106" s="32">
        <v>5.6035688498566799E-2</v>
      </c>
      <c r="D106" s="32">
        <v>0.98577374974897003</v>
      </c>
      <c r="E106" s="32">
        <v>1.0177622104562001</v>
      </c>
      <c r="F106" s="32">
        <v>4.7481292377627903E-2</v>
      </c>
      <c r="G106" s="32">
        <v>0.39848922680104198</v>
      </c>
      <c r="H106" s="32">
        <v>0.154052270337657</v>
      </c>
      <c r="I106" s="32">
        <v>60</v>
      </c>
      <c r="J106" s="32" t="s">
        <v>79</v>
      </c>
      <c r="K106" s="34" t="s">
        <v>80</v>
      </c>
      <c r="L106" s="5"/>
    </row>
    <row r="107" spans="2:12" x14ac:dyDescent="0.2">
      <c r="B107" s="33" t="s">
        <v>233</v>
      </c>
      <c r="C107" s="32">
        <v>5.4265042107747602E-2</v>
      </c>
      <c r="D107" s="32">
        <v>0.99594622710046599</v>
      </c>
      <c r="E107" s="32">
        <v>0.93487519136671404</v>
      </c>
      <c r="F107" s="32">
        <v>3.1834162284602702E-2</v>
      </c>
      <c r="G107" s="32">
        <v>0.43892833799833397</v>
      </c>
      <c r="H107" s="32">
        <v>0.208303710168217</v>
      </c>
      <c r="I107" s="32">
        <v>31</v>
      </c>
      <c r="J107" s="32" t="s">
        <v>234</v>
      </c>
      <c r="K107" s="34" t="s">
        <v>61</v>
      </c>
      <c r="L107" s="5"/>
    </row>
    <row r="108" spans="2:12" x14ac:dyDescent="0.2">
      <c r="B108" s="33" t="s">
        <v>235</v>
      </c>
      <c r="C108" s="32">
        <v>5.3803657117906398E-2</v>
      </c>
      <c r="D108" s="32">
        <v>1.0688147516481801</v>
      </c>
      <c r="E108" s="32">
        <v>1.05987777337385</v>
      </c>
      <c r="F108" s="32">
        <v>-2.0063413010066301E-2</v>
      </c>
      <c r="G108" s="32">
        <v>0.59649115795365704</v>
      </c>
      <c r="H108" s="32">
        <v>0.205475012640392</v>
      </c>
      <c r="I108" s="32">
        <v>50</v>
      </c>
      <c r="J108" s="32" t="s">
        <v>236</v>
      </c>
      <c r="K108" s="34" t="s">
        <v>108</v>
      </c>
      <c r="L108" s="5"/>
    </row>
    <row r="109" spans="2:12" x14ac:dyDescent="0.2">
      <c r="B109" s="33" t="s">
        <v>237</v>
      </c>
      <c r="C109" s="32">
        <v>5.1806053558252498E-2</v>
      </c>
      <c r="D109" s="32">
        <v>0.92720575881522704</v>
      </c>
      <c r="E109" s="32">
        <v>1.05109373673583</v>
      </c>
      <c r="F109" s="32">
        <v>5.1806053558252498E-2</v>
      </c>
      <c r="G109" s="32">
        <v>5.1806053558252498E-2</v>
      </c>
      <c r="H109" s="32" t="s">
        <v>75</v>
      </c>
      <c r="I109" s="32">
        <v>1</v>
      </c>
      <c r="J109" s="32" t="s">
        <v>168</v>
      </c>
      <c r="K109" s="34" t="s">
        <v>108</v>
      </c>
      <c r="L109" s="5"/>
    </row>
    <row r="110" spans="2:12" x14ac:dyDescent="0.2">
      <c r="B110" s="33" t="s">
        <v>238</v>
      </c>
      <c r="C110" s="32">
        <v>4.9909455279109498E-2</v>
      </c>
      <c r="D110" s="32">
        <v>1.0041646965371001</v>
      </c>
      <c r="E110" s="32">
        <v>0.97673091943591706</v>
      </c>
      <c r="F110" s="32">
        <v>5.3362016950770599E-2</v>
      </c>
      <c r="G110" s="32">
        <v>0.54953773086559299</v>
      </c>
      <c r="H110" s="32">
        <v>0.23470974288212099</v>
      </c>
      <c r="I110" s="32">
        <v>17</v>
      </c>
      <c r="J110" s="32" t="s">
        <v>239</v>
      </c>
      <c r="K110" s="34" t="s">
        <v>240</v>
      </c>
      <c r="L110" s="5"/>
    </row>
    <row r="111" spans="2:12" x14ac:dyDescent="0.2">
      <c r="B111" s="33" t="s">
        <v>241</v>
      </c>
      <c r="C111" s="32">
        <v>4.9616004999792102E-2</v>
      </c>
      <c r="D111" s="32">
        <v>1.08858691469055</v>
      </c>
      <c r="E111" s="32">
        <v>1.0408971531147599</v>
      </c>
      <c r="F111" s="32">
        <v>-7.2393473831550799E-3</v>
      </c>
      <c r="G111" s="32">
        <v>0.50176253690146799</v>
      </c>
      <c r="H111" s="32">
        <v>0.20651790382746399</v>
      </c>
      <c r="I111" s="32">
        <v>20</v>
      </c>
      <c r="J111" s="32" t="s">
        <v>242</v>
      </c>
      <c r="K111" s="34" t="s">
        <v>240</v>
      </c>
      <c r="L111" s="5"/>
    </row>
    <row r="112" spans="2:12" x14ac:dyDescent="0.2">
      <c r="B112" s="33" t="s">
        <v>243</v>
      </c>
      <c r="C112" s="32">
        <v>4.8102811879858202E-2</v>
      </c>
      <c r="D112" s="32">
        <v>1.08843855321421</v>
      </c>
      <c r="E112" s="32">
        <v>1.07892082303194</v>
      </c>
      <c r="F112" s="32">
        <v>2.71495385477942E-2</v>
      </c>
      <c r="G112" s="32">
        <v>0.33237357286686597</v>
      </c>
      <c r="H112" s="32">
        <v>0.12735211547775699</v>
      </c>
      <c r="I112" s="32">
        <v>21</v>
      </c>
      <c r="J112" s="32" t="s">
        <v>244</v>
      </c>
      <c r="K112" s="34" t="s">
        <v>80</v>
      </c>
      <c r="L112" s="5"/>
    </row>
    <row r="113" spans="2:12" x14ac:dyDescent="0.2">
      <c r="B113" s="33" t="s">
        <v>245</v>
      </c>
      <c r="C113" s="32">
        <v>4.6738810026983699E-2</v>
      </c>
      <c r="D113" s="32">
        <v>1.0704612149497299</v>
      </c>
      <c r="E113" s="32">
        <v>0.99630179210612402</v>
      </c>
      <c r="F113" s="32">
        <v>3.4296496802082202E-2</v>
      </c>
      <c r="G113" s="32">
        <v>0.37703235826724402</v>
      </c>
      <c r="H113" s="32">
        <v>0.15976361922500301</v>
      </c>
      <c r="I113" s="32">
        <v>21</v>
      </c>
      <c r="J113" s="32" t="s">
        <v>89</v>
      </c>
      <c r="K113" s="34" t="s">
        <v>84</v>
      </c>
      <c r="L113" s="5"/>
    </row>
    <row r="114" spans="2:12" x14ac:dyDescent="0.2">
      <c r="B114" s="33" t="s">
        <v>246</v>
      </c>
      <c r="C114" s="32">
        <v>4.4774654569046002E-2</v>
      </c>
      <c r="D114" s="32">
        <v>0.74087881340316697</v>
      </c>
      <c r="E114" s="32">
        <v>1.0531974706015801</v>
      </c>
      <c r="F114" s="32">
        <v>2.9938362430084599E-2</v>
      </c>
      <c r="G114" s="32">
        <v>0.58315539715530795</v>
      </c>
      <c r="H114" s="32">
        <v>0.18301097082939199</v>
      </c>
      <c r="I114" s="32">
        <v>28</v>
      </c>
      <c r="J114" s="32" t="s">
        <v>247</v>
      </c>
      <c r="K114" s="34" t="s">
        <v>108</v>
      </c>
      <c r="L114" s="5"/>
    </row>
    <row r="115" spans="2:12" x14ac:dyDescent="0.2">
      <c r="B115" s="33" t="s">
        <v>248</v>
      </c>
      <c r="C115" s="32">
        <v>4.4182901541326702E-2</v>
      </c>
      <c r="D115" s="32">
        <v>1.05091339773197</v>
      </c>
      <c r="E115" s="32">
        <v>0.96207119916237505</v>
      </c>
      <c r="F115" s="32">
        <v>5.8315651790271303E-2</v>
      </c>
      <c r="G115" s="32">
        <v>0.59517285625695504</v>
      </c>
      <c r="H115" s="32">
        <v>0.16925549102112999</v>
      </c>
      <c r="I115" s="32">
        <v>1599</v>
      </c>
      <c r="J115" s="32" t="s">
        <v>249</v>
      </c>
      <c r="K115" s="34" t="s">
        <v>68</v>
      </c>
      <c r="L115" s="5"/>
    </row>
    <row r="116" spans="2:12" x14ac:dyDescent="0.2">
      <c r="B116" s="33" t="s">
        <v>250</v>
      </c>
      <c r="C116" s="32">
        <v>4.2939779321247797E-2</v>
      </c>
      <c r="D116" s="32">
        <v>1.0471259910553701</v>
      </c>
      <c r="E116" s="32">
        <v>1.0637059036513901</v>
      </c>
      <c r="F116" s="32">
        <v>4.2939779321247797E-2</v>
      </c>
      <c r="G116" s="32">
        <v>4.2939779321247797E-2</v>
      </c>
      <c r="H116" s="32" t="s">
        <v>75</v>
      </c>
      <c r="I116" s="32">
        <v>1</v>
      </c>
      <c r="J116" s="32" t="s">
        <v>125</v>
      </c>
      <c r="K116" s="34" t="s">
        <v>126</v>
      </c>
      <c r="L116" s="5"/>
    </row>
    <row r="117" spans="2:12" x14ac:dyDescent="0.2">
      <c r="B117" s="33" t="s">
        <v>251</v>
      </c>
      <c r="C117" s="32">
        <v>4.2738315916245002E-2</v>
      </c>
      <c r="D117" s="32">
        <v>0.89572450079326804</v>
      </c>
      <c r="E117" s="32">
        <v>1.0491713397420901</v>
      </c>
      <c r="F117" s="32">
        <v>3.29319037313077E-2</v>
      </c>
      <c r="G117" s="32">
        <v>0.63600790519729899</v>
      </c>
      <c r="H117" s="32">
        <v>0.19789483671217101</v>
      </c>
      <c r="I117" s="32">
        <v>63</v>
      </c>
      <c r="J117" s="32" t="s">
        <v>252</v>
      </c>
      <c r="K117" s="34" t="s">
        <v>253</v>
      </c>
      <c r="L117" s="5"/>
    </row>
    <row r="118" spans="2:12" x14ac:dyDescent="0.2">
      <c r="B118" s="33" t="s">
        <v>254</v>
      </c>
      <c r="C118" s="32">
        <v>4.2649916747329902E-2</v>
      </c>
      <c r="D118" s="32">
        <v>0.95794736215141496</v>
      </c>
      <c r="E118" s="32">
        <v>0.85841185391653496</v>
      </c>
      <c r="F118" s="32">
        <v>2.34624663362396E-2</v>
      </c>
      <c r="G118" s="32">
        <v>0.39595785375901399</v>
      </c>
      <c r="H118" s="32">
        <v>0.16016843038339501</v>
      </c>
      <c r="I118" s="32">
        <v>49</v>
      </c>
      <c r="J118" s="32" t="s">
        <v>255</v>
      </c>
      <c r="K118" s="34" t="s">
        <v>68</v>
      </c>
      <c r="L118" s="5"/>
    </row>
    <row r="119" spans="2:12" x14ac:dyDescent="0.2">
      <c r="B119" s="33" t="s">
        <v>256</v>
      </c>
      <c r="C119" s="32">
        <v>4.2592604659323997E-2</v>
      </c>
      <c r="D119" s="32">
        <v>1.0574827275423799</v>
      </c>
      <c r="E119" s="32">
        <v>0.98415686371442501</v>
      </c>
      <c r="F119" s="32">
        <v>6.1427235427722701E-2</v>
      </c>
      <c r="G119" s="32">
        <v>0.25888764849285201</v>
      </c>
      <c r="H119" s="32">
        <v>0.14331254269153801</v>
      </c>
      <c r="I119" s="32">
        <v>38</v>
      </c>
      <c r="J119" s="32" t="s">
        <v>104</v>
      </c>
      <c r="K119" s="34" t="s">
        <v>68</v>
      </c>
      <c r="L119" s="5"/>
    </row>
    <row r="120" spans="2:12" x14ac:dyDescent="0.2">
      <c r="B120" s="33" t="s">
        <v>257</v>
      </c>
      <c r="C120" s="32">
        <v>4.0717694932188901E-2</v>
      </c>
      <c r="D120" s="32">
        <v>0.941329422277009</v>
      </c>
      <c r="E120" s="32">
        <v>0.93696868895350904</v>
      </c>
      <c r="F120" s="32">
        <v>-4.5447177579601497E-2</v>
      </c>
      <c r="G120" s="32">
        <v>0.34359245667277899</v>
      </c>
      <c r="H120" s="32">
        <v>0.18492081461436499</v>
      </c>
      <c r="I120" s="32">
        <v>7</v>
      </c>
      <c r="J120" s="32" t="s">
        <v>65</v>
      </c>
      <c r="K120" s="34" t="s">
        <v>61</v>
      </c>
      <c r="L120" s="5"/>
    </row>
    <row r="121" spans="2:12" x14ac:dyDescent="0.2">
      <c r="B121" s="33" t="s">
        <v>258</v>
      </c>
      <c r="C121" s="32">
        <v>3.8540141526939603E-2</v>
      </c>
      <c r="D121" s="32">
        <v>1.02264605655434</v>
      </c>
      <c r="E121" s="32">
        <v>0.97274091311903199</v>
      </c>
      <c r="F121" s="32">
        <v>5.4333303396100999E-2</v>
      </c>
      <c r="G121" s="32">
        <v>0.55501026996716396</v>
      </c>
      <c r="H121" s="32">
        <v>0.18630942532625899</v>
      </c>
      <c r="I121" s="32">
        <v>79</v>
      </c>
      <c r="J121" s="32" t="s">
        <v>79</v>
      </c>
      <c r="K121" s="34" t="s">
        <v>80</v>
      </c>
      <c r="L121" s="5"/>
    </row>
    <row r="122" spans="2:12" x14ac:dyDescent="0.2">
      <c r="B122" s="33" t="s">
        <v>259</v>
      </c>
      <c r="C122" s="32">
        <v>3.8519996447233598E-2</v>
      </c>
      <c r="D122" s="32">
        <v>0.81769957131864501</v>
      </c>
      <c r="E122" s="32">
        <v>0.96475334230254195</v>
      </c>
      <c r="F122" s="32">
        <v>2.3418355588941401E-2</v>
      </c>
      <c r="G122" s="32">
        <v>0.73667993415793398</v>
      </c>
      <c r="H122" s="32">
        <v>0.23366353907939599</v>
      </c>
      <c r="I122" s="32">
        <v>102</v>
      </c>
      <c r="J122" s="32" t="s">
        <v>180</v>
      </c>
      <c r="K122" s="34" t="s">
        <v>80</v>
      </c>
      <c r="L122" s="5"/>
    </row>
    <row r="123" spans="2:12" x14ac:dyDescent="0.2">
      <c r="B123" s="33" t="s">
        <v>260</v>
      </c>
      <c r="C123" s="32">
        <v>3.8241523016491703E-2</v>
      </c>
      <c r="D123" s="32">
        <v>1.0629096739849699</v>
      </c>
      <c r="E123" s="32">
        <v>1.0394228313784699</v>
      </c>
      <c r="F123" s="32">
        <v>2.88099494075435E-2</v>
      </c>
      <c r="G123" s="32">
        <v>0.45032867314768998</v>
      </c>
      <c r="H123" s="32">
        <v>0.20881992470305899</v>
      </c>
      <c r="I123" s="32">
        <v>147</v>
      </c>
      <c r="J123" s="32" t="s">
        <v>261</v>
      </c>
      <c r="K123" s="34" t="s">
        <v>80</v>
      </c>
      <c r="L123" s="5"/>
    </row>
    <row r="124" spans="2:12" x14ac:dyDescent="0.2">
      <c r="B124" s="33" t="s">
        <v>262</v>
      </c>
      <c r="C124" s="32">
        <v>3.7081442845365402E-2</v>
      </c>
      <c r="D124" s="32">
        <v>1.08988475761319</v>
      </c>
      <c r="E124" s="32">
        <v>1.07179893194645</v>
      </c>
      <c r="F124" s="32">
        <v>3.4980535753895599E-2</v>
      </c>
      <c r="G124" s="32">
        <v>0.54474220368301196</v>
      </c>
      <c r="H124" s="32">
        <v>0.16042750204159401</v>
      </c>
      <c r="I124" s="32">
        <v>169</v>
      </c>
      <c r="J124" s="32" t="s">
        <v>263</v>
      </c>
      <c r="K124" s="34" t="s">
        <v>264</v>
      </c>
      <c r="L124" s="5"/>
    </row>
    <row r="125" spans="2:12" x14ac:dyDescent="0.2">
      <c r="B125" s="33" t="s">
        <v>265</v>
      </c>
      <c r="C125" s="32">
        <v>3.6740682735077003E-2</v>
      </c>
      <c r="D125" s="32">
        <v>1.0686012856651601</v>
      </c>
      <c r="E125" s="32">
        <v>1.0289151720009</v>
      </c>
      <c r="F125" s="32">
        <v>5.4389468897713199E-2</v>
      </c>
      <c r="G125" s="32">
        <v>0.30072897999944498</v>
      </c>
      <c r="H125" s="32">
        <v>0.129766225703524</v>
      </c>
      <c r="I125" s="32">
        <v>28</v>
      </c>
      <c r="J125" s="32" t="s">
        <v>261</v>
      </c>
      <c r="K125" s="34" t="s">
        <v>80</v>
      </c>
      <c r="L125" s="5"/>
    </row>
    <row r="126" spans="2:12" x14ac:dyDescent="0.2">
      <c r="B126" s="33" t="s">
        <v>266</v>
      </c>
      <c r="C126" s="32">
        <v>3.6176616154175001E-2</v>
      </c>
      <c r="D126" s="32">
        <v>1.00973046277677</v>
      </c>
      <c r="E126" s="32">
        <v>0.94228923299527001</v>
      </c>
      <c r="F126" s="32">
        <v>3.0265075109303399E-2</v>
      </c>
      <c r="G126" s="32">
        <v>0.306518779916573</v>
      </c>
      <c r="H126" s="32">
        <v>0.15889943298470399</v>
      </c>
      <c r="I126" s="32">
        <v>32</v>
      </c>
      <c r="J126" s="32" t="s">
        <v>173</v>
      </c>
      <c r="K126" s="34" t="s">
        <v>173</v>
      </c>
      <c r="L126" s="5"/>
    </row>
    <row r="127" spans="2:12" x14ac:dyDescent="0.2">
      <c r="B127" s="33" t="s">
        <v>267</v>
      </c>
      <c r="C127" s="32">
        <v>3.5980919426181097E-2</v>
      </c>
      <c r="D127" s="32">
        <v>0.74752127669426904</v>
      </c>
      <c r="E127" s="32">
        <v>0.83160458666830495</v>
      </c>
      <c r="F127" s="32">
        <v>2.3948089348344099E-2</v>
      </c>
      <c r="G127" s="32">
        <v>0.22905270159334201</v>
      </c>
      <c r="H127" s="32">
        <v>0.15766189417673801</v>
      </c>
      <c r="I127" s="32">
        <v>10</v>
      </c>
      <c r="J127" s="32" t="s">
        <v>173</v>
      </c>
      <c r="K127" s="34" t="s">
        <v>173</v>
      </c>
      <c r="L127" s="5"/>
    </row>
    <row r="128" spans="2:12" x14ac:dyDescent="0.2">
      <c r="B128" s="33" t="s">
        <v>268</v>
      </c>
      <c r="C128" s="32">
        <v>3.5524201378857E-2</v>
      </c>
      <c r="D128" s="32">
        <v>0.89839611280584697</v>
      </c>
      <c r="E128" s="32">
        <v>1.04756204195534</v>
      </c>
      <c r="F128" s="32">
        <v>3.2494261381924801E-2</v>
      </c>
      <c r="G128" s="32">
        <v>0.51501538459514595</v>
      </c>
      <c r="H128" s="32">
        <v>0.20162895031546099</v>
      </c>
      <c r="I128" s="32">
        <v>77</v>
      </c>
      <c r="J128" s="32" t="s">
        <v>269</v>
      </c>
      <c r="K128" s="34" t="s">
        <v>97</v>
      </c>
      <c r="L128" s="5"/>
    </row>
    <row r="129" spans="2:12" x14ac:dyDescent="0.2">
      <c r="B129" s="33" t="s">
        <v>270</v>
      </c>
      <c r="C129" s="32">
        <v>3.2286884744639498E-2</v>
      </c>
      <c r="D129" s="32">
        <v>1.00643945614571</v>
      </c>
      <c r="E129" s="32">
        <v>0.96955552593889704</v>
      </c>
      <c r="F129" s="32">
        <v>4.5667803713756602E-2</v>
      </c>
      <c r="G129" s="32">
        <v>0.32995207987849801</v>
      </c>
      <c r="H129" s="32">
        <v>0.178831851865562</v>
      </c>
      <c r="I129" s="32">
        <v>28</v>
      </c>
      <c r="J129" s="32" t="s">
        <v>271</v>
      </c>
      <c r="K129" s="34" t="s">
        <v>111</v>
      </c>
      <c r="L129" s="5"/>
    </row>
    <row r="130" spans="2:12" x14ac:dyDescent="0.2">
      <c r="B130" s="33" t="s">
        <v>272</v>
      </c>
      <c r="C130" s="32">
        <v>3.2103992770562403E-2</v>
      </c>
      <c r="D130" s="32">
        <v>1.0202296262810699</v>
      </c>
      <c r="E130" s="32">
        <v>0.988945894922583</v>
      </c>
      <c r="F130" s="32">
        <v>2.78960132354149E-2</v>
      </c>
      <c r="G130" s="32">
        <v>0.72135350295396405</v>
      </c>
      <c r="H130" s="32">
        <v>0.22092013380336201</v>
      </c>
      <c r="I130" s="32">
        <v>131</v>
      </c>
      <c r="J130" s="32" t="s">
        <v>182</v>
      </c>
      <c r="K130" s="34" t="s">
        <v>108</v>
      </c>
      <c r="L130" s="5"/>
    </row>
    <row r="131" spans="2:12" x14ac:dyDescent="0.2">
      <c r="B131" s="33" t="s">
        <v>273</v>
      </c>
      <c r="C131" s="32">
        <v>3.1739076118377597E-2</v>
      </c>
      <c r="D131" s="32">
        <v>0.99665370770921102</v>
      </c>
      <c r="E131" s="32">
        <v>1.0019211521749301</v>
      </c>
      <c r="F131" s="32">
        <v>-3.5031381864960402E-2</v>
      </c>
      <c r="G131" s="32">
        <v>0.67525781856012801</v>
      </c>
      <c r="H131" s="32">
        <v>0.278785053177459</v>
      </c>
      <c r="I131" s="32">
        <v>28</v>
      </c>
      <c r="J131" s="32" t="s">
        <v>65</v>
      </c>
      <c r="K131" s="34" t="s">
        <v>61</v>
      </c>
      <c r="L131" s="5"/>
    </row>
    <row r="132" spans="2:12" x14ac:dyDescent="0.2">
      <c r="B132" s="33" t="s">
        <v>274</v>
      </c>
      <c r="C132" s="32">
        <v>2.89360853875309E-2</v>
      </c>
      <c r="D132" s="32">
        <v>0.59160168493934695</v>
      </c>
      <c r="E132" s="32">
        <v>0.50492959803248405</v>
      </c>
      <c r="F132" s="32">
        <v>-8.8257121546519296E-3</v>
      </c>
      <c r="G132" s="32">
        <v>0.60904896350281601</v>
      </c>
      <c r="H132" s="32">
        <v>0.18671352262113899</v>
      </c>
      <c r="I132" s="32">
        <v>52</v>
      </c>
      <c r="J132" s="32" t="s">
        <v>195</v>
      </c>
      <c r="K132" s="34" t="s">
        <v>187</v>
      </c>
      <c r="L132" s="5"/>
    </row>
    <row r="133" spans="2:12" x14ac:dyDescent="0.2">
      <c r="B133" s="33" t="s">
        <v>275</v>
      </c>
      <c r="C133" s="32">
        <v>2.8730993905785401E-2</v>
      </c>
      <c r="D133" s="32">
        <v>1.04975472369224</v>
      </c>
      <c r="E133" s="32">
        <v>1.0217166873629799</v>
      </c>
      <c r="F133" s="32">
        <v>2.5352559484641001E-2</v>
      </c>
      <c r="G133" s="32">
        <v>0.394528362734274</v>
      </c>
      <c r="H133" s="32">
        <v>0.16137436866394</v>
      </c>
      <c r="I133" s="32">
        <v>10</v>
      </c>
      <c r="J133" s="32" t="s">
        <v>65</v>
      </c>
      <c r="K133" s="34" t="s">
        <v>61</v>
      </c>
      <c r="L133" s="5"/>
    </row>
    <row r="134" spans="2:12" x14ac:dyDescent="0.2">
      <c r="B134" s="33" t="s">
        <v>276</v>
      </c>
      <c r="C134" s="32">
        <v>2.8319088537394999E-2</v>
      </c>
      <c r="D134" s="32">
        <v>1.07618470980209</v>
      </c>
      <c r="E134" s="32">
        <v>1.0966641628285301</v>
      </c>
      <c r="F134" s="32">
        <v>2.3582365184161999E-2</v>
      </c>
      <c r="G134" s="32">
        <v>0.49108992568022602</v>
      </c>
      <c r="H134" s="32">
        <v>0.18117900904214301</v>
      </c>
      <c r="I134" s="32">
        <v>152</v>
      </c>
      <c r="J134" s="32" t="s">
        <v>160</v>
      </c>
      <c r="K134" s="34" t="s">
        <v>126</v>
      </c>
      <c r="L134" s="5"/>
    </row>
    <row r="135" spans="2:12" x14ac:dyDescent="0.2">
      <c r="B135" s="33" t="s">
        <v>277</v>
      </c>
      <c r="C135" s="32">
        <v>2.7401024008704301E-2</v>
      </c>
      <c r="D135" s="32">
        <v>0.48053773684977402</v>
      </c>
      <c r="E135" s="32">
        <v>0.51197209249146602</v>
      </c>
      <c r="F135" s="32">
        <v>3.1887483518292001E-2</v>
      </c>
      <c r="G135" s="32">
        <v>0.28930330508117102</v>
      </c>
      <c r="H135" s="32">
        <v>0.13537101903259199</v>
      </c>
      <c r="I135" s="32">
        <v>38</v>
      </c>
      <c r="J135" s="32" t="s">
        <v>104</v>
      </c>
      <c r="K135" s="34" t="s">
        <v>68</v>
      </c>
      <c r="L135" s="5"/>
    </row>
    <row r="136" spans="2:12" x14ac:dyDescent="0.2">
      <c r="B136" s="33" t="s">
        <v>278</v>
      </c>
      <c r="C136" s="32">
        <v>2.4389645702415301E-2</v>
      </c>
      <c r="D136" s="32">
        <v>1.0236086025404501</v>
      </c>
      <c r="E136" s="32">
        <v>0.96547410727038097</v>
      </c>
      <c r="F136" s="32">
        <v>5.4690980283773798E-3</v>
      </c>
      <c r="G136" s="32">
        <v>0.42532137508020301</v>
      </c>
      <c r="H136" s="32">
        <v>0.184812854321287</v>
      </c>
      <c r="I136" s="32">
        <v>120</v>
      </c>
      <c r="J136" s="32" t="s">
        <v>154</v>
      </c>
      <c r="K136" s="34" t="s">
        <v>108</v>
      </c>
      <c r="L136" s="5"/>
    </row>
    <row r="137" spans="2:12" x14ac:dyDescent="0.2">
      <c r="B137" s="33" t="s">
        <v>279</v>
      </c>
      <c r="C137" s="32">
        <v>2.3888916640031101E-2</v>
      </c>
      <c r="D137" s="32">
        <v>0.92764159246984101</v>
      </c>
      <c r="E137" s="32">
        <v>0.909775775846836</v>
      </c>
      <c r="F137" s="32">
        <v>1.4358581720113501E-2</v>
      </c>
      <c r="G137" s="32">
        <v>0.50516075400419203</v>
      </c>
      <c r="H137" s="32">
        <v>0.19375009979433899</v>
      </c>
      <c r="I137" s="32">
        <v>22</v>
      </c>
      <c r="J137" s="32" t="s">
        <v>280</v>
      </c>
      <c r="K137" s="34" t="s">
        <v>253</v>
      </c>
      <c r="L137" s="5"/>
    </row>
    <row r="138" spans="2:12" x14ac:dyDescent="0.2">
      <c r="B138" s="33" t="s">
        <v>281</v>
      </c>
      <c r="C138" s="32">
        <v>2.3807334638547499E-2</v>
      </c>
      <c r="D138" s="32">
        <v>0.96399940494765302</v>
      </c>
      <c r="E138" s="32">
        <v>0.80812220565764603</v>
      </c>
      <c r="F138" s="32">
        <v>2.2032659948503001E-2</v>
      </c>
      <c r="G138" s="32">
        <v>0.61389972750559496</v>
      </c>
      <c r="H138" s="32">
        <v>0.20968826568611099</v>
      </c>
      <c r="I138" s="32">
        <v>123</v>
      </c>
      <c r="J138" s="32" t="s">
        <v>201</v>
      </c>
      <c r="K138" s="34" t="s">
        <v>108</v>
      </c>
      <c r="L138" s="5"/>
    </row>
    <row r="139" spans="2:12" x14ac:dyDescent="0.2">
      <c r="B139" s="33" t="s">
        <v>282</v>
      </c>
      <c r="C139" s="32">
        <v>2.25124458999886E-2</v>
      </c>
      <c r="D139" s="32">
        <v>0.84237319027251001</v>
      </c>
      <c r="E139" s="32">
        <v>0.80141053940275297</v>
      </c>
      <c r="F139" s="32">
        <v>-1.2690036454734399E-2</v>
      </c>
      <c r="G139" s="32">
        <v>0.53652409557658898</v>
      </c>
      <c r="H139" s="32">
        <v>0.21960756473340401</v>
      </c>
      <c r="I139" s="32">
        <v>81</v>
      </c>
      <c r="J139" s="32" t="s">
        <v>154</v>
      </c>
      <c r="K139" s="34" t="s">
        <v>108</v>
      </c>
      <c r="L139" s="5"/>
    </row>
    <row r="140" spans="2:12" x14ac:dyDescent="0.2">
      <c r="B140" s="33" t="s">
        <v>283</v>
      </c>
      <c r="C140" s="32">
        <v>2.21121740754943E-2</v>
      </c>
      <c r="D140" s="32">
        <v>0.97893352933705202</v>
      </c>
      <c r="E140" s="32">
        <v>0.951307216218098</v>
      </c>
      <c r="F140" s="32">
        <v>5.9181300083602499E-2</v>
      </c>
      <c r="G140" s="32">
        <v>0.55957474540080498</v>
      </c>
      <c r="H140" s="32">
        <v>0.25910760173357</v>
      </c>
      <c r="I140" s="32">
        <v>22</v>
      </c>
      <c r="J140" s="32" t="s">
        <v>180</v>
      </c>
      <c r="K140" s="34" t="s">
        <v>80</v>
      </c>
      <c r="L140" s="5"/>
    </row>
    <row r="141" spans="2:12" x14ac:dyDescent="0.2">
      <c r="B141" s="33" t="s">
        <v>284</v>
      </c>
      <c r="C141" s="32">
        <v>2.1749469079006802E-2</v>
      </c>
      <c r="D141" s="32">
        <v>1.1275110898042</v>
      </c>
      <c r="E141" s="32">
        <v>1.0785382718624901</v>
      </c>
      <c r="F141" s="32">
        <v>3.2673906410700402E-3</v>
      </c>
      <c r="G141" s="32">
        <v>0.48504487026931797</v>
      </c>
      <c r="H141" s="32">
        <v>0.169793186068945</v>
      </c>
      <c r="I141" s="32">
        <v>87</v>
      </c>
      <c r="J141" s="32" t="s">
        <v>285</v>
      </c>
      <c r="K141" s="34" t="s">
        <v>84</v>
      </c>
      <c r="L141" s="5"/>
    </row>
    <row r="142" spans="2:12" x14ac:dyDescent="0.2">
      <c r="B142" s="33" t="s">
        <v>286</v>
      </c>
      <c r="C142" s="32">
        <v>2.1615001804052399E-2</v>
      </c>
      <c r="D142" s="32">
        <v>0.92231547365019095</v>
      </c>
      <c r="E142" s="32">
        <v>1.0614599926319599</v>
      </c>
      <c r="F142" s="32">
        <v>2.06178972760994E-2</v>
      </c>
      <c r="G142" s="32">
        <v>0.57760160111804704</v>
      </c>
      <c r="H142" s="32">
        <v>0.21606593834126001</v>
      </c>
      <c r="I142" s="32">
        <v>177</v>
      </c>
      <c r="J142" s="32" t="s">
        <v>642</v>
      </c>
      <c r="K142" s="34" t="s">
        <v>641</v>
      </c>
      <c r="L142" s="5"/>
    </row>
    <row r="143" spans="2:12" x14ac:dyDescent="0.2">
      <c r="B143" s="33" t="s">
        <v>287</v>
      </c>
      <c r="C143" s="32">
        <v>2.0860843129008801E-2</v>
      </c>
      <c r="D143" s="32">
        <v>1.03601261103902</v>
      </c>
      <c r="E143" s="32">
        <v>1.0294428164732701</v>
      </c>
      <c r="F143" s="32">
        <v>2.81012102870274E-2</v>
      </c>
      <c r="G143" s="32">
        <v>0.33943589584998202</v>
      </c>
      <c r="H143" s="32">
        <v>0.16794154904913</v>
      </c>
      <c r="I143" s="32">
        <v>27</v>
      </c>
      <c r="J143" s="32" t="s">
        <v>154</v>
      </c>
      <c r="K143" s="34" t="s">
        <v>108</v>
      </c>
      <c r="L143" s="5"/>
    </row>
    <row r="144" spans="2:12" x14ac:dyDescent="0.2">
      <c r="B144" s="33" t="s">
        <v>288</v>
      </c>
      <c r="C144" s="32">
        <v>2.0737944313312599E-2</v>
      </c>
      <c r="D144" s="32">
        <v>0.80190803395794097</v>
      </c>
      <c r="E144" s="32">
        <v>0.85127556062460696</v>
      </c>
      <c r="F144" s="32">
        <v>5.9687371893680598E-2</v>
      </c>
      <c r="G144" s="32">
        <v>0.17170957644613299</v>
      </c>
      <c r="H144" s="32">
        <v>0.12443977730153399</v>
      </c>
      <c r="I144" s="32">
        <v>6</v>
      </c>
      <c r="J144" s="32" t="s">
        <v>289</v>
      </c>
      <c r="K144" s="34" t="s">
        <v>111</v>
      </c>
      <c r="L144" s="5"/>
    </row>
    <row r="145" spans="2:12" x14ac:dyDescent="0.2">
      <c r="B145" s="33" t="s">
        <v>290</v>
      </c>
      <c r="C145" s="32">
        <v>1.9421944542029401E-2</v>
      </c>
      <c r="D145" s="32">
        <v>1.0246680198434599</v>
      </c>
      <c r="E145" s="32">
        <v>0.94652562416616004</v>
      </c>
      <c r="F145" s="32">
        <v>1.5937345365071898E-2</v>
      </c>
      <c r="G145" s="32">
        <v>0.36682537962798001</v>
      </c>
      <c r="H145" s="32">
        <v>0.17370313739792301</v>
      </c>
      <c r="I145" s="32">
        <v>18</v>
      </c>
      <c r="J145" s="32" t="s">
        <v>65</v>
      </c>
      <c r="K145" s="34" t="s">
        <v>61</v>
      </c>
      <c r="L145" s="5"/>
    </row>
    <row r="146" spans="2:12" x14ac:dyDescent="0.2">
      <c r="B146" s="33" t="s">
        <v>291</v>
      </c>
      <c r="C146" s="32">
        <v>1.8244965422638999E-2</v>
      </c>
      <c r="D146" s="32">
        <v>0.77368898298633804</v>
      </c>
      <c r="E146" s="32">
        <v>0.97525445522262999</v>
      </c>
      <c r="F146" s="32">
        <v>-8.4218399127247701E-4</v>
      </c>
      <c r="G146" s="32">
        <v>0.75076135527542298</v>
      </c>
      <c r="H146" s="32">
        <v>0.20322948789227499</v>
      </c>
      <c r="I146" s="32">
        <v>50</v>
      </c>
      <c r="J146" s="32" t="s">
        <v>135</v>
      </c>
      <c r="K146" s="34" t="s">
        <v>72</v>
      </c>
      <c r="L146" s="5"/>
    </row>
    <row r="147" spans="2:12" x14ac:dyDescent="0.2">
      <c r="B147" s="33" t="s">
        <v>292</v>
      </c>
      <c r="C147" s="32">
        <v>1.7653078982926201E-2</v>
      </c>
      <c r="D147" s="32">
        <v>0.40627630167262402</v>
      </c>
      <c r="E147" s="32">
        <v>0.396493362281438</v>
      </c>
      <c r="F147" s="32">
        <v>3.8743547623867197E-2</v>
      </c>
      <c r="G147" s="32">
        <v>0.44465896952669598</v>
      </c>
      <c r="H147" s="32">
        <v>0.186905422223067</v>
      </c>
      <c r="I147" s="32">
        <v>22</v>
      </c>
      <c r="J147" s="32" t="s">
        <v>195</v>
      </c>
      <c r="K147" s="34" t="s">
        <v>187</v>
      </c>
      <c r="L147" s="5"/>
    </row>
    <row r="148" spans="2:12" x14ac:dyDescent="0.2">
      <c r="B148" s="33" t="s">
        <v>293</v>
      </c>
      <c r="C148" s="32">
        <v>1.7360978448119499E-2</v>
      </c>
      <c r="D148" s="32">
        <v>1.0484092887352301</v>
      </c>
      <c r="E148" s="32">
        <v>0.97641371381469799</v>
      </c>
      <c r="F148" s="32">
        <v>3.34280346882165E-2</v>
      </c>
      <c r="G148" s="32">
        <v>0.31041684537711201</v>
      </c>
      <c r="H148" s="32">
        <v>0.14726896393986599</v>
      </c>
      <c r="I148" s="32">
        <v>14</v>
      </c>
      <c r="J148" s="32" t="s">
        <v>294</v>
      </c>
      <c r="K148" s="34" t="s">
        <v>240</v>
      </c>
      <c r="L148" s="5"/>
    </row>
    <row r="149" spans="2:12" x14ac:dyDescent="0.2">
      <c r="B149" s="33" t="s">
        <v>295</v>
      </c>
      <c r="C149" s="32">
        <v>1.6459988452458701E-2</v>
      </c>
      <c r="D149" s="32">
        <v>1.0401996628062</v>
      </c>
      <c r="E149" s="32">
        <v>1.0591353455831001</v>
      </c>
      <c r="F149" s="32">
        <v>1.97841477966401E-2</v>
      </c>
      <c r="G149" s="32">
        <v>0.537067611202657</v>
      </c>
      <c r="H149" s="32">
        <v>0.20338130965405599</v>
      </c>
      <c r="I149" s="32">
        <v>141</v>
      </c>
      <c r="J149" s="32" t="s">
        <v>154</v>
      </c>
      <c r="K149" s="34" t="s">
        <v>108</v>
      </c>
      <c r="L149" s="5"/>
    </row>
    <row r="150" spans="2:12" x14ac:dyDescent="0.2">
      <c r="B150" s="33" t="s">
        <v>296</v>
      </c>
      <c r="C150" s="32">
        <v>1.6324605592281001E-2</v>
      </c>
      <c r="D150" s="32">
        <v>1.0453926635639399</v>
      </c>
      <c r="E150" s="32">
        <v>1.0115866990683899</v>
      </c>
      <c r="F150" s="32">
        <v>2.98194436970813E-2</v>
      </c>
      <c r="G150" s="32">
        <v>0.45544050922066298</v>
      </c>
      <c r="H150" s="32">
        <v>0.16365181767588799</v>
      </c>
      <c r="I150" s="32">
        <v>60</v>
      </c>
      <c r="J150" s="32" t="s">
        <v>297</v>
      </c>
      <c r="K150" s="34" t="s">
        <v>298</v>
      </c>
      <c r="L150" s="5"/>
    </row>
    <row r="151" spans="2:12" x14ac:dyDescent="0.2">
      <c r="B151" s="33" t="s">
        <v>299</v>
      </c>
      <c r="C151" s="32">
        <v>1.6072723732732899E-2</v>
      </c>
      <c r="D151" s="32">
        <v>1.0876040053645499</v>
      </c>
      <c r="E151" s="32">
        <v>1.08156077127803</v>
      </c>
      <c r="F151" s="32">
        <v>5.29306308069196E-2</v>
      </c>
      <c r="G151" s="32">
        <v>0.119796891015799</v>
      </c>
      <c r="H151" s="32">
        <v>0.107486770006216</v>
      </c>
      <c r="I151" s="32">
        <v>5</v>
      </c>
      <c r="J151" s="32" t="s">
        <v>96</v>
      </c>
      <c r="K151" s="34" t="s">
        <v>97</v>
      </c>
      <c r="L151" s="5"/>
    </row>
    <row r="152" spans="2:12" x14ac:dyDescent="0.2">
      <c r="B152" s="33" t="s">
        <v>300</v>
      </c>
      <c r="C152" s="32">
        <v>1.544416803247E-2</v>
      </c>
      <c r="D152" s="32">
        <v>1.1101180048516399</v>
      </c>
      <c r="E152" s="32">
        <v>1.00907767997177</v>
      </c>
      <c r="F152" s="32">
        <v>3.1677260936739997E-2</v>
      </c>
      <c r="G152" s="32">
        <v>0.41916766126819799</v>
      </c>
      <c r="H152" s="32">
        <v>0.193705962446869</v>
      </c>
      <c r="I152" s="32">
        <v>27</v>
      </c>
      <c r="J152" s="32" t="s">
        <v>301</v>
      </c>
      <c r="K152" s="34" t="s">
        <v>240</v>
      </c>
      <c r="L152" s="5"/>
    </row>
    <row r="153" spans="2:12" x14ac:dyDescent="0.2">
      <c r="B153" s="33" t="s">
        <v>302</v>
      </c>
      <c r="C153" s="32">
        <v>1.47472425960899E-2</v>
      </c>
      <c r="D153" s="32">
        <v>0.57772465061411704</v>
      </c>
      <c r="E153" s="32">
        <v>0.99317901286473598</v>
      </c>
      <c r="F153" s="32">
        <v>1.4679225722508699E-2</v>
      </c>
      <c r="G153" s="32">
        <v>0.55761535588762001</v>
      </c>
      <c r="H153" s="32">
        <v>0.20333528894392899</v>
      </c>
      <c r="I153" s="32">
        <v>410</v>
      </c>
      <c r="J153" s="32" t="s">
        <v>303</v>
      </c>
      <c r="K153" s="34" t="s">
        <v>72</v>
      </c>
      <c r="L153" s="5"/>
    </row>
    <row r="154" spans="2:12" x14ac:dyDescent="0.2">
      <c r="B154" s="33" t="s">
        <v>304</v>
      </c>
      <c r="C154" s="32">
        <v>1.4366537532608701E-2</v>
      </c>
      <c r="D154" s="32">
        <v>1.02193683051646</v>
      </c>
      <c r="E154" s="32">
        <v>0.98186899585391496</v>
      </c>
      <c r="F154" s="32">
        <v>-6.3641940526123998E-4</v>
      </c>
      <c r="G154" s="32">
        <v>0.52351571772140904</v>
      </c>
      <c r="H154" s="32">
        <v>0.18089030365759001</v>
      </c>
      <c r="I154" s="32">
        <v>50</v>
      </c>
      <c r="J154" s="32" t="s">
        <v>201</v>
      </c>
      <c r="K154" s="34" t="s">
        <v>108</v>
      </c>
      <c r="L154" s="5"/>
    </row>
    <row r="155" spans="2:12" x14ac:dyDescent="0.2">
      <c r="B155" s="33" t="s">
        <v>305</v>
      </c>
      <c r="C155" s="32">
        <v>1.3643233668946E-2</v>
      </c>
      <c r="D155" s="32">
        <v>1.0010452655898601</v>
      </c>
      <c r="E155" s="32">
        <v>0.97755773701482696</v>
      </c>
      <c r="F155" s="32">
        <v>3.0088851287652799E-3</v>
      </c>
      <c r="G155" s="32">
        <v>0.376024548071761</v>
      </c>
      <c r="H155" s="32">
        <v>0.15203089894492999</v>
      </c>
      <c r="I155" s="32">
        <v>22</v>
      </c>
      <c r="J155" s="32" t="s">
        <v>306</v>
      </c>
      <c r="K155" s="34" t="s">
        <v>173</v>
      </c>
      <c r="L155" s="5"/>
    </row>
    <row r="156" spans="2:12" x14ac:dyDescent="0.2">
      <c r="B156" s="33" t="s">
        <v>305</v>
      </c>
      <c r="C156" s="32">
        <v>1.3643233668946E-2</v>
      </c>
      <c r="D156" s="32">
        <v>1.08961962692782</v>
      </c>
      <c r="E156" s="32">
        <v>1.1095336650360501</v>
      </c>
      <c r="F156" s="32">
        <v>3.0088851287652799E-3</v>
      </c>
      <c r="G156" s="32">
        <v>0.376024548071761</v>
      </c>
      <c r="H156" s="32">
        <v>0.15203089894492999</v>
      </c>
      <c r="I156" s="32">
        <v>22</v>
      </c>
      <c r="J156" s="32" t="s">
        <v>306</v>
      </c>
      <c r="K156" s="34" t="s">
        <v>173</v>
      </c>
      <c r="L156" s="5"/>
    </row>
    <row r="157" spans="2:12" x14ac:dyDescent="0.2">
      <c r="B157" s="33" t="s">
        <v>307</v>
      </c>
      <c r="C157" s="32">
        <v>1.3533559975854099E-2</v>
      </c>
      <c r="D157" s="32">
        <v>0.87316366562443304</v>
      </c>
      <c r="E157" s="32">
        <v>1.01473375971568</v>
      </c>
      <c r="F157" s="32">
        <v>1.0559453453466701E-3</v>
      </c>
      <c r="G157" s="32">
        <v>0.44361443768113201</v>
      </c>
      <c r="H157" s="32">
        <v>0.179702024584555</v>
      </c>
      <c r="I157" s="32">
        <v>88</v>
      </c>
      <c r="J157" s="32" t="s">
        <v>297</v>
      </c>
      <c r="K157" s="34" t="s">
        <v>298</v>
      </c>
      <c r="L157" s="5"/>
    </row>
    <row r="158" spans="2:12" x14ac:dyDescent="0.2">
      <c r="B158" s="33" t="s">
        <v>308</v>
      </c>
      <c r="C158" s="32">
        <v>1.29351751270375E-2</v>
      </c>
      <c r="D158" s="32">
        <v>1.0874460440279801</v>
      </c>
      <c r="E158" s="32">
        <v>1.0348054958958599</v>
      </c>
      <c r="F158" s="32">
        <v>-3.0861472191514999E-2</v>
      </c>
      <c r="G158" s="32">
        <v>0.35148112680975002</v>
      </c>
      <c r="H158" s="32">
        <v>0.17738673581498399</v>
      </c>
      <c r="I158" s="32">
        <v>14</v>
      </c>
      <c r="J158" s="32" t="s">
        <v>309</v>
      </c>
      <c r="K158" s="34" t="s">
        <v>240</v>
      </c>
      <c r="L158" s="5"/>
    </row>
    <row r="159" spans="2:12" x14ac:dyDescent="0.2">
      <c r="B159" s="33" t="s">
        <v>310</v>
      </c>
      <c r="C159" s="32">
        <v>1.28157132429693E-2</v>
      </c>
      <c r="D159" s="32">
        <v>1.0929390840537601</v>
      </c>
      <c r="E159" s="32">
        <v>0.98749341454894901</v>
      </c>
      <c r="F159" s="32">
        <v>1.2728704222210599E-2</v>
      </c>
      <c r="G159" s="32">
        <v>0.59714584371562496</v>
      </c>
      <c r="H159" s="32">
        <v>0.20712648882128701</v>
      </c>
      <c r="I159" s="32">
        <v>156</v>
      </c>
      <c r="J159" s="32" t="s">
        <v>311</v>
      </c>
      <c r="K159" s="34" t="s">
        <v>84</v>
      </c>
      <c r="L159" s="5"/>
    </row>
    <row r="160" spans="2:12" x14ac:dyDescent="0.2">
      <c r="B160" s="33" t="s">
        <v>312</v>
      </c>
      <c r="C160" s="32">
        <v>1.04092139779948E-2</v>
      </c>
      <c r="D160" s="32">
        <v>0.97908584711942803</v>
      </c>
      <c r="E160" s="32">
        <v>0.92861802780023595</v>
      </c>
      <c r="F160" s="32">
        <v>-3.7154308972718901E-3</v>
      </c>
      <c r="G160" s="32">
        <v>0.666738265630479</v>
      </c>
      <c r="H160" s="32">
        <v>0.18605662802688699</v>
      </c>
      <c r="I160" s="32">
        <v>111</v>
      </c>
      <c r="J160" s="32" t="s">
        <v>96</v>
      </c>
      <c r="K160" s="34" t="s">
        <v>97</v>
      </c>
      <c r="L160" s="5"/>
    </row>
    <row r="161" spans="2:12" x14ac:dyDescent="0.2">
      <c r="B161" s="33" t="s">
        <v>313</v>
      </c>
      <c r="C161" s="32">
        <v>9.9729861785044002E-3</v>
      </c>
      <c r="D161" s="32">
        <v>1.09242313520192</v>
      </c>
      <c r="E161" s="32">
        <v>1.02774436783838</v>
      </c>
      <c r="F161" s="32">
        <v>5.2680639122645603E-2</v>
      </c>
      <c r="G161" s="32">
        <v>0.203330211324219</v>
      </c>
      <c r="H161" s="32">
        <v>0.13343886388482301</v>
      </c>
      <c r="I161" s="32">
        <v>22</v>
      </c>
      <c r="J161" s="32" t="s">
        <v>314</v>
      </c>
      <c r="K161" s="34" t="s">
        <v>173</v>
      </c>
      <c r="L161" s="5"/>
    </row>
    <row r="162" spans="2:12" x14ac:dyDescent="0.2">
      <c r="B162" s="33" t="s">
        <v>315</v>
      </c>
      <c r="C162" s="32">
        <v>9.3867612038263104E-3</v>
      </c>
      <c r="D162" s="32">
        <v>1.0878073478585999</v>
      </c>
      <c r="E162" s="32">
        <v>1.0856533784375</v>
      </c>
      <c r="F162" s="32">
        <v>3.39926059063173E-3</v>
      </c>
      <c r="G162" s="32">
        <v>0.54106039151027097</v>
      </c>
      <c r="H162" s="32">
        <v>0.19390223097634399</v>
      </c>
      <c r="I162" s="32">
        <v>123</v>
      </c>
      <c r="J162" s="32" t="s">
        <v>316</v>
      </c>
      <c r="K162" s="34" t="s">
        <v>130</v>
      </c>
      <c r="L162" s="5"/>
    </row>
    <row r="163" spans="2:12" x14ac:dyDescent="0.2">
      <c r="B163" s="33" t="s">
        <v>317</v>
      </c>
      <c r="C163" s="32">
        <v>9.3205561119594996E-3</v>
      </c>
      <c r="D163" s="32">
        <v>0.840311780284973</v>
      </c>
      <c r="E163" s="32">
        <v>1.0353363540837199</v>
      </c>
      <c r="F163" s="32">
        <v>2.9969004362439301E-3</v>
      </c>
      <c r="G163" s="32">
        <v>0.53642676366090802</v>
      </c>
      <c r="H163" s="32">
        <v>0.24268307270091699</v>
      </c>
      <c r="I163" s="32">
        <v>86</v>
      </c>
      <c r="J163" s="32" t="s">
        <v>318</v>
      </c>
      <c r="K163" s="34" t="s">
        <v>72</v>
      </c>
      <c r="L163" s="5"/>
    </row>
    <row r="164" spans="2:12" x14ac:dyDescent="0.2">
      <c r="B164" s="33" t="s">
        <v>319</v>
      </c>
      <c r="C164" s="32">
        <v>7.8537111764509001E-3</v>
      </c>
      <c r="D164" s="32">
        <v>1.0500520866356</v>
      </c>
      <c r="E164" s="32">
        <v>0.99916265353531897</v>
      </c>
      <c r="F164" s="32">
        <v>-4.9378683187454404E-4</v>
      </c>
      <c r="G164" s="32">
        <v>0.48901957536228702</v>
      </c>
      <c r="H164" s="32">
        <v>0.14698354084204099</v>
      </c>
      <c r="I164" s="32">
        <v>42</v>
      </c>
      <c r="J164" s="32" t="s">
        <v>320</v>
      </c>
      <c r="K164" s="34" t="s">
        <v>187</v>
      </c>
      <c r="L164" s="5"/>
    </row>
    <row r="165" spans="2:12" x14ac:dyDescent="0.2">
      <c r="B165" s="33" t="s">
        <v>321</v>
      </c>
      <c r="C165" s="32">
        <v>5.7018859448709899E-3</v>
      </c>
      <c r="D165" s="32">
        <v>1.0588292097568699</v>
      </c>
      <c r="E165" s="32">
        <v>0.96153373500379502</v>
      </c>
      <c r="F165" s="32">
        <v>-1.2619429747306199E-2</v>
      </c>
      <c r="G165" s="32">
        <v>0.51317914976968004</v>
      </c>
      <c r="H165" s="32">
        <v>0.18353480341469899</v>
      </c>
      <c r="I165" s="32">
        <v>55</v>
      </c>
      <c r="J165" s="32" t="s">
        <v>255</v>
      </c>
      <c r="K165" s="34" t="s">
        <v>68</v>
      </c>
      <c r="L165" s="5"/>
    </row>
    <row r="166" spans="2:12" x14ac:dyDescent="0.2">
      <c r="B166" s="33" t="s">
        <v>322</v>
      </c>
      <c r="C166" s="32">
        <v>5.6766956253141397E-3</v>
      </c>
      <c r="D166" s="32">
        <v>1.03966858690187</v>
      </c>
      <c r="E166" s="32">
        <v>1.00680219086721</v>
      </c>
      <c r="F166" s="32">
        <v>2.6225990484705398E-2</v>
      </c>
      <c r="G166" s="32">
        <v>0.23164766854386901</v>
      </c>
      <c r="H166" s="32">
        <v>0.14730813680847801</v>
      </c>
      <c r="I166" s="32">
        <v>28</v>
      </c>
      <c r="J166" s="32" t="s">
        <v>323</v>
      </c>
      <c r="K166" s="34" t="s">
        <v>108</v>
      </c>
      <c r="L166" s="5"/>
    </row>
    <row r="167" spans="2:12" x14ac:dyDescent="0.2">
      <c r="B167" s="33" t="s">
        <v>324</v>
      </c>
      <c r="C167" s="32">
        <v>3.54227196761494E-3</v>
      </c>
      <c r="D167" s="32">
        <v>0.97067683500239499</v>
      </c>
      <c r="E167" s="32">
        <v>0.93053114072700904</v>
      </c>
      <c r="F167" s="32">
        <v>-3.0495350076299201E-3</v>
      </c>
      <c r="G167" s="32">
        <v>0.36740146996178502</v>
      </c>
      <c r="H167" s="32">
        <v>0.18271694036650199</v>
      </c>
      <c r="I167" s="32">
        <v>18</v>
      </c>
      <c r="J167" s="32" t="s">
        <v>83</v>
      </c>
      <c r="K167" s="34" t="s">
        <v>84</v>
      </c>
      <c r="L167" s="5"/>
    </row>
    <row r="168" spans="2:12" x14ac:dyDescent="0.2">
      <c r="B168" s="33" t="s">
        <v>325</v>
      </c>
      <c r="C168" s="32">
        <v>3.22952788607607E-3</v>
      </c>
      <c r="D168" s="32">
        <v>1.08242101173384</v>
      </c>
      <c r="E168" s="32">
        <v>1.07402716753071</v>
      </c>
      <c r="F168" s="32">
        <v>1.51514328112525E-2</v>
      </c>
      <c r="G168" s="32">
        <v>0.380554325706562</v>
      </c>
      <c r="H168" s="32">
        <v>0.15397706908605099</v>
      </c>
      <c r="I168" s="32">
        <v>38</v>
      </c>
      <c r="J168" s="32" t="s">
        <v>65</v>
      </c>
      <c r="K168" s="34" t="s">
        <v>61</v>
      </c>
      <c r="L168" s="5"/>
    </row>
    <row r="169" spans="2:12" x14ac:dyDescent="0.2">
      <c r="B169" s="33" t="s">
        <v>326</v>
      </c>
      <c r="C169" s="32">
        <v>2.6023662186167099E-3</v>
      </c>
      <c r="D169" s="32">
        <v>1.01451363677398</v>
      </c>
      <c r="E169" s="32">
        <v>0.99317901286473598</v>
      </c>
      <c r="F169" s="32">
        <v>1.6704616249331301E-2</v>
      </c>
      <c r="G169" s="32">
        <v>0.45511504015836801</v>
      </c>
      <c r="H169" s="32">
        <v>0.213979869051827</v>
      </c>
      <c r="I169" s="32">
        <v>70</v>
      </c>
      <c r="J169" s="32" t="s">
        <v>327</v>
      </c>
      <c r="K169" s="34" t="s">
        <v>130</v>
      </c>
      <c r="L169" s="5"/>
    </row>
    <row r="170" spans="2:12" x14ac:dyDescent="0.2">
      <c r="B170" s="33" t="s">
        <v>328</v>
      </c>
      <c r="C170" s="32">
        <v>-6.7041685490641005E-4</v>
      </c>
      <c r="D170" s="32">
        <v>1.1156774293654601</v>
      </c>
      <c r="E170" s="32">
        <v>1.08814025860521</v>
      </c>
      <c r="F170" s="32">
        <v>-3.1329878508904001E-2</v>
      </c>
      <c r="G170" s="32">
        <v>0.505283250853511</v>
      </c>
      <c r="H170" s="32">
        <v>0.168416363797599</v>
      </c>
      <c r="I170" s="32">
        <v>49</v>
      </c>
      <c r="J170" s="32" t="s">
        <v>83</v>
      </c>
      <c r="K170" s="34" t="s">
        <v>84</v>
      </c>
      <c r="L170" s="5"/>
    </row>
    <row r="171" spans="2:12" x14ac:dyDescent="0.2">
      <c r="B171" s="33" t="s">
        <v>329</v>
      </c>
      <c r="C171" s="32">
        <v>-1.4193910742482899E-3</v>
      </c>
      <c r="D171" s="32">
        <v>1.06868302992958</v>
      </c>
      <c r="E171" s="32">
        <v>1.0666427039872799</v>
      </c>
      <c r="F171" s="32">
        <v>3.4925740610590901E-2</v>
      </c>
      <c r="G171" s="32">
        <v>0.34449522946804301</v>
      </c>
      <c r="H171" s="32">
        <v>0.19600719956388099</v>
      </c>
      <c r="I171" s="32">
        <v>59</v>
      </c>
      <c r="J171" s="32" t="s">
        <v>79</v>
      </c>
      <c r="K171" s="34" t="s">
        <v>80</v>
      </c>
      <c r="L171" s="5"/>
    </row>
    <row r="172" spans="2:12" x14ac:dyDescent="0.2">
      <c r="B172" s="33" t="s">
        <v>330</v>
      </c>
      <c r="C172" s="32">
        <v>-1.7308061785222301E-3</v>
      </c>
      <c r="D172" s="32">
        <v>0.85694868715596195</v>
      </c>
      <c r="E172" s="32">
        <v>0.97634723751471597</v>
      </c>
      <c r="F172" s="32">
        <v>1.92815603761012E-3</v>
      </c>
      <c r="G172" s="32">
        <v>0.38949269574798701</v>
      </c>
      <c r="H172" s="32">
        <v>0.17887430519907799</v>
      </c>
      <c r="I172" s="32">
        <v>21</v>
      </c>
      <c r="J172" s="32" t="s">
        <v>173</v>
      </c>
      <c r="K172" s="34" t="s">
        <v>173</v>
      </c>
      <c r="L172" s="5"/>
    </row>
    <row r="173" spans="2:12" x14ac:dyDescent="0.2">
      <c r="B173" s="33" t="s">
        <v>331</v>
      </c>
      <c r="C173" s="32">
        <v>-2.62931887319161E-3</v>
      </c>
      <c r="D173" s="32">
        <v>0.98820908883785596</v>
      </c>
      <c r="E173" s="32">
        <v>1.0287244320354201</v>
      </c>
      <c r="F173" s="32">
        <v>-7.6396664118860702E-4</v>
      </c>
      <c r="G173" s="32">
        <v>0.31075381429798399</v>
      </c>
      <c r="H173" s="32">
        <v>0.15660944829217799</v>
      </c>
      <c r="I173" s="32">
        <v>23</v>
      </c>
      <c r="J173" s="32" t="s">
        <v>173</v>
      </c>
      <c r="K173" s="34" t="s">
        <v>173</v>
      </c>
      <c r="L173" s="5"/>
    </row>
    <row r="174" spans="2:12" x14ac:dyDescent="0.2">
      <c r="B174" s="33" t="s">
        <v>332</v>
      </c>
      <c r="C174" s="32">
        <v>-2.7123293458507901E-3</v>
      </c>
      <c r="D174" s="32">
        <v>1.01336770436693</v>
      </c>
      <c r="E174" s="32">
        <v>1.02771431364725</v>
      </c>
      <c r="F174" s="32">
        <v>-3.6640260994142103E-2</v>
      </c>
      <c r="G174" s="32">
        <v>0.34336902836654598</v>
      </c>
      <c r="H174" s="32">
        <v>0.15856778408720501</v>
      </c>
      <c r="I174" s="32">
        <v>38</v>
      </c>
      <c r="J174" s="32" t="s">
        <v>173</v>
      </c>
      <c r="K174" s="34" t="s">
        <v>173</v>
      </c>
      <c r="L174" s="5"/>
    </row>
    <row r="175" spans="2:12" x14ac:dyDescent="0.2">
      <c r="B175" s="33" t="s">
        <v>333</v>
      </c>
      <c r="C175" s="32">
        <v>-2.7973527754819598E-3</v>
      </c>
      <c r="D175" s="32">
        <v>0.86948674461197795</v>
      </c>
      <c r="E175" s="32">
        <v>1.0117610133769399</v>
      </c>
      <c r="F175" s="32">
        <v>-1.29751006295045E-2</v>
      </c>
      <c r="G175" s="32">
        <v>0.43332839077026802</v>
      </c>
      <c r="H175" s="32">
        <v>0.167235568244016</v>
      </c>
      <c r="I175" s="32">
        <v>60</v>
      </c>
      <c r="J175" s="32" t="s">
        <v>173</v>
      </c>
      <c r="K175" s="34" t="s">
        <v>173</v>
      </c>
      <c r="L175" s="5"/>
    </row>
    <row r="176" spans="2:12" x14ac:dyDescent="0.2">
      <c r="B176" s="33" t="s">
        <v>334</v>
      </c>
      <c r="C176" s="32">
        <v>-4.3459946034688102E-3</v>
      </c>
      <c r="D176" s="32">
        <v>1.10970567630936</v>
      </c>
      <c r="E176" s="32">
        <v>1.0560892194074001</v>
      </c>
      <c r="F176" s="32">
        <v>-2.6098269621280801E-2</v>
      </c>
      <c r="G176" s="32">
        <v>0.56746919947090602</v>
      </c>
      <c r="H176" s="32">
        <v>0.192515790240088</v>
      </c>
      <c r="I176" s="32">
        <v>28</v>
      </c>
      <c r="J176" s="32" t="s">
        <v>135</v>
      </c>
      <c r="K176" s="34" t="s">
        <v>72</v>
      </c>
      <c r="L176" s="5"/>
    </row>
    <row r="177" spans="2:12" x14ac:dyDescent="0.2">
      <c r="B177" s="33" t="s">
        <v>335</v>
      </c>
      <c r="C177" s="32">
        <v>-4.5105144785954699E-3</v>
      </c>
      <c r="D177" s="32">
        <v>1.0390447123486199</v>
      </c>
      <c r="E177" s="32">
        <v>0.99991704348927202</v>
      </c>
      <c r="F177" s="32">
        <v>9.7996632101637997E-3</v>
      </c>
      <c r="G177" s="32">
        <v>0.33934650767839097</v>
      </c>
      <c r="H177" s="32">
        <v>0.150320764659925</v>
      </c>
      <c r="I177" s="32">
        <v>54</v>
      </c>
      <c r="J177" s="32" t="s">
        <v>104</v>
      </c>
      <c r="K177" s="34" t="s">
        <v>61</v>
      </c>
      <c r="L177" s="5"/>
    </row>
    <row r="178" spans="2:12" x14ac:dyDescent="0.2">
      <c r="B178" s="33" t="s">
        <v>336</v>
      </c>
      <c r="C178" s="32">
        <v>-4.6494697970235E-3</v>
      </c>
      <c r="D178" s="32">
        <v>1.0099816882100401</v>
      </c>
      <c r="E178" s="32">
        <v>1.0175578419565201</v>
      </c>
      <c r="F178" s="32">
        <v>-1.2540457539393099E-2</v>
      </c>
      <c r="G178" s="32">
        <v>0.412837773464095</v>
      </c>
      <c r="H178" s="32">
        <v>0.212688999027737</v>
      </c>
      <c r="I178" s="32">
        <v>43</v>
      </c>
      <c r="J178" s="32" t="s">
        <v>337</v>
      </c>
      <c r="K178" s="34" t="s">
        <v>126</v>
      </c>
      <c r="L178" s="5"/>
    </row>
    <row r="179" spans="2:12" x14ac:dyDescent="0.2">
      <c r="B179" s="33" t="s">
        <v>338</v>
      </c>
      <c r="C179" s="32">
        <v>-5.1104096781428403E-3</v>
      </c>
      <c r="D179" s="32">
        <v>0.85073251584021203</v>
      </c>
      <c r="E179" s="32">
        <v>0.97380096312374997</v>
      </c>
      <c r="F179" s="32">
        <v>-1.22508526332112E-3</v>
      </c>
      <c r="G179" s="32">
        <v>0.246871420527288</v>
      </c>
      <c r="H179" s="32">
        <v>0.133346575122267</v>
      </c>
      <c r="I179" s="32">
        <v>38</v>
      </c>
      <c r="J179" s="32" t="s">
        <v>339</v>
      </c>
      <c r="K179" s="34" t="s">
        <v>173</v>
      </c>
      <c r="L179" s="5"/>
    </row>
    <row r="180" spans="2:12" x14ac:dyDescent="0.2">
      <c r="B180" s="33" t="s">
        <v>340</v>
      </c>
      <c r="C180" s="32">
        <v>-5.1175499215258304E-3</v>
      </c>
      <c r="D180" s="32">
        <v>1.0601125656177</v>
      </c>
      <c r="E180" s="32">
        <v>1.0195571895822</v>
      </c>
      <c r="F180" s="32">
        <v>3.8367168197537501E-3</v>
      </c>
      <c r="G180" s="32">
        <v>0.36913121042958302</v>
      </c>
      <c r="H180" s="32">
        <v>0.19234344780146001</v>
      </c>
      <c r="I180" s="32">
        <v>16</v>
      </c>
      <c r="J180" s="32" t="s">
        <v>341</v>
      </c>
      <c r="K180" s="34" t="s">
        <v>84</v>
      </c>
      <c r="L180" s="5"/>
    </row>
    <row r="181" spans="2:12" x14ac:dyDescent="0.2">
      <c r="B181" s="33" t="s">
        <v>342</v>
      </c>
      <c r="C181" s="32">
        <v>-5.1919127249542797E-3</v>
      </c>
      <c r="D181" s="32">
        <v>1.0211629654196801</v>
      </c>
      <c r="E181" s="32">
        <v>0.92749810746625905</v>
      </c>
      <c r="F181" s="32">
        <v>-8.5499010357996692E-3</v>
      </c>
      <c r="G181" s="32">
        <v>0.52082921811163696</v>
      </c>
      <c r="H181" s="32">
        <v>0.18358058099722599</v>
      </c>
      <c r="I181" s="32">
        <v>157</v>
      </c>
      <c r="J181" s="32" t="s">
        <v>210</v>
      </c>
      <c r="K181" s="34" t="s">
        <v>61</v>
      </c>
      <c r="L181" s="5"/>
    </row>
    <row r="182" spans="2:12" x14ac:dyDescent="0.2">
      <c r="B182" s="33" t="s">
        <v>343</v>
      </c>
      <c r="C182" s="32">
        <v>-5.7343387631152197E-3</v>
      </c>
      <c r="D182" s="32">
        <v>0.92768022463466104</v>
      </c>
      <c r="E182" s="32">
        <v>1.0770618671624499</v>
      </c>
      <c r="F182" s="32">
        <v>-4.2988571471659499E-2</v>
      </c>
      <c r="G182" s="32">
        <v>0.46711827720413901</v>
      </c>
      <c r="H182" s="32">
        <v>0.210725285975813</v>
      </c>
      <c r="I182" s="32">
        <v>20</v>
      </c>
      <c r="J182" s="32" t="s">
        <v>344</v>
      </c>
      <c r="K182" s="34" t="s">
        <v>61</v>
      </c>
      <c r="L182" s="5"/>
    </row>
    <row r="183" spans="2:12" x14ac:dyDescent="0.2">
      <c r="B183" s="33" t="s">
        <v>345</v>
      </c>
      <c r="C183" s="32">
        <v>-6.0600317794227299E-3</v>
      </c>
      <c r="D183" s="32">
        <v>1.0993346854844199</v>
      </c>
      <c r="E183" s="32">
        <v>1.0851335897140999</v>
      </c>
      <c r="F183" s="32">
        <v>-2.6746079995171101E-2</v>
      </c>
      <c r="G183" s="32">
        <v>0.26048851779027299</v>
      </c>
      <c r="H183" s="32">
        <v>0.119392738357532</v>
      </c>
      <c r="I183" s="32">
        <v>17</v>
      </c>
      <c r="J183" s="32" t="s">
        <v>239</v>
      </c>
      <c r="K183" s="34" t="s">
        <v>240</v>
      </c>
      <c r="L183" s="5"/>
    </row>
    <row r="184" spans="2:12" x14ac:dyDescent="0.2">
      <c r="B184" s="33" t="s">
        <v>346</v>
      </c>
      <c r="C184" s="32">
        <v>-6.2081143164375401E-3</v>
      </c>
      <c r="D184" s="32">
        <v>0.91867706844061203</v>
      </c>
      <c r="E184" s="32">
        <v>1.08980436809498</v>
      </c>
      <c r="F184" s="32">
        <v>-4.3163989419501801E-3</v>
      </c>
      <c r="G184" s="32">
        <v>0.540377109779829</v>
      </c>
      <c r="H184" s="32">
        <v>0.21428170892375001</v>
      </c>
      <c r="I184" s="32">
        <v>15</v>
      </c>
      <c r="J184" s="32" t="s">
        <v>347</v>
      </c>
      <c r="K184" s="34" t="s">
        <v>264</v>
      </c>
      <c r="L184" s="5"/>
    </row>
    <row r="185" spans="2:12" x14ac:dyDescent="0.2">
      <c r="B185" s="33" t="s">
        <v>348</v>
      </c>
      <c r="C185" s="32">
        <v>-8.0906121811767893E-3</v>
      </c>
      <c r="D185" s="32">
        <v>0.99136389381553502</v>
      </c>
      <c r="E185" s="32">
        <v>0.89591668732231</v>
      </c>
      <c r="F185" s="32">
        <v>-1.53922815869922E-2</v>
      </c>
      <c r="G185" s="32">
        <v>0.50711458880041405</v>
      </c>
      <c r="H185" s="32">
        <v>0.20576187903248999</v>
      </c>
      <c r="I185" s="32">
        <v>23</v>
      </c>
      <c r="J185" s="32" t="s">
        <v>349</v>
      </c>
      <c r="K185" s="34" t="s">
        <v>84</v>
      </c>
      <c r="L185" s="5"/>
    </row>
    <row r="186" spans="2:12" x14ac:dyDescent="0.2">
      <c r="B186" s="33" t="s">
        <v>350</v>
      </c>
      <c r="C186" s="32">
        <v>-8.3047027853415892E-3</v>
      </c>
      <c r="D186" s="32">
        <v>0.83959737614066599</v>
      </c>
      <c r="E186" s="32">
        <v>0.96204126399774503</v>
      </c>
      <c r="F186" s="32">
        <v>-1.16541865534665E-2</v>
      </c>
      <c r="G186" s="32">
        <v>0.38403153474267598</v>
      </c>
      <c r="H186" s="32">
        <v>0.15968565497867601</v>
      </c>
      <c r="I186" s="32">
        <v>87</v>
      </c>
      <c r="J186" s="32" t="s">
        <v>351</v>
      </c>
      <c r="K186" s="34" t="s">
        <v>94</v>
      </c>
      <c r="L186" s="5"/>
    </row>
    <row r="187" spans="2:12" x14ac:dyDescent="0.2">
      <c r="B187" s="33" t="s">
        <v>352</v>
      </c>
      <c r="C187" s="32">
        <v>-8.5521208270530197E-3</v>
      </c>
      <c r="D187" s="32">
        <v>0.66310109487480695</v>
      </c>
      <c r="E187" s="32">
        <v>1.00804667243294</v>
      </c>
      <c r="F187" s="32">
        <v>-5.4947149475428302E-2</v>
      </c>
      <c r="G187" s="32">
        <v>0.57556381299521797</v>
      </c>
      <c r="H187" s="32">
        <v>0.24581943139350099</v>
      </c>
      <c r="I187" s="32">
        <v>60</v>
      </c>
      <c r="J187" s="32" t="s">
        <v>137</v>
      </c>
      <c r="K187" s="34" t="s">
        <v>61</v>
      </c>
      <c r="L187" s="5"/>
    </row>
    <row r="188" spans="2:12" x14ac:dyDescent="0.2">
      <c r="B188" s="33" t="s">
        <v>353</v>
      </c>
      <c r="C188" s="32">
        <v>-9.4979883078641202E-3</v>
      </c>
      <c r="D188" s="32">
        <v>0.89603477991221803</v>
      </c>
      <c r="E188" s="32">
        <v>1.03606652214502</v>
      </c>
      <c r="F188" s="32">
        <v>9.0950873815147694E-3</v>
      </c>
      <c r="G188" s="32">
        <v>0.25769862529320298</v>
      </c>
      <c r="H188" s="32">
        <v>0.159672717215499</v>
      </c>
      <c r="I188" s="32">
        <v>22</v>
      </c>
      <c r="J188" s="32" t="s">
        <v>294</v>
      </c>
      <c r="K188" s="34" t="s">
        <v>240</v>
      </c>
      <c r="L188" s="5"/>
    </row>
    <row r="189" spans="2:12" x14ac:dyDescent="0.2">
      <c r="B189" s="33" t="s">
        <v>354</v>
      </c>
      <c r="C189" s="32">
        <v>-9.7873272001574602E-3</v>
      </c>
      <c r="D189" s="32">
        <v>1.0845297810318699</v>
      </c>
      <c r="E189" s="32">
        <v>1.0132671151885999</v>
      </c>
      <c r="F189" s="32">
        <v>-6.7977057152920099E-3</v>
      </c>
      <c r="G189" s="32">
        <v>0.188354493993763</v>
      </c>
      <c r="H189" s="32">
        <v>0.14525506171765101</v>
      </c>
      <c r="I189" s="32">
        <v>18</v>
      </c>
      <c r="J189" s="32" t="s">
        <v>355</v>
      </c>
      <c r="K189" s="34" t="s">
        <v>355</v>
      </c>
      <c r="L189" s="5"/>
    </row>
    <row r="190" spans="2:12" x14ac:dyDescent="0.2">
      <c r="B190" s="33" t="s">
        <v>356</v>
      </c>
      <c r="C190" s="32">
        <v>-1.14250401556347E-2</v>
      </c>
      <c r="D190" s="32">
        <v>1.13775187161578</v>
      </c>
      <c r="E190" s="32">
        <v>1.0424972263478001</v>
      </c>
      <c r="F190" s="32">
        <v>2.6601227431764001E-2</v>
      </c>
      <c r="G190" s="32">
        <v>0.27565377427497401</v>
      </c>
      <c r="H190" s="32">
        <v>0.16627795748107199</v>
      </c>
      <c r="I190" s="32">
        <v>25</v>
      </c>
      <c r="J190" s="32" t="s">
        <v>120</v>
      </c>
      <c r="K190" s="34" t="s">
        <v>61</v>
      </c>
      <c r="L190" s="5"/>
    </row>
    <row r="191" spans="2:12" x14ac:dyDescent="0.2">
      <c r="B191" s="33" t="s">
        <v>357</v>
      </c>
      <c r="C191" s="32">
        <v>-1.19868398624967E-2</v>
      </c>
      <c r="D191" s="32">
        <v>0.90586201138112399</v>
      </c>
      <c r="E191" s="32">
        <v>1.0423057127100701</v>
      </c>
      <c r="F191" s="32">
        <v>-7.65487982652341E-2</v>
      </c>
      <c r="G191" s="32">
        <v>0.295808854590427</v>
      </c>
      <c r="H191" s="32">
        <v>0.21165572118804099</v>
      </c>
      <c r="I191" s="32">
        <v>9</v>
      </c>
      <c r="J191" s="32" t="s">
        <v>135</v>
      </c>
      <c r="K191" s="34" t="s">
        <v>72</v>
      </c>
      <c r="L191" s="5"/>
    </row>
    <row r="192" spans="2:12" x14ac:dyDescent="0.2">
      <c r="B192" s="33" t="s">
        <v>358</v>
      </c>
      <c r="C192" s="32">
        <v>-1.21887627543845E-2</v>
      </c>
      <c r="D192" s="32">
        <v>1.09062167779332</v>
      </c>
      <c r="E192" s="32">
        <v>1.03232718563612</v>
      </c>
      <c r="F192" s="32">
        <v>-1.36889431611639E-2</v>
      </c>
      <c r="G192" s="32">
        <v>0.41673105655529602</v>
      </c>
      <c r="H192" s="32">
        <v>0.19553601565197701</v>
      </c>
      <c r="I192" s="32">
        <v>17</v>
      </c>
      <c r="J192" s="32" t="s">
        <v>76</v>
      </c>
      <c r="K192" s="34" t="s">
        <v>77</v>
      </c>
      <c r="L192" s="5"/>
    </row>
    <row r="193" spans="2:12" x14ac:dyDescent="0.2">
      <c r="B193" s="33" t="s">
        <v>359</v>
      </c>
      <c r="C193" s="32">
        <v>-1.23635686222353E-2</v>
      </c>
      <c r="D193" s="32">
        <v>0.44588947911859</v>
      </c>
      <c r="E193" s="32">
        <v>0.63979040703050605</v>
      </c>
      <c r="F193" s="32">
        <v>-2.4950500129024399E-2</v>
      </c>
      <c r="G193" s="32">
        <v>0.56110125340821104</v>
      </c>
      <c r="H193" s="32">
        <v>0.20589016646470601</v>
      </c>
      <c r="I193" s="32">
        <v>408</v>
      </c>
      <c r="J193" s="32" t="s">
        <v>87</v>
      </c>
      <c r="K193" s="34" t="s">
        <v>72</v>
      </c>
      <c r="L193" s="5"/>
    </row>
    <row r="194" spans="2:12" x14ac:dyDescent="0.2">
      <c r="B194" s="33" t="s">
        <v>360</v>
      </c>
      <c r="C194" s="32">
        <v>-1.25194141533021E-2</v>
      </c>
      <c r="D194" s="32">
        <v>0.88743580692449797</v>
      </c>
      <c r="E194" s="32">
        <v>1.0298826193890001</v>
      </c>
      <c r="F194" s="32">
        <v>-6.2482493661144098E-2</v>
      </c>
      <c r="G194" s="32">
        <v>0.44206277336850403</v>
      </c>
      <c r="H194" s="32">
        <v>0.21794605809106901</v>
      </c>
      <c r="I194" s="32">
        <v>9</v>
      </c>
      <c r="J194" s="32" t="s">
        <v>76</v>
      </c>
      <c r="K194" s="34" t="s">
        <v>77</v>
      </c>
      <c r="L194" s="5"/>
    </row>
    <row r="195" spans="2:12" x14ac:dyDescent="0.2">
      <c r="B195" s="33" t="s">
        <v>361</v>
      </c>
      <c r="C195" s="32">
        <v>-1.27077955814248E-2</v>
      </c>
      <c r="D195" s="32">
        <v>1.05157695170752</v>
      </c>
      <c r="E195" s="32">
        <v>1.0120307869381</v>
      </c>
      <c r="F195" s="32">
        <v>-3.8432306716657101E-2</v>
      </c>
      <c r="G195" s="32">
        <v>0.33446818212540902</v>
      </c>
      <c r="H195" s="32">
        <v>0.22490564562670401</v>
      </c>
      <c r="I195" s="32">
        <v>11</v>
      </c>
      <c r="J195" s="32" t="s">
        <v>154</v>
      </c>
      <c r="K195" s="34" t="s">
        <v>108</v>
      </c>
      <c r="L195" s="5"/>
    </row>
    <row r="196" spans="2:12" x14ac:dyDescent="0.2">
      <c r="B196" s="33" t="s">
        <v>362</v>
      </c>
      <c r="C196" s="32">
        <v>-1.3584622010709301E-2</v>
      </c>
      <c r="D196" s="32">
        <v>0.85035556132836498</v>
      </c>
      <c r="E196" s="32">
        <v>0.73705677947391601</v>
      </c>
      <c r="F196" s="32">
        <v>-1.00651007986354E-2</v>
      </c>
      <c r="G196" s="32">
        <v>0.24166456965281499</v>
      </c>
      <c r="H196" s="32">
        <v>0.16906045666529099</v>
      </c>
      <c r="I196" s="32">
        <v>30</v>
      </c>
      <c r="J196" s="32" t="s">
        <v>363</v>
      </c>
      <c r="K196" s="34" t="s">
        <v>84</v>
      </c>
      <c r="L196" s="5"/>
    </row>
    <row r="197" spans="2:12" x14ac:dyDescent="0.2">
      <c r="B197" s="33" t="s">
        <v>364</v>
      </c>
      <c r="C197" s="32">
        <v>-1.4804742853262999E-2</v>
      </c>
      <c r="D197" s="32">
        <v>1.0884460585594899</v>
      </c>
      <c r="E197" s="32">
        <v>1.02009578449252</v>
      </c>
      <c r="F197" s="32">
        <v>-2.0510041097162E-2</v>
      </c>
      <c r="G197" s="32">
        <v>0.50834069428810102</v>
      </c>
      <c r="H197" s="32">
        <v>0.20175516359830301</v>
      </c>
      <c r="I197" s="32">
        <v>94</v>
      </c>
      <c r="J197" s="32" t="s">
        <v>160</v>
      </c>
      <c r="K197" s="34" t="s">
        <v>126</v>
      </c>
      <c r="L197" s="5"/>
    </row>
    <row r="198" spans="2:12" x14ac:dyDescent="0.2">
      <c r="B198" s="33" t="s">
        <v>365</v>
      </c>
      <c r="C198" s="32">
        <v>-1.49714049926908E-2</v>
      </c>
      <c r="D198" s="32">
        <v>1.05476672344884</v>
      </c>
      <c r="E198" s="32">
        <v>1.0547588602222799</v>
      </c>
      <c r="F198" s="32">
        <v>-1.2503626006230201E-2</v>
      </c>
      <c r="G198" s="32">
        <v>0.39221508947914802</v>
      </c>
      <c r="H198" s="32">
        <v>0.16231572378251</v>
      </c>
      <c r="I198" s="32">
        <v>114</v>
      </c>
      <c r="J198" s="32" t="s">
        <v>201</v>
      </c>
      <c r="K198" s="34" t="s">
        <v>108</v>
      </c>
      <c r="L198" s="5"/>
    </row>
    <row r="199" spans="2:12" x14ac:dyDescent="0.2">
      <c r="B199" s="33" t="s">
        <v>366</v>
      </c>
      <c r="C199" s="32">
        <v>-1.5398247431878001E-2</v>
      </c>
      <c r="D199" s="32">
        <v>0.99615364226248704</v>
      </c>
      <c r="E199" s="32">
        <v>0.95645481475605798</v>
      </c>
      <c r="F199" s="32">
        <v>-3.01950429626235E-2</v>
      </c>
      <c r="G199" s="32">
        <v>0.21431290915022499</v>
      </c>
      <c r="H199" s="32">
        <v>0.134594600330148</v>
      </c>
      <c r="I199" s="32">
        <v>28</v>
      </c>
      <c r="J199" s="32" t="s">
        <v>367</v>
      </c>
      <c r="K199" s="34" t="s">
        <v>72</v>
      </c>
      <c r="L199" s="5"/>
    </row>
    <row r="200" spans="2:12" x14ac:dyDescent="0.2">
      <c r="B200" s="33" t="s">
        <v>368</v>
      </c>
      <c r="C200" s="32">
        <v>-1.6042691877925199E-2</v>
      </c>
      <c r="D200" s="32">
        <v>1.05844253902285</v>
      </c>
      <c r="E200" s="32">
        <v>0.99915979689933099</v>
      </c>
      <c r="F200" s="32">
        <v>-1.7199255294040101E-2</v>
      </c>
      <c r="G200" s="32">
        <v>0.40109600881471402</v>
      </c>
      <c r="H200" s="32">
        <v>0.169986886047929</v>
      </c>
      <c r="I200" s="32">
        <v>123</v>
      </c>
      <c r="J200" s="32" t="s">
        <v>210</v>
      </c>
      <c r="K200" s="34" t="s">
        <v>61</v>
      </c>
      <c r="L200" s="5"/>
    </row>
    <row r="201" spans="2:12" x14ac:dyDescent="0.2">
      <c r="B201" s="33" t="s">
        <v>369</v>
      </c>
      <c r="C201" s="32">
        <v>-1.6668217994330499E-2</v>
      </c>
      <c r="D201" s="32">
        <v>1.0602247385300101</v>
      </c>
      <c r="E201" s="32">
        <v>1.00196852472174</v>
      </c>
      <c r="F201" s="32">
        <v>-2.6566515031677999E-2</v>
      </c>
      <c r="G201" s="32">
        <v>0.53827732309632703</v>
      </c>
      <c r="H201" s="32">
        <v>0.19902969656731301</v>
      </c>
      <c r="I201" s="32">
        <v>103</v>
      </c>
      <c r="J201" s="32" t="s">
        <v>173</v>
      </c>
      <c r="K201" s="34" t="s">
        <v>173</v>
      </c>
      <c r="L201" s="5"/>
    </row>
    <row r="202" spans="2:12" x14ac:dyDescent="0.2">
      <c r="B202" s="33" t="s">
        <v>370</v>
      </c>
      <c r="C202" s="32">
        <v>-1.7725915361101002E-2</v>
      </c>
      <c r="D202" s="32">
        <v>1.0262772473235</v>
      </c>
      <c r="E202" s="32">
        <v>1.0220665657583099</v>
      </c>
      <c r="F202" s="32">
        <v>-3.57460106281872E-3</v>
      </c>
      <c r="G202" s="32">
        <v>0.376549203240713</v>
      </c>
      <c r="H202" s="32">
        <v>0.20969815269881101</v>
      </c>
      <c r="I202" s="32">
        <v>28</v>
      </c>
      <c r="J202" s="32" t="s">
        <v>371</v>
      </c>
      <c r="K202" s="34" t="s">
        <v>72</v>
      </c>
      <c r="L202" s="5"/>
    </row>
    <row r="203" spans="2:12" x14ac:dyDescent="0.2">
      <c r="B203" s="33" t="s">
        <v>372</v>
      </c>
      <c r="C203" s="32">
        <v>-1.8524917307194001E-2</v>
      </c>
      <c r="D203" s="32">
        <v>0.77913966726514305</v>
      </c>
      <c r="E203" s="32">
        <v>0.91490302085337805</v>
      </c>
      <c r="F203" s="32">
        <v>-2.6709089311212901E-2</v>
      </c>
      <c r="G203" s="32">
        <v>0.246130330197016</v>
      </c>
      <c r="H203" s="32">
        <v>0.153622194471153</v>
      </c>
      <c r="I203" s="32">
        <v>28</v>
      </c>
      <c r="J203" s="32" t="s">
        <v>373</v>
      </c>
      <c r="K203" s="34" t="s">
        <v>97</v>
      </c>
      <c r="L203" s="5"/>
    </row>
    <row r="204" spans="2:12" x14ac:dyDescent="0.2">
      <c r="B204" s="33" t="s">
        <v>374</v>
      </c>
      <c r="C204" s="32">
        <v>-1.8593477073842998E-2</v>
      </c>
      <c r="D204" s="32">
        <v>0.98383620704893504</v>
      </c>
      <c r="E204" s="32">
        <v>0.99030845077582996</v>
      </c>
      <c r="F204" s="32">
        <v>-1.9124953542095299E-2</v>
      </c>
      <c r="G204" s="32">
        <v>0.28959452422165599</v>
      </c>
      <c r="H204" s="32">
        <v>0.15166776275423799</v>
      </c>
      <c r="I204" s="32">
        <v>114</v>
      </c>
      <c r="J204" s="32" t="s">
        <v>76</v>
      </c>
      <c r="K204" s="34" t="s">
        <v>77</v>
      </c>
      <c r="L204" s="5"/>
    </row>
    <row r="205" spans="2:12" x14ac:dyDescent="0.2">
      <c r="B205" s="33" t="s">
        <v>375</v>
      </c>
      <c r="C205" s="32">
        <v>-1.9263616247983499E-2</v>
      </c>
      <c r="D205" s="32">
        <v>0.91958422614222002</v>
      </c>
      <c r="E205" s="32">
        <v>1.0016728033836799</v>
      </c>
      <c r="F205" s="32">
        <v>-5.8724398922115402E-2</v>
      </c>
      <c r="G205" s="32">
        <v>0.322176876831892</v>
      </c>
      <c r="H205" s="32">
        <v>0.18491954869435501</v>
      </c>
      <c r="I205" s="32">
        <v>10</v>
      </c>
      <c r="J205" s="32" t="s">
        <v>173</v>
      </c>
      <c r="K205" s="34" t="s">
        <v>173</v>
      </c>
      <c r="L205" s="5"/>
    </row>
    <row r="206" spans="2:12" x14ac:dyDescent="0.2">
      <c r="B206" s="33" t="s">
        <v>376</v>
      </c>
      <c r="C206" s="32">
        <v>-2.2256336158372601E-2</v>
      </c>
      <c r="D206" s="32">
        <v>0.95132526220020297</v>
      </c>
      <c r="E206" s="32">
        <v>0.94751895981789802</v>
      </c>
      <c r="F206" s="32">
        <v>-4.1248956976387197E-2</v>
      </c>
      <c r="G206" s="32">
        <v>0.39504343339245901</v>
      </c>
      <c r="H206" s="32">
        <v>0.16075053782957499</v>
      </c>
      <c r="I206" s="32">
        <v>28</v>
      </c>
      <c r="J206" s="32" t="s">
        <v>377</v>
      </c>
      <c r="K206" s="34" t="s">
        <v>108</v>
      </c>
      <c r="L206" s="5"/>
    </row>
    <row r="207" spans="2:12" x14ac:dyDescent="0.2">
      <c r="B207" s="33" t="s">
        <v>378</v>
      </c>
      <c r="C207" s="32">
        <v>-2.26758805638161E-2</v>
      </c>
      <c r="D207" s="32">
        <v>0.89533387375320905</v>
      </c>
      <c r="E207" s="32">
        <v>1.01379440258147</v>
      </c>
      <c r="F207" s="32">
        <v>-5.6912282238902301E-4</v>
      </c>
      <c r="G207" s="32">
        <v>0.36899253528437898</v>
      </c>
      <c r="H207" s="32">
        <v>0.167978317877819</v>
      </c>
      <c r="I207" s="32">
        <v>55</v>
      </c>
      <c r="J207" s="32" t="s">
        <v>643</v>
      </c>
      <c r="K207" s="34" t="s">
        <v>641</v>
      </c>
      <c r="L207" s="5"/>
    </row>
    <row r="208" spans="2:12" x14ac:dyDescent="0.2">
      <c r="B208" s="33" t="s">
        <v>379</v>
      </c>
      <c r="C208" s="32">
        <v>-2.3107773953007799E-2</v>
      </c>
      <c r="D208" s="32">
        <v>0.87801287502386305</v>
      </c>
      <c r="E208" s="32">
        <v>1.01828562948784</v>
      </c>
      <c r="F208" s="32">
        <v>1.7255205788264099E-3</v>
      </c>
      <c r="G208" s="32">
        <v>0.37118706241409499</v>
      </c>
      <c r="H208" s="32">
        <v>0.18400207358066001</v>
      </c>
      <c r="I208" s="32">
        <v>103</v>
      </c>
      <c r="J208" s="32" t="s">
        <v>104</v>
      </c>
      <c r="K208" s="34" t="s">
        <v>68</v>
      </c>
      <c r="L208" s="5"/>
    </row>
    <row r="209" spans="2:12" x14ac:dyDescent="0.2">
      <c r="B209" s="33" t="s">
        <v>380</v>
      </c>
      <c r="C209" s="32">
        <v>-2.3539413813915201E-2</v>
      </c>
      <c r="D209" s="32">
        <v>1.02412344595384</v>
      </c>
      <c r="E209" s="32">
        <v>1.0097056042699899</v>
      </c>
      <c r="F209" s="32">
        <v>-1.89330375609978E-2</v>
      </c>
      <c r="G209" s="32">
        <v>0.351266175416445</v>
      </c>
      <c r="H209" s="32">
        <v>0.17161711246438399</v>
      </c>
      <c r="I209" s="32">
        <v>102</v>
      </c>
      <c r="J209" s="32" t="s">
        <v>180</v>
      </c>
      <c r="K209" s="34" t="s">
        <v>80</v>
      </c>
      <c r="L209" s="5"/>
    </row>
    <row r="210" spans="2:12" x14ac:dyDescent="0.2">
      <c r="B210" s="33" t="s">
        <v>381</v>
      </c>
      <c r="C210" s="32">
        <v>-2.3737478845674301E-2</v>
      </c>
      <c r="D210" s="32">
        <v>1.0187472914990301</v>
      </c>
      <c r="E210" s="32">
        <v>0.97991696126179895</v>
      </c>
      <c r="F210" s="32">
        <v>-6.0378382369510597E-3</v>
      </c>
      <c r="G210" s="32">
        <v>0.212584049731112</v>
      </c>
      <c r="H210" s="32">
        <v>0.12548730412957201</v>
      </c>
      <c r="I210" s="32">
        <v>103</v>
      </c>
      <c r="J210" s="32" t="s">
        <v>382</v>
      </c>
      <c r="K210" s="34" t="s">
        <v>383</v>
      </c>
      <c r="L210" s="5"/>
    </row>
    <row r="211" spans="2:12" x14ac:dyDescent="0.2">
      <c r="B211" s="33" t="s">
        <v>384</v>
      </c>
      <c r="C211" s="32">
        <v>-2.40030321878093E-2</v>
      </c>
      <c r="D211" s="32">
        <v>0.98367865297915902</v>
      </c>
      <c r="E211" s="32">
        <v>1.0189992528656999</v>
      </c>
      <c r="F211" s="32">
        <v>-6.7963968161877705E-2</v>
      </c>
      <c r="G211" s="32">
        <v>0.56807719228926701</v>
      </c>
      <c r="H211" s="32">
        <v>0.189630212717838</v>
      </c>
      <c r="I211" s="32">
        <v>65</v>
      </c>
      <c r="J211" s="32" t="s">
        <v>385</v>
      </c>
      <c r="K211" s="34" t="s">
        <v>72</v>
      </c>
      <c r="L211" s="5"/>
    </row>
    <row r="212" spans="2:12" x14ac:dyDescent="0.2">
      <c r="B212" s="33" t="s">
        <v>386</v>
      </c>
      <c r="C212" s="32">
        <v>-2.4059007693302499E-2</v>
      </c>
      <c r="D212" s="32">
        <v>0.87168057448976899</v>
      </c>
      <c r="E212" s="32">
        <v>1.0145564102314</v>
      </c>
      <c r="F212" s="32">
        <v>-3.03366628466884E-2</v>
      </c>
      <c r="G212" s="32">
        <v>0.29734158712113301</v>
      </c>
      <c r="H212" s="32">
        <v>0.180466356541193</v>
      </c>
      <c r="I212" s="32">
        <v>57</v>
      </c>
      <c r="J212" s="32" t="s">
        <v>387</v>
      </c>
      <c r="K212" s="34" t="s">
        <v>97</v>
      </c>
      <c r="L212" s="5"/>
    </row>
    <row r="213" spans="2:12" x14ac:dyDescent="0.2">
      <c r="B213" s="33" t="s">
        <v>388</v>
      </c>
      <c r="C213" s="32">
        <v>-2.4464839090484899E-2</v>
      </c>
      <c r="D213" s="32">
        <v>1.04761116217349</v>
      </c>
      <c r="E213" s="32">
        <v>1.03451102433605</v>
      </c>
      <c r="F213" s="32">
        <v>-4.0175880370557797E-2</v>
      </c>
      <c r="G213" s="32">
        <v>0.41995719251931102</v>
      </c>
      <c r="H213" s="32">
        <v>0.164070954393712</v>
      </c>
      <c r="I213" s="32">
        <v>124</v>
      </c>
      <c r="J213" s="32" t="s">
        <v>173</v>
      </c>
      <c r="K213" s="34" t="s">
        <v>173</v>
      </c>
      <c r="L213" s="5"/>
    </row>
    <row r="214" spans="2:12" x14ac:dyDescent="0.2">
      <c r="B214" s="33" t="s">
        <v>389</v>
      </c>
      <c r="C214" s="32">
        <v>-2.4593149957491098E-2</v>
      </c>
      <c r="D214" s="32">
        <v>1.0770259484634199</v>
      </c>
      <c r="E214" s="32">
        <v>1.03348811059919</v>
      </c>
      <c r="F214" s="32">
        <v>-2.2177424677219799E-2</v>
      </c>
      <c r="G214" s="32">
        <v>0.42068559343592699</v>
      </c>
      <c r="H214" s="32">
        <v>0.16308683162295801</v>
      </c>
      <c r="I214" s="32">
        <v>177</v>
      </c>
      <c r="J214" s="32" t="s">
        <v>644</v>
      </c>
      <c r="K214" s="34" t="s">
        <v>68</v>
      </c>
      <c r="L214" s="5"/>
    </row>
    <row r="215" spans="2:12" x14ac:dyDescent="0.2">
      <c r="B215" s="33" t="s">
        <v>390</v>
      </c>
      <c r="C215" s="32">
        <v>-2.4879744881267402E-2</v>
      </c>
      <c r="D215" s="32">
        <v>1.04161927850138</v>
      </c>
      <c r="E215" s="32">
        <v>1.06363180965544</v>
      </c>
      <c r="F215" s="32">
        <v>-1.9713551254212799E-2</v>
      </c>
      <c r="G215" s="32">
        <v>0.228513735778096</v>
      </c>
      <c r="H215" s="32">
        <v>0.13590053743802</v>
      </c>
      <c r="I215" s="32">
        <v>23</v>
      </c>
      <c r="J215" s="32" t="s">
        <v>83</v>
      </c>
      <c r="K215" s="34" t="s">
        <v>84</v>
      </c>
      <c r="L215" s="5"/>
    </row>
    <row r="216" spans="2:12" x14ac:dyDescent="0.2">
      <c r="B216" s="33" t="s">
        <v>391</v>
      </c>
      <c r="C216" s="32">
        <v>-2.4990706041109999E-2</v>
      </c>
      <c r="D216" s="32">
        <v>0.86595818507586197</v>
      </c>
      <c r="E216" s="32">
        <v>0.94647283591362297</v>
      </c>
      <c r="F216" s="32">
        <v>3.76311883605457E-3</v>
      </c>
      <c r="G216" s="32">
        <v>0.12053229572711401</v>
      </c>
      <c r="H216" s="32">
        <v>0.125417772891844</v>
      </c>
      <c r="I216" s="32">
        <v>7</v>
      </c>
      <c r="J216" s="32" t="s">
        <v>280</v>
      </c>
      <c r="K216" s="34" t="s">
        <v>253</v>
      </c>
      <c r="L216" s="5"/>
    </row>
    <row r="217" spans="2:12" x14ac:dyDescent="0.2">
      <c r="B217" s="33" t="s">
        <v>392</v>
      </c>
      <c r="C217" s="32">
        <v>-2.6352185687177801E-2</v>
      </c>
      <c r="D217" s="32">
        <v>1.1546839887342</v>
      </c>
      <c r="E217" s="32">
        <v>1.0744745881424</v>
      </c>
      <c r="F217" s="32">
        <v>-2.40571088168792E-2</v>
      </c>
      <c r="G217" s="32">
        <v>0.44749564575130701</v>
      </c>
      <c r="H217" s="32">
        <v>0.16439478220492401</v>
      </c>
      <c r="I217" s="32">
        <v>108</v>
      </c>
      <c r="J217" s="32" t="s">
        <v>393</v>
      </c>
      <c r="K217" s="34" t="s">
        <v>97</v>
      </c>
      <c r="L217" s="5"/>
    </row>
    <row r="218" spans="2:12" x14ac:dyDescent="0.2">
      <c r="B218" s="33" t="s">
        <v>394</v>
      </c>
      <c r="C218" s="32">
        <v>-2.7588159420894799E-2</v>
      </c>
      <c r="D218" s="32">
        <v>1.07864908119556</v>
      </c>
      <c r="E218" s="32">
        <v>1.01968972558941</v>
      </c>
      <c r="F218" s="32">
        <v>-1.2247609588175499E-2</v>
      </c>
      <c r="G218" s="32">
        <v>0.48551869972540601</v>
      </c>
      <c r="H218" s="32">
        <v>0.16161368477169499</v>
      </c>
      <c r="I218" s="32">
        <v>148</v>
      </c>
      <c r="J218" s="32" t="s">
        <v>382</v>
      </c>
      <c r="K218" s="34" t="s">
        <v>383</v>
      </c>
      <c r="L218" s="5"/>
    </row>
    <row r="219" spans="2:12" x14ac:dyDescent="0.2">
      <c r="B219" s="33" t="s">
        <v>395</v>
      </c>
      <c r="C219" s="32">
        <v>-2.8657932639541299E-2</v>
      </c>
      <c r="D219" s="32">
        <v>1.10468174945367</v>
      </c>
      <c r="E219" s="32">
        <v>1.0968962645025899</v>
      </c>
      <c r="F219" s="32">
        <v>-1.17635105136103E-2</v>
      </c>
      <c r="G219" s="32">
        <v>0.28408898155266399</v>
      </c>
      <c r="H219" s="32">
        <v>0.18849998652465999</v>
      </c>
      <c r="I219" s="32">
        <v>19</v>
      </c>
      <c r="J219" s="32" t="s">
        <v>173</v>
      </c>
      <c r="K219" s="34" t="s">
        <v>173</v>
      </c>
      <c r="L219" s="5"/>
    </row>
    <row r="220" spans="2:12" x14ac:dyDescent="0.2">
      <c r="B220" s="33" t="s">
        <v>396</v>
      </c>
      <c r="C220" s="32">
        <v>-2.92542649040872E-2</v>
      </c>
      <c r="D220" s="32">
        <v>1.0931157214820599</v>
      </c>
      <c r="E220" s="32">
        <v>1.0405454893219299</v>
      </c>
      <c r="F220" s="32">
        <v>-1.8000175019330801E-2</v>
      </c>
      <c r="G220" s="32">
        <v>0.48542859300688301</v>
      </c>
      <c r="H220" s="32">
        <v>0.220022125513367</v>
      </c>
      <c r="I220" s="32">
        <v>88</v>
      </c>
      <c r="J220" s="32" t="s">
        <v>397</v>
      </c>
      <c r="K220" s="34" t="s">
        <v>187</v>
      </c>
      <c r="L220" s="5"/>
    </row>
    <row r="221" spans="2:12" x14ac:dyDescent="0.2">
      <c r="B221" s="33" t="s">
        <v>398</v>
      </c>
      <c r="C221" s="32">
        <v>-3.0328147936662001E-2</v>
      </c>
      <c r="D221" s="32">
        <v>0.86076308980315996</v>
      </c>
      <c r="E221" s="32">
        <v>1.02234931320792</v>
      </c>
      <c r="F221" s="32">
        <v>-7.0701336777145102E-2</v>
      </c>
      <c r="G221" s="32">
        <v>0.28863637799351899</v>
      </c>
      <c r="H221" s="32">
        <v>0.160851910362593</v>
      </c>
      <c r="I221" s="32">
        <v>28</v>
      </c>
      <c r="J221" s="32" t="s">
        <v>208</v>
      </c>
      <c r="K221" s="34" t="s">
        <v>97</v>
      </c>
      <c r="L221" s="5"/>
    </row>
    <row r="222" spans="2:12" x14ac:dyDescent="0.2">
      <c r="B222" s="33" t="s">
        <v>399</v>
      </c>
      <c r="C222" s="32">
        <v>-3.0472564801462598E-2</v>
      </c>
      <c r="D222" s="32">
        <v>1.0633638346454899</v>
      </c>
      <c r="E222" s="32">
        <v>1.0309626658456399</v>
      </c>
      <c r="F222" s="32">
        <v>-4.9365130293452797E-2</v>
      </c>
      <c r="G222" s="32">
        <v>0.19915640243674701</v>
      </c>
      <c r="H222" s="32">
        <v>0.12917279874035201</v>
      </c>
      <c r="I222" s="32">
        <v>16</v>
      </c>
      <c r="J222" s="32" t="s">
        <v>309</v>
      </c>
      <c r="K222" s="34" t="s">
        <v>240</v>
      </c>
      <c r="L222" s="5"/>
    </row>
    <row r="223" spans="2:12" x14ac:dyDescent="0.2">
      <c r="B223" s="33" t="s">
        <v>400</v>
      </c>
      <c r="C223" s="32">
        <v>-3.0781672967281699E-2</v>
      </c>
      <c r="D223" s="32">
        <v>1.0322978142143699</v>
      </c>
      <c r="E223" s="32">
        <v>0.94973237660295895</v>
      </c>
      <c r="F223" s="32">
        <v>-4.0721209717012402E-2</v>
      </c>
      <c r="G223" s="32">
        <v>0.36740125509309401</v>
      </c>
      <c r="H223" s="32">
        <v>0.16586424267003899</v>
      </c>
      <c r="I223" s="32">
        <v>40</v>
      </c>
      <c r="J223" s="32" t="s">
        <v>337</v>
      </c>
      <c r="K223" s="34" t="s">
        <v>126</v>
      </c>
      <c r="L223" s="5"/>
    </row>
    <row r="224" spans="2:12" x14ac:dyDescent="0.2">
      <c r="B224" s="33" t="s">
        <v>401</v>
      </c>
      <c r="C224" s="32">
        <v>-3.1638468736148798E-2</v>
      </c>
      <c r="D224" s="32">
        <v>1.00127071685292</v>
      </c>
      <c r="E224" s="32">
        <v>0.95292675028380702</v>
      </c>
      <c r="F224" s="32">
        <v>-3.1985916594572603E-2</v>
      </c>
      <c r="G224" s="32">
        <v>0.55966968348590596</v>
      </c>
      <c r="H224" s="32">
        <v>0.189598253164974</v>
      </c>
      <c r="I224" s="32">
        <v>87</v>
      </c>
      <c r="J224" s="32" t="s">
        <v>195</v>
      </c>
      <c r="K224" s="34" t="s">
        <v>187</v>
      </c>
      <c r="L224" s="5"/>
    </row>
    <row r="225" spans="2:12" x14ac:dyDescent="0.2">
      <c r="B225" s="33" t="s">
        <v>402</v>
      </c>
      <c r="C225" s="32">
        <v>-3.2401368742436203E-2</v>
      </c>
      <c r="D225" s="32">
        <v>0.88166588365719101</v>
      </c>
      <c r="E225" s="32">
        <v>0.96479018100414304</v>
      </c>
      <c r="F225" s="32">
        <v>-2.9687525704372698E-2</v>
      </c>
      <c r="G225" s="32">
        <v>0.38342302212399998</v>
      </c>
      <c r="H225" s="32">
        <v>0.18042028188684001</v>
      </c>
      <c r="I225" s="32">
        <v>17</v>
      </c>
      <c r="J225" s="32" t="s">
        <v>403</v>
      </c>
      <c r="K225" s="34" t="s">
        <v>77</v>
      </c>
      <c r="L225" s="5"/>
    </row>
    <row r="226" spans="2:12" x14ac:dyDescent="0.2">
      <c r="B226" s="33" t="s">
        <v>404</v>
      </c>
      <c r="C226" s="32">
        <v>-3.2746116158053999E-2</v>
      </c>
      <c r="D226" s="32">
        <v>1.0245006331895701</v>
      </c>
      <c r="E226" s="32">
        <v>0.98231486912111399</v>
      </c>
      <c r="F226" s="32">
        <v>-3.4545212170686901E-2</v>
      </c>
      <c r="G226" s="32">
        <v>0.33857732814515801</v>
      </c>
      <c r="H226" s="32">
        <v>0.183157556470463</v>
      </c>
      <c r="I226" s="32">
        <v>93</v>
      </c>
      <c r="J226" s="32" t="s">
        <v>405</v>
      </c>
      <c r="K226" s="34" t="s">
        <v>61</v>
      </c>
      <c r="L226" s="5"/>
    </row>
    <row r="227" spans="2:12" x14ac:dyDescent="0.2">
      <c r="B227" s="33" t="s">
        <v>406</v>
      </c>
      <c r="C227" s="32">
        <v>-3.33343546240241E-2</v>
      </c>
      <c r="D227" s="32">
        <v>0.68358876749994002</v>
      </c>
      <c r="E227" s="32">
        <v>0.91682404904236903</v>
      </c>
      <c r="F227" s="32">
        <v>-3.33343546240241E-2</v>
      </c>
      <c r="G227" s="32">
        <v>-3.33343546240241E-2</v>
      </c>
      <c r="H227" s="32" t="s">
        <v>75</v>
      </c>
      <c r="I227" s="32">
        <v>1</v>
      </c>
      <c r="J227" s="32" t="s">
        <v>60</v>
      </c>
      <c r="K227" s="34" t="s">
        <v>61</v>
      </c>
      <c r="L227" s="5"/>
    </row>
    <row r="228" spans="2:12" x14ac:dyDescent="0.2">
      <c r="B228" s="33" t="s">
        <v>407</v>
      </c>
      <c r="C228" s="32">
        <v>-3.3723291792058199E-2</v>
      </c>
      <c r="D228" s="32">
        <v>1.0588769763341599</v>
      </c>
      <c r="E228" s="32">
        <v>0.97867420558031804</v>
      </c>
      <c r="F228" s="32">
        <v>-5.06147880133875E-2</v>
      </c>
      <c r="G228" s="32">
        <v>0.46353181088421702</v>
      </c>
      <c r="H228" s="32">
        <v>0.20066267879792099</v>
      </c>
      <c r="I228" s="32">
        <v>38</v>
      </c>
      <c r="J228" s="32" t="s">
        <v>408</v>
      </c>
      <c r="K228" s="34" t="s">
        <v>240</v>
      </c>
      <c r="L228" s="5"/>
    </row>
    <row r="229" spans="2:12" x14ac:dyDescent="0.2">
      <c r="B229" s="33" t="s">
        <v>409</v>
      </c>
      <c r="C229" s="32">
        <v>-3.38388984512469E-2</v>
      </c>
      <c r="D229" s="32">
        <v>1.0607770504887899</v>
      </c>
      <c r="E229" s="32">
        <v>1.0251085855197799</v>
      </c>
      <c r="F229" s="32">
        <v>-2.0847912291930601E-2</v>
      </c>
      <c r="G229" s="32">
        <v>0.30405327647847402</v>
      </c>
      <c r="H229" s="32">
        <v>0.168302445237799</v>
      </c>
      <c r="I229" s="32">
        <v>86</v>
      </c>
      <c r="J229" s="32" t="s">
        <v>410</v>
      </c>
      <c r="K229" s="34" t="s">
        <v>84</v>
      </c>
      <c r="L229" s="5"/>
    </row>
    <row r="230" spans="2:12" x14ac:dyDescent="0.2">
      <c r="B230" s="33" t="s">
        <v>411</v>
      </c>
      <c r="C230" s="32">
        <v>-3.4146081672216097E-2</v>
      </c>
      <c r="D230" s="32">
        <v>0.96443797310791002</v>
      </c>
      <c r="E230" s="32">
        <v>0.82190059421549699</v>
      </c>
      <c r="F230" s="32">
        <v>-1.45861603602126E-2</v>
      </c>
      <c r="G230" s="32">
        <v>0.42771893936404098</v>
      </c>
      <c r="H230" s="32">
        <v>0.18831249930098701</v>
      </c>
      <c r="I230" s="32">
        <v>26</v>
      </c>
      <c r="J230" s="32" t="s">
        <v>412</v>
      </c>
      <c r="K230" s="34" t="s">
        <v>80</v>
      </c>
      <c r="L230" s="5"/>
    </row>
    <row r="231" spans="2:12" x14ac:dyDescent="0.2">
      <c r="B231" s="33" t="s">
        <v>413</v>
      </c>
      <c r="C231" s="32">
        <v>-3.4841777996630102E-2</v>
      </c>
      <c r="D231" s="32">
        <v>0.88488020776831999</v>
      </c>
      <c r="E231" s="32">
        <v>1.07342013238316</v>
      </c>
      <c r="F231" s="32">
        <v>-4.2789357776676397E-2</v>
      </c>
      <c r="G231" s="32">
        <v>0.27056042100486799</v>
      </c>
      <c r="H231" s="32">
        <v>0.18628428919714701</v>
      </c>
      <c r="I231" s="32">
        <v>28</v>
      </c>
      <c r="J231" s="32" t="s">
        <v>79</v>
      </c>
      <c r="K231" s="34" t="s">
        <v>80</v>
      </c>
      <c r="L231" s="5"/>
    </row>
    <row r="232" spans="2:12" x14ac:dyDescent="0.2">
      <c r="B232" s="33" t="s">
        <v>414</v>
      </c>
      <c r="C232" s="32">
        <v>-3.5797833691260501E-2</v>
      </c>
      <c r="D232" s="32">
        <v>0.86116832026696899</v>
      </c>
      <c r="E232" s="32">
        <v>1.00516105349184</v>
      </c>
      <c r="F232" s="32">
        <v>-4.2532572704525803E-2</v>
      </c>
      <c r="G232" s="32">
        <v>0.63244239424369597</v>
      </c>
      <c r="H232" s="32">
        <v>0.228102779430219</v>
      </c>
      <c r="I232" s="32">
        <v>81</v>
      </c>
      <c r="J232" s="32" t="s">
        <v>645</v>
      </c>
      <c r="K232" s="34" t="s">
        <v>641</v>
      </c>
      <c r="L232" s="5"/>
    </row>
    <row r="233" spans="2:12" x14ac:dyDescent="0.2">
      <c r="B233" s="33" t="s">
        <v>415</v>
      </c>
      <c r="C233" s="32">
        <v>-3.61232259296713E-2</v>
      </c>
      <c r="D233" s="32">
        <v>1.06275921799367</v>
      </c>
      <c r="E233" s="32">
        <v>1.03291112964277</v>
      </c>
      <c r="F233" s="32">
        <v>-3.2785642875729097E-2</v>
      </c>
      <c r="G233" s="32">
        <v>0.23980337684425601</v>
      </c>
      <c r="H233" s="32">
        <v>0.13414934546756699</v>
      </c>
      <c r="I233" s="32">
        <v>28</v>
      </c>
      <c r="J233" s="32" t="s">
        <v>191</v>
      </c>
      <c r="K233" s="34" t="s">
        <v>68</v>
      </c>
      <c r="L233" s="5"/>
    </row>
    <row r="234" spans="2:12" x14ac:dyDescent="0.2">
      <c r="B234" s="33" t="s">
        <v>416</v>
      </c>
      <c r="C234" s="32">
        <v>-3.6825575417153603E-2</v>
      </c>
      <c r="D234" s="32">
        <v>1.0057858511162201</v>
      </c>
      <c r="E234" s="32">
        <v>1.02771431364725</v>
      </c>
      <c r="F234" s="32">
        <v>-8.4922863120875297E-2</v>
      </c>
      <c r="G234" s="32">
        <v>0.27841160700738998</v>
      </c>
      <c r="H234" s="32">
        <v>0.155037295902059</v>
      </c>
      <c r="I234" s="32">
        <v>41</v>
      </c>
      <c r="J234" s="32" t="s">
        <v>417</v>
      </c>
      <c r="K234" s="34" t="s">
        <v>383</v>
      </c>
      <c r="L234" s="5"/>
    </row>
    <row r="235" spans="2:12" x14ac:dyDescent="0.2">
      <c r="B235" s="33" t="s">
        <v>418</v>
      </c>
      <c r="C235" s="32">
        <v>-3.7263662007801797E-2</v>
      </c>
      <c r="D235" s="32">
        <v>1.0891906586278</v>
      </c>
      <c r="E235" s="32">
        <v>1.06098793353487</v>
      </c>
      <c r="F235" s="32">
        <v>-3.7098699255505303E-2</v>
      </c>
      <c r="G235" s="32">
        <v>0.23858116450709399</v>
      </c>
      <c r="H235" s="32">
        <v>0.16765038710149999</v>
      </c>
      <c r="I235" s="32">
        <v>22</v>
      </c>
      <c r="J235" s="32" t="s">
        <v>173</v>
      </c>
      <c r="K235" s="34" t="s">
        <v>97</v>
      </c>
      <c r="L235" s="5"/>
    </row>
    <row r="236" spans="2:12" x14ac:dyDescent="0.2">
      <c r="B236" s="33" t="s">
        <v>419</v>
      </c>
      <c r="C236" s="32">
        <v>-3.8713587547002701E-2</v>
      </c>
      <c r="D236" s="32">
        <v>0.90515970887880803</v>
      </c>
      <c r="E236" s="32">
        <v>1.0507683777993899</v>
      </c>
      <c r="F236" s="32">
        <v>-6.5531252415819793E-2</v>
      </c>
      <c r="G236" s="32">
        <v>0.40294496440002397</v>
      </c>
      <c r="H236" s="32">
        <v>0.15867694923704501</v>
      </c>
      <c r="I236" s="32">
        <v>26</v>
      </c>
      <c r="J236" s="32" t="s">
        <v>347</v>
      </c>
      <c r="K236" s="34" t="s">
        <v>264</v>
      </c>
      <c r="L236" s="5"/>
    </row>
    <row r="237" spans="2:12" x14ac:dyDescent="0.2">
      <c r="B237" s="33" t="s">
        <v>420</v>
      </c>
      <c r="C237" s="32">
        <v>-3.99081494662984E-2</v>
      </c>
      <c r="D237" s="32">
        <v>1.0585223633152201</v>
      </c>
      <c r="E237" s="32">
        <v>0.95928633615312198</v>
      </c>
      <c r="F237" s="32">
        <v>-6.2684837455623005E-2</v>
      </c>
      <c r="G237" s="32">
        <v>0.28486319712883501</v>
      </c>
      <c r="H237" s="32">
        <v>0.14911719296470799</v>
      </c>
      <c r="I237" s="32">
        <v>16</v>
      </c>
      <c r="J237" s="32" t="s">
        <v>135</v>
      </c>
      <c r="K237" s="34" t="s">
        <v>72</v>
      </c>
      <c r="L237" s="5"/>
    </row>
    <row r="238" spans="2:12" x14ac:dyDescent="0.2">
      <c r="B238" s="33" t="s">
        <v>421</v>
      </c>
      <c r="C238" s="32">
        <v>-3.9959219839292702E-2</v>
      </c>
      <c r="D238" s="32">
        <v>1.0954196879381699</v>
      </c>
      <c r="E238" s="32">
        <v>0.95235012640688599</v>
      </c>
      <c r="F238" s="32">
        <v>-1.3094229502249E-2</v>
      </c>
      <c r="G238" s="32">
        <v>0.26107929520034501</v>
      </c>
      <c r="H238" s="32">
        <v>0.18933333436403299</v>
      </c>
      <c r="I238" s="32">
        <v>22</v>
      </c>
      <c r="J238" s="32" t="s">
        <v>422</v>
      </c>
      <c r="K238" s="34" t="s">
        <v>126</v>
      </c>
      <c r="L238" s="5"/>
    </row>
    <row r="239" spans="2:12" x14ac:dyDescent="0.2">
      <c r="B239" s="33" t="s">
        <v>423</v>
      </c>
      <c r="C239" s="32">
        <v>-4.0094745010860001E-2</v>
      </c>
      <c r="D239" s="32">
        <v>1.08051907578813</v>
      </c>
      <c r="E239" s="32">
        <v>0.951379167737058</v>
      </c>
      <c r="F239" s="32">
        <v>-1.59487874176143E-2</v>
      </c>
      <c r="G239" s="32">
        <v>0.49979023263981098</v>
      </c>
      <c r="H239" s="32">
        <v>0.18970651990142301</v>
      </c>
      <c r="I239" s="32">
        <v>60</v>
      </c>
      <c r="J239" s="32" t="s">
        <v>318</v>
      </c>
      <c r="K239" s="34" t="s">
        <v>72</v>
      </c>
      <c r="L239" s="5"/>
    </row>
    <row r="240" spans="2:12" x14ac:dyDescent="0.2">
      <c r="B240" s="33" t="s">
        <v>424</v>
      </c>
      <c r="C240" s="32">
        <v>-4.01744389427676E-2</v>
      </c>
      <c r="D240" s="32">
        <v>0.96993014041911896</v>
      </c>
      <c r="E240" s="32">
        <v>0.99975010882369697</v>
      </c>
      <c r="F240" s="32">
        <v>-4.6145338984211901E-2</v>
      </c>
      <c r="G240" s="32">
        <v>0.51971344442488998</v>
      </c>
      <c r="H240" s="32">
        <v>0.182508437848107</v>
      </c>
      <c r="I240" s="32">
        <v>405</v>
      </c>
      <c r="J240" s="32" t="s">
        <v>344</v>
      </c>
      <c r="K240" s="34" t="s">
        <v>84</v>
      </c>
      <c r="L240" s="5"/>
    </row>
    <row r="241" spans="2:12" x14ac:dyDescent="0.2">
      <c r="B241" s="33" t="s">
        <v>425</v>
      </c>
      <c r="C241" s="32">
        <v>-4.02887230944807E-2</v>
      </c>
      <c r="D241" s="32">
        <v>0.97974381572175495</v>
      </c>
      <c r="E241" s="32">
        <v>1.00585485895754</v>
      </c>
      <c r="F241" s="32">
        <v>-3.40426819790847E-2</v>
      </c>
      <c r="G241" s="32">
        <v>0.203795336020336</v>
      </c>
      <c r="H241" s="32">
        <v>0.15719668582006699</v>
      </c>
      <c r="I241" s="32">
        <v>28</v>
      </c>
      <c r="J241" s="32" t="s">
        <v>234</v>
      </c>
      <c r="K241" s="34" t="s">
        <v>61</v>
      </c>
      <c r="L241" s="5"/>
    </row>
    <row r="242" spans="2:12" x14ac:dyDescent="0.2">
      <c r="B242" s="33" t="s">
        <v>426</v>
      </c>
      <c r="C242" s="32">
        <v>-4.1269195897710401E-2</v>
      </c>
      <c r="D242" s="32">
        <v>1.0042565642904899</v>
      </c>
      <c r="E242" s="32">
        <v>0.93210229052066296</v>
      </c>
      <c r="F242" s="32">
        <v>-5.0260102571075903E-2</v>
      </c>
      <c r="G242" s="32">
        <v>0.54595022346579902</v>
      </c>
      <c r="H242" s="32">
        <v>0.191244779228427</v>
      </c>
      <c r="I242" s="32">
        <v>73</v>
      </c>
      <c r="J242" s="32" t="s">
        <v>125</v>
      </c>
      <c r="K242" s="34" t="s">
        <v>126</v>
      </c>
      <c r="L242" s="5"/>
    </row>
    <row r="243" spans="2:12" x14ac:dyDescent="0.2">
      <c r="B243" s="33" t="s">
        <v>427</v>
      </c>
      <c r="C243" s="32">
        <v>-4.2290092417118903E-2</v>
      </c>
      <c r="D243" s="32">
        <v>0.88547935540885103</v>
      </c>
      <c r="E243" s="32">
        <v>0.98683728097034895</v>
      </c>
      <c r="F243" s="32">
        <v>-4.9481367356064503E-2</v>
      </c>
      <c r="G243" s="32">
        <v>0.31476801651595998</v>
      </c>
      <c r="H243" s="32">
        <v>0.157977065400533</v>
      </c>
      <c r="I243" s="32">
        <v>86</v>
      </c>
      <c r="J243" s="32" t="s">
        <v>428</v>
      </c>
      <c r="K243" s="34" t="s">
        <v>84</v>
      </c>
      <c r="L243" s="5"/>
    </row>
    <row r="244" spans="2:12" x14ac:dyDescent="0.2">
      <c r="B244" s="33" t="s">
        <v>429</v>
      </c>
      <c r="C244" s="32">
        <v>-4.2390869627814798E-2</v>
      </c>
      <c r="D244" s="32">
        <v>1.0805076141368199</v>
      </c>
      <c r="E244" s="32">
        <v>1.03570277716249</v>
      </c>
      <c r="F244" s="32">
        <v>-9.0569710106711901E-2</v>
      </c>
      <c r="G244" s="32">
        <v>0.39481708321697701</v>
      </c>
      <c r="H244" s="32">
        <v>0.199692778397106</v>
      </c>
      <c r="I244" s="32">
        <v>52</v>
      </c>
      <c r="J244" s="32" t="s">
        <v>236</v>
      </c>
      <c r="K244" s="34" t="s">
        <v>108</v>
      </c>
      <c r="L244" s="5"/>
    </row>
    <row r="245" spans="2:12" x14ac:dyDescent="0.2">
      <c r="B245" s="33" t="s">
        <v>430</v>
      </c>
      <c r="C245" s="32">
        <v>-4.2477896780721898E-2</v>
      </c>
      <c r="D245" s="32">
        <v>1.1031418155102299</v>
      </c>
      <c r="E245" s="32">
        <v>1.03208425255061</v>
      </c>
      <c r="F245" s="32">
        <v>-5.4337073184931799E-2</v>
      </c>
      <c r="G245" s="32">
        <v>0.47625563264108001</v>
      </c>
      <c r="H245" s="32">
        <v>0.19487836262343899</v>
      </c>
      <c r="I245" s="32">
        <v>92</v>
      </c>
      <c r="J245" s="32" t="s">
        <v>173</v>
      </c>
      <c r="K245" s="34" t="s">
        <v>173</v>
      </c>
      <c r="L245" s="5"/>
    </row>
    <row r="246" spans="2:12" x14ac:dyDescent="0.2">
      <c r="B246" s="33" t="s">
        <v>431</v>
      </c>
      <c r="C246" s="32">
        <v>-4.2970379441902601E-2</v>
      </c>
      <c r="D246" s="32">
        <v>0.93985703644103002</v>
      </c>
      <c r="E246" s="32">
        <v>1.0128127315266899</v>
      </c>
      <c r="F246" s="32">
        <v>-4.5656221059375897E-2</v>
      </c>
      <c r="G246" s="32">
        <v>0.24692471843713101</v>
      </c>
      <c r="H246" s="32">
        <v>0.140323574139019</v>
      </c>
      <c r="I246" s="32">
        <v>23</v>
      </c>
      <c r="J246" s="32" t="s">
        <v>263</v>
      </c>
      <c r="K246" s="34" t="s">
        <v>264</v>
      </c>
      <c r="L246" s="5"/>
    </row>
    <row r="247" spans="2:12" x14ac:dyDescent="0.2">
      <c r="B247" s="33" t="s">
        <v>432</v>
      </c>
      <c r="C247" s="32">
        <v>-4.2982470947811602E-2</v>
      </c>
      <c r="D247" s="32">
        <v>1.0773700889075599</v>
      </c>
      <c r="E247" s="32">
        <v>1.0383615315954999</v>
      </c>
      <c r="F247" s="32">
        <v>4.5938133379936602E-2</v>
      </c>
      <c r="G247" s="32">
        <v>0.23921522233460801</v>
      </c>
      <c r="H247" s="32">
        <v>0.21891273197688399</v>
      </c>
      <c r="I247" s="32">
        <v>20</v>
      </c>
      <c r="J247" s="32" t="s">
        <v>309</v>
      </c>
      <c r="K247" s="34" t="s">
        <v>240</v>
      </c>
      <c r="L247" s="5"/>
    </row>
    <row r="248" spans="2:12" x14ac:dyDescent="0.2">
      <c r="B248" s="33" t="s">
        <v>433</v>
      </c>
      <c r="C248" s="32">
        <v>-4.3108802432734301E-2</v>
      </c>
      <c r="D248" s="32">
        <v>1.0010892504040201</v>
      </c>
      <c r="E248" s="32">
        <v>0.93346669128465298</v>
      </c>
      <c r="F248" s="32">
        <v>-4.3129443640490102E-2</v>
      </c>
      <c r="G248" s="32">
        <v>0.521472090023407</v>
      </c>
      <c r="H248" s="32">
        <v>0.172823087768566</v>
      </c>
      <c r="I248" s="32">
        <v>93</v>
      </c>
      <c r="J248" s="32" t="s">
        <v>434</v>
      </c>
      <c r="K248" s="34" t="s">
        <v>84</v>
      </c>
      <c r="L248" s="5"/>
    </row>
    <row r="249" spans="2:12" x14ac:dyDescent="0.2">
      <c r="B249" s="33" t="s">
        <v>435</v>
      </c>
      <c r="C249" s="32">
        <v>-4.32460480531595E-2</v>
      </c>
      <c r="D249" s="32">
        <v>1.05331633001995</v>
      </c>
      <c r="E249" s="32">
        <v>0.99977623514034097</v>
      </c>
      <c r="F249" s="32">
        <v>-6.0912137573301203E-2</v>
      </c>
      <c r="G249" s="32">
        <v>0.43812459801162301</v>
      </c>
      <c r="H249" s="32">
        <v>0.191249913827506</v>
      </c>
      <c r="I249" s="32">
        <v>82</v>
      </c>
      <c r="J249" s="32" t="s">
        <v>436</v>
      </c>
      <c r="K249" s="34" t="s">
        <v>80</v>
      </c>
      <c r="L249" s="5"/>
    </row>
    <row r="250" spans="2:12" x14ac:dyDescent="0.2">
      <c r="B250" s="33" t="s">
        <v>437</v>
      </c>
      <c r="C250" s="32">
        <v>-4.3340609289688997E-2</v>
      </c>
      <c r="D250" s="32">
        <v>1.0874363278057999</v>
      </c>
      <c r="E250" s="32">
        <v>1.0363083244787901</v>
      </c>
      <c r="F250" s="32">
        <v>-3.9972518726105903E-2</v>
      </c>
      <c r="G250" s="32">
        <v>7.8108329499913795E-2</v>
      </c>
      <c r="H250" s="32">
        <v>0.101263750813248</v>
      </c>
      <c r="I250" s="32">
        <v>12</v>
      </c>
      <c r="J250" s="32" t="s">
        <v>120</v>
      </c>
      <c r="K250" s="34" t="s">
        <v>61</v>
      </c>
      <c r="L250" s="5"/>
    </row>
    <row r="251" spans="2:12" x14ac:dyDescent="0.2">
      <c r="B251" s="33" t="s">
        <v>438</v>
      </c>
      <c r="C251" s="32">
        <v>-4.3543221401220203E-2</v>
      </c>
      <c r="D251" s="32">
        <v>1.0096800198748099</v>
      </c>
      <c r="E251" s="32">
        <v>0.99459786825225505</v>
      </c>
      <c r="F251" s="32">
        <v>-7.1958550145623607E-2</v>
      </c>
      <c r="G251" s="32">
        <v>0.16797258571847401</v>
      </c>
      <c r="H251" s="32">
        <v>0.15098365109610401</v>
      </c>
      <c r="I251" s="32">
        <v>7</v>
      </c>
      <c r="J251" s="32" t="s">
        <v>439</v>
      </c>
      <c r="K251" s="34" t="s">
        <v>80</v>
      </c>
      <c r="L251" s="5"/>
    </row>
    <row r="252" spans="2:12" x14ac:dyDescent="0.2">
      <c r="B252" s="33" t="s">
        <v>440</v>
      </c>
      <c r="C252" s="32">
        <v>-4.3819335208003102E-2</v>
      </c>
      <c r="D252" s="32">
        <v>1.0968208602655001</v>
      </c>
      <c r="E252" s="32">
        <v>1.0958779927992</v>
      </c>
      <c r="F252" s="32">
        <v>-1.0307328729215101E-2</v>
      </c>
      <c r="G252" s="32">
        <v>0.188664224285603</v>
      </c>
      <c r="H252" s="32">
        <v>0.15661547416951399</v>
      </c>
      <c r="I252" s="32">
        <v>10</v>
      </c>
      <c r="J252" s="32" t="s">
        <v>206</v>
      </c>
      <c r="K252" s="34" t="s">
        <v>68</v>
      </c>
      <c r="L252" s="5"/>
    </row>
    <row r="253" spans="2:12" x14ac:dyDescent="0.2">
      <c r="B253" s="33" t="s">
        <v>441</v>
      </c>
      <c r="C253" s="32">
        <v>-4.4227109840002901E-2</v>
      </c>
      <c r="D253" s="32">
        <v>1.0180176439402899</v>
      </c>
      <c r="E253" s="32">
        <v>0.97771306659669999</v>
      </c>
      <c r="F253" s="32">
        <v>-3.4980013564419897E-2</v>
      </c>
      <c r="G253" s="32">
        <v>0.61281977882779104</v>
      </c>
      <c r="H253" s="32">
        <v>0.22689410588071901</v>
      </c>
      <c r="I253" s="32">
        <v>60</v>
      </c>
      <c r="J253" s="32" t="s">
        <v>442</v>
      </c>
      <c r="K253" s="34" t="s">
        <v>104</v>
      </c>
      <c r="L253" s="5"/>
    </row>
    <row r="254" spans="2:12" x14ac:dyDescent="0.2">
      <c r="B254" s="33" t="s">
        <v>441</v>
      </c>
      <c r="C254" s="32">
        <v>-4.4227109840002901E-2</v>
      </c>
      <c r="D254" s="32">
        <v>1.10755658759835</v>
      </c>
      <c r="E254" s="32">
        <v>1.07012696670771</v>
      </c>
      <c r="F254" s="32">
        <v>-3.4980013564419897E-2</v>
      </c>
      <c r="G254" s="32">
        <v>0.61281977882779104</v>
      </c>
      <c r="H254" s="32">
        <v>0.22689410588071901</v>
      </c>
      <c r="I254" s="32">
        <v>60</v>
      </c>
      <c r="J254" s="32" t="s">
        <v>104</v>
      </c>
      <c r="K254" s="34" t="s">
        <v>68</v>
      </c>
      <c r="L254" s="5"/>
    </row>
    <row r="255" spans="2:12" x14ac:dyDescent="0.2">
      <c r="B255" s="33" t="s">
        <v>443</v>
      </c>
      <c r="C255" s="32">
        <v>-4.4529509918024603E-2</v>
      </c>
      <c r="D255" s="32">
        <v>1.1211145574779899</v>
      </c>
      <c r="E255" s="32">
        <v>1.0548882420272501</v>
      </c>
      <c r="F255" s="32">
        <v>-7.6049924503535496E-2</v>
      </c>
      <c r="G255" s="32">
        <v>0.451182662234135</v>
      </c>
      <c r="H255" s="32">
        <v>0.17620309519251601</v>
      </c>
      <c r="I255" s="32">
        <v>41</v>
      </c>
      <c r="J255" s="32" t="s">
        <v>60</v>
      </c>
      <c r="K255" s="34" t="s">
        <v>61</v>
      </c>
      <c r="L255" s="5"/>
    </row>
    <row r="256" spans="2:12" x14ac:dyDescent="0.2">
      <c r="B256" s="33" t="s">
        <v>444</v>
      </c>
      <c r="C256" s="32">
        <v>-4.47464022278284E-2</v>
      </c>
      <c r="D256" s="32">
        <v>1.0076476421918601</v>
      </c>
      <c r="E256" s="32">
        <v>1.0536938111045799</v>
      </c>
      <c r="F256" s="32">
        <v>-4.41233431739892E-2</v>
      </c>
      <c r="G256" s="32">
        <v>0.482051936678288</v>
      </c>
      <c r="H256" s="32">
        <v>0.18203116629462701</v>
      </c>
      <c r="I256" s="32">
        <v>106</v>
      </c>
      <c r="J256" s="32" t="s">
        <v>445</v>
      </c>
      <c r="K256" s="34" t="s">
        <v>94</v>
      </c>
      <c r="L256" s="5"/>
    </row>
    <row r="257" spans="2:12" x14ac:dyDescent="0.2">
      <c r="B257" s="33" t="s">
        <v>446</v>
      </c>
      <c r="C257" s="32">
        <v>-4.4796826243971702E-2</v>
      </c>
      <c r="D257" s="32">
        <v>1.0692488398736599</v>
      </c>
      <c r="E257" s="32">
        <v>1.10819759257895</v>
      </c>
      <c r="F257" s="32">
        <v>-5.5560157845072899E-2</v>
      </c>
      <c r="G257" s="32">
        <v>0.26966134506004003</v>
      </c>
      <c r="H257" s="32">
        <v>0.167378744430215</v>
      </c>
      <c r="I257" s="32">
        <v>28</v>
      </c>
      <c r="J257" s="32" t="s">
        <v>447</v>
      </c>
      <c r="K257" s="34" t="s">
        <v>126</v>
      </c>
      <c r="L257" s="5"/>
    </row>
    <row r="258" spans="2:12" x14ac:dyDescent="0.2">
      <c r="B258" s="33" t="s">
        <v>448</v>
      </c>
      <c r="C258" s="32">
        <v>-4.4848740596181803E-2</v>
      </c>
      <c r="D258" s="32">
        <v>0.90825470381818296</v>
      </c>
      <c r="E258" s="32">
        <v>0.82687863950489204</v>
      </c>
      <c r="F258" s="32">
        <v>-7.6914231408015801E-2</v>
      </c>
      <c r="G258" s="32">
        <v>0.68194918896408196</v>
      </c>
      <c r="H258" s="32">
        <v>0.218786673335401</v>
      </c>
      <c r="I258" s="32">
        <v>122</v>
      </c>
      <c r="J258" s="32" t="s">
        <v>261</v>
      </c>
      <c r="K258" s="34" t="s">
        <v>80</v>
      </c>
      <c r="L258" s="5"/>
    </row>
    <row r="259" spans="2:12" x14ac:dyDescent="0.2">
      <c r="B259" s="33" t="s">
        <v>449</v>
      </c>
      <c r="C259" s="32">
        <v>-4.5588058263536402E-2</v>
      </c>
      <c r="D259" s="32">
        <v>1.0484092887352301</v>
      </c>
      <c r="E259" s="32">
        <v>0.97641371381469799</v>
      </c>
      <c r="F259" s="32">
        <v>-3.0223901038529399E-2</v>
      </c>
      <c r="G259" s="32">
        <v>0.105594746358432</v>
      </c>
      <c r="H259" s="32">
        <v>0.11255840401313399</v>
      </c>
      <c r="I259" s="32">
        <v>14</v>
      </c>
      <c r="J259" s="32" t="s">
        <v>294</v>
      </c>
      <c r="K259" s="34" t="s">
        <v>240</v>
      </c>
      <c r="L259" s="5"/>
    </row>
    <row r="260" spans="2:12" x14ac:dyDescent="0.2">
      <c r="B260" s="33" t="s">
        <v>450</v>
      </c>
      <c r="C260" s="32">
        <v>-4.6471437898092098E-2</v>
      </c>
      <c r="D260" s="32">
        <v>1.07115694300231</v>
      </c>
      <c r="E260" s="32">
        <v>0.23031279504468499</v>
      </c>
      <c r="F260" s="32">
        <v>-4.1448751064250999E-2</v>
      </c>
      <c r="G260" s="32">
        <v>0.23994954414337299</v>
      </c>
      <c r="H260" s="32">
        <v>0.16995525685965501</v>
      </c>
      <c r="I260" s="32">
        <v>16</v>
      </c>
      <c r="J260" s="32" t="s">
        <v>104</v>
      </c>
      <c r="K260" s="34" t="s">
        <v>68</v>
      </c>
      <c r="L260" s="5"/>
    </row>
    <row r="261" spans="2:12" x14ac:dyDescent="0.2">
      <c r="B261" s="33" t="s">
        <v>451</v>
      </c>
      <c r="C261" s="32">
        <v>-4.7172396671528997E-2</v>
      </c>
      <c r="D261" s="32">
        <v>1.0819989669693799</v>
      </c>
      <c r="E261" s="32">
        <v>0.99639403764325096</v>
      </c>
      <c r="F261" s="32">
        <v>-9.9636934479745993E-3</v>
      </c>
      <c r="G261" s="32">
        <v>0.38404846845315999</v>
      </c>
      <c r="H261" s="32">
        <v>0.183039412707138</v>
      </c>
      <c r="I261" s="32">
        <v>87</v>
      </c>
      <c r="J261" s="32" t="s">
        <v>210</v>
      </c>
      <c r="K261" s="34" t="s">
        <v>61</v>
      </c>
      <c r="L261" s="5"/>
    </row>
    <row r="262" spans="2:12" x14ac:dyDescent="0.2">
      <c r="B262" s="33" t="s">
        <v>452</v>
      </c>
      <c r="C262" s="32">
        <v>-4.8006018007286697E-2</v>
      </c>
      <c r="D262" s="32">
        <v>0.58070799626992398</v>
      </c>
      <c r="E262" s="32">
        <v>0.805907420067841</v>
      </c>
      <c r="F262" s="32">
        <v>-4.9629654773137799E-2</v>
      </c>
      <c r="G262" s="32">
        <v>0.34307005556110498</v>
      </c>
      <c r="H262" s="32">
        <v>0.17699291251886101</v>
      </c>
      <c r="I262" s="32">
        <v>22</v>
      </c>
      <c r="J262" s="32" t="s">
        <v>453</v>
      </c>
      <c r="K262" s="34" t="s">
        <v>94</v>
      </c>
      <c r="L262" s="5"/>
    </row>
    <row r="263" spans="2:12" x14ac:dyDescent="0.2">
      <c r="B263" s="33" t="s">
        <v>454</v>
      </c>
      <c r="C263" s="32">
        <v>-4.84826195580738E-2</v>
      </c>
      <c r="D263" s="32">
        <v>1.0256383620797</v>
      </c>
      <c r="E263" s="32">
        <v>1.0068050475032</v>
      </c>
      <c r="F263" s="32">
        <v>-4.0343736807299198E-2</v>
      </c>
      <c r="G263" s="32">
        <v>0.398436498102059</v>
      </c>
      <c r="H263" s="32">
        <v>0.15850575089878199</v>
      </c>
      <c r="I263" s="32">
        <v>94</v>
      </c>
      <c r="J263" s="32" t="s">
        <v>269</v>
      </c>
      <c r="K263" s="34" t="s">
        <v>97</v>
      </c>
      <c r="L263" s="5"/>
    </row>
    <row r="264" spans="2:12" x14ac:dyDescent="0.2">
      <c r="B264" s="33" t="s">
        <v>455</v>
      </c>
      <c r="C264" s="32">
        <v>-4.9216388655768099E-2</v>
      </c>
      <c r="D264" s="32">
        <v>1.0377810216560299</v>
      </c>
      <c r="E264" s="32">
        <v>0.99757073361749904</v>
      </c>
      <c r="F264" s="32">
        <v>-8.6209569840178003E-3</v>
      </c>
      <c r="G264" s="32">
        <v>0.43303710564124598</v>
      </c>
      <c r="H264" s="32">
        <v>0.17340483060134701</v>
      </c>
      <c r="I264" s="32">
        <v>50</v>
      </c>
      <c r="J264" s="32" t="s">
        <v>393</v>
      </c>
      <c r="K264" s="34" t="s">
        <v>108</v>
      </c>
      <c r="L264" s="5"/>
    </row>
    <row r="265" spans="2:12" x14ac:dyDescent="0.2">
      <c r="B265" s="33" t="s">
        <v>456</v>
      </c>
      <c r="C265" s="32">
        <v>-4.9395722642754603E-2</v>
      </c>
      <c r="D265" s="32">
        <v>1.07469900052372</v>
      </c>
      <c r="E265" s="32">
        <v>1.03663588540547</v>
      </c>
      <c r="F265" s="32">
        <v>-5.5122073778564901E-2</v>
      </c>
      <c r="G265" s="32">
        <v>0.50009457290354398</v>
      </c>
      <c r="H265" s="32">
        <v>0.19125149276485601</v>
      </c>
      <c r="I265" s="32">
        <v>65</v>
      </c>
      <c r="J265" s="32" t="s">
        <v>173</v>
      </c>
      <c r="K265" s="34" t="s">
        <v>173</v>
      </c>
      <c r="L265" s="5"/>
    </row>
    <row r="266" spans="2:12" x14ac:dyDescent="0.2">
      <c r="B266" s="33" t="s">
        <v>457</v>
      </c>
      <c r="C266" s="32">
        <v>-4.9453769336663303E-2</v>
      </c>
      <c r="D266" s="32">
        <v>1.1131036195653199</v>
      </c>
      <c r="E266" s="32">
        <v>1.03201515766763</v>
      </c>
      <c r="F266" s="32">
        <v>-4.0380157283075598E-2</v>
      </c>
      <c r="G266" s="32">
        <v>0.40406960086920402</v>
      </c>
      <c r="H266" s="32">
        <v>0.175779083376325</v>
      </c>
      <c r="I266" s="32">
        <v>151</v>
      </c>
      <c r="J266" s="32" t="s">
        <v>236</v>
      </c>
      <c r="K266" s="34" t="s">
        <v>108</v>
      </c>
      <c r="L266" s="5"/>
    </row>
    <row r="267" spans="2:12" x14ac:dyDescent="0.2">
      <c r="B267" s="33" t="s">
        <v>458</v>
      </c>
      <c r="C267" s="32">
        <v>-4.9473861468091497E-2</v>
      </c>
      <c r="D267" s="32">
        <v>1.09727281004912</v>
      </c>
      <c r="E267" s="32">
        <v>1.00926288520503</v>
      </c>
      <c r="F267" s="32">
        <v>-3.6058266140674297E-2</v>
      </c>
      <c r="G267" s="32">
        <v>0.47589459439301302</v>
      </c>
      <c r="H267" s="32">
        <v>0.190541419100767</v>
      </c>
      <c r="I267" s="32">
        <v>49</v>
      </c>
      <c r="J267" s="32" t="s">
        <v>367</v>
      </c>
      <c r="K267" s="34" t="s">
        <v>72</v>
      </c>
      <c r="L267" s="5"/>
    </row>
    <row r="268" spans="2:12" x14ac:dyDescent="0.2">
      <c r="B268" s="33" t="s">
        <v>459</v>
      </c>
      <c r="C268" s="32">
        <v>-4.9642708718542802E-2</v>
      </c>
      <c r="D268" s="32">
        <v>1.0444896367112899</v>
      </c>
      <c r="E268" s="32">
        <v>1.06462538336018</v>
      </c>
      <c r="F268" s="32">
        <v>-3.84412493543137E-2</v>
      </c>
      <c r="G268" s="32">
        <v>0.385179179285561</v>
      </c>
      <c r="H268" s="32">
        <v>0.16744788898236401</v>
      </c>
      <c r="I268" s="32">
        <v>28</v>
      </c>
      <c r="J268" s="32" t="s">
        <v>236</v>
      </c>
      <c r="K268" s="34" t="s">
        <v>108</v>
      </c>
      <c r="L268" s="5"/>
    </row>
    <row r="269" spans="2:12" x14ac:dyDescent="0.2">
      <c r="B269" s="33" t="s">
        <v>460</v>
      </c>
      <c r="C269" s="32">
        <v>-4.9971291440617897E-2</v>
      </c>
      <c r="D269" s="32">
        <v>1.09503999892068</v>
      </c>
      <c r="E269" s="32">
        <v>1.0082451491208899</v>
      </c>
      <c r="F269" s="32">
        <v>-8.81289400742514E-2</v>
      </c>
      <c r="G269" s="32">
        <v>0.55469333147894395</v>
      </c>
      <c r="H269" s="32">
        <v>0.18637371437826999</v>
      </c>
      <c r="I269" s="32">
        <v>72</v>
      </c>
      <c r="J269" s="32" t="s">
        <v>239</v>
      </c>
      <c r="K269" s="34" t="s">
        <v>240</v>
      </c>
      <c r="L269" s="5"/>
    </row>
    <row r="270" spans="2:12" x14ac:dyDescent="0.2">
      <c r="B270" s="33" t="s">
        <v>461</v>
      </c>
      <c r="C270" s="32">
        <v>-5.0250996057638102E-2</v>
      </c>
      <c r="D270" s="32">
        <v>1.0210004077863899</v>
      </c>
      <c r="E270" s="32">
        <v>0.86442804833473696</v>
      </c>
      <c r="F270" s="32">
        <v>-7.3035918509068196E-2</v>
      </c>
      <c r="G270" s="32">
        <v>0.52008954895327197</v>
      </c>
      <c r="H270" s="32">
        <v>0.162659688833903</v>
      </c>
      <c r="I270" s="32">
        <v>109</v>
      </c>
      <c r="J270" s="32" t="s">
        <v>445</v>
      </c>
      <c r="K270" s="34" t="s">
        <v>94</v>
      </c>
      <c r="L270" s="5"/>
    </row>
    <row r="271" spans="2:12" x14ac:dyDescent="0.2">
      <c r="B271" s="33" t="s">
        <v>462</v>
      </c>
      <c r="C271" s="32">
        <v>-5.0388354070085198E-2</v>
      </c>
      <c r="D271" s="32">
        <v>0.99719118352036096</v>
      </c>
      <c r="E271" s="32">
        <v>1.0323656311954701</v>
      </c>
      <c r="F271" s="32">
        <v>-4.7754621905271799E-2</v>
      </c>
      <c r="G271" s="32">
        <v>0.22482021235267899</v>
      </c>
      <c r="H271" s="32">
        <v>0.179222250880232</v>
      </c>
      <c r="I271" s="32">
        <v>50</v>
      </c>
      <c r="J271" s="32" t="s">
        <v>166</v>
      </c>
      <c r="K271" s="34" t="s">
        <v>97</v>
      </c>
      <c r="L271" s="5"/>
    </row>
    <row r="272" spans="2:12" x14ac:dyDescent="0.2">
      <c r="B272" s="33" t="s">
        <v>462</v>
      </c>
      <c r="C272" s="32">
        <v>-5.0388354070085198E-2</v>
      </c>
      <c r="D272" s="32">
        <v>1.0277272334856</v>
      </c>
      <c r="E272" s="32">
        <v>0.97368866162145395</v>
      </c>
      <c r="F272" s="32">
        <v>-4.7754621905271799E-2</v>
      </c>
      <c r="G272" s="32">
        <v>0.22482021235267899</v>
      </c>
      <c r="H272" s="32">
        <v>0.179222250880232</v>
      </c>
      <c r="I272" s="32">
        <v>50</v>
      </c>
      <c r="J272" s="32" t="s">
        <v>166</v>
      </c>
      <c r="K272" s="34" t="s">
        <v>97</v>
      </c>
      <c r="L272" s="5"/>
    </row>
    <row r="273" spans="2:12" x14ac:dyDescent="0.2">
      <c r="B273" s="33" t="s">
        <v>463</v>
      </c>
      <c r="C273" s="32">
        <v>-5.0522116449036703E-2</v>
      </c>
      <c r="D273" s="32">
        <v>0.89603477991221803</v>
      </c>
      <c r="E273" s="32">
        <v>1.03606652214502</v>
      </c>
      <c r="F273" s="32">
        <v>-3.08200494056995E-2</v>
      </c>
      <c r="G273" s="32">
        <v>0.288988462598956</v>
      </c>
      <c r="H273" s="32">
        <v>0.17130162998627499</v>
      </c>
      <c r="I273" s="32">
        <v>36</v>
      </c>
      <c r="J273" s="32" t="s">
        <v>294</v>
      </c>
      <c r="K273" s="34" t="s">
        <v>240</v>
      </c>
      <c r="L273" s="5"/>
    </row>
    <row r="274" spans="2:12" x14ac:dyDescent="0.2">
      <c r="B274" s="33" t="s">
        <v>464</v>
      </c>
      <c r="C274" s="32">
        <v>-5.1660080322889101E-2</v>
      </c>
      <c r="D274" s="32">
        <v>1.16846246449437</v>
      </c>
      <c r="E274" s="32">
        <v>1.1189223562916299</v>
      </c>
      <c r="F274" s="32">
        <v>-6.7759137820795901E-2</v>
      </c>
      <c r="G274" s="32">
        <v>0.51232897547001599</v>
      </c>
      <c r="H274" s="32">
        <v>0.177773310511529</v>
      </c>
      <c r="I274" s="32">
        <v>26</v>
      </c>
      <c r="J274" s="32" t="s">
        <v>344</v>
      </c>
      <c r="K274" s="34" t="s">
        <v>61</v>
      </c>
      <c r="L274" s="5"/>
    </row>
    <row r="275" spans="2:12" x14ac:dyDescent="0.2">
      <c r="B275" s="33" t="s">
        <v>465</v>
      </c>
      <c r="C275" s="32">
        <v>-5.1976581470138603E-2</v>
      </c>
      <c r="D275" s="32">
        <v>1.0620716352770501</v>
      </c>
      <c r="E275" s="32">
        <v>1.0058512881625501</v>
      </c>
      <c r="F275" s="32">
        <v>-6.7234386871532895E-2</v>
      </c>
      <c r="G275" s="32">
        <v>0.270733280677874</v>
      </c>
      <c r="H275" s="32">
        <v>0.17631877928075099</v>
      </c>
      <c r="I275" s="32">
        <v>12</v>
      </c>
      <c r="J275" s="32" t="s">
        <v>466</v>
      </c>
      <c r="K275" s="34" t="s">
        <v>467</v>
      </c>
      <c r="L275" s="5"/>
    </row>
    <row r="276" spans="2:12" x14ac:dyDescent="0.2">
      <c r="B276" s="33" t="s">
        <v>468</v>
      </c>
      <c r="C276" s="32">
        <v>-5.21865237911757E-2</v>
      </c>
      <c r="D276" s="32">
        <v>1.0633745399441701</v>
      </c>
      <c r="E276" s="32">
        <v>1.00827788140825</v>
      </c>
      <c r="F276" s="32">
        <v>4.8215668655726702E-3</v>
      </c>
      <c r="G276" s="32">
        <v>0.241777740666207</v>
      </c>
      <c r="H276" s="32">
        <v>0.17740031125698799</v>
      </c>
      <c r="I276" s="32">
        <v>19</v>
      </c>
      <c r="J276" s="32" t="s">
        <v>76</v>
      </c>
      <c r="K276" s="34" t="s">
        <v>77</v>
      </c>
      <c r="L276" s="5"/>
    </row>
    <row r="277" spans="2:12" x14ac:dyDescent="0.2">
      <c r="B277" s="33" t="s">
        <v>469</v>
      </c>
      <c r="C277" s="32">
        <v>-5.3145329953103698E-2</v>
      </c>
      <c r="D277" s="32">
        <v>1.0066674673715099</v>
      </c>
      <c r="E277" s="32">
        <v>0.96103560910330699</v>
      </c>
      <c r="F277" s="32">
        <v>-5.2529668157070601E-2</v>
      </c>
      <c r="G277" s="32">
        <v>0.35923571640709101</v>
      </c>
      <c r="H277" s="32">
        <v>0.176786196128361</v>
      </c>
      <c r="I277" s="32">
        <v>118</v>
      </c>
      <c r="J277" s="32" t="s">
        <v>470</v>
      </c>
      <c r="K277" s="34" t="s">
        <v>471</v>
      </c>
      <c r="L277" s="5"/>
    </row>
    <row r="278" spans="2:12" x14ac:dyDescent="0.2">
      <c r="B278" s="33" t="s">
        <v>472</v>
      </c>
      <c r="C278" s="32">
        <v>-5.3812681759954899E-2</v>
      </c>
      <c r="D278" s="32">
        <v>0.84379251506283304</v>
      </c>
      <c r="E278" s="32">
        <v>0.98323928842963104</v>
      </c>
      <c r="F278" s="32">
        <v>-7.2162138985851901E-2</v>
      </c>
      <c r="G278" s="32">
        <v>0.430855220674835</v>
      </c>
      <c r="H278" s="32">
        <v>0.164389667823931</v>
      </c>
      <c r="I278" s="32">
        <v>36</v>
      </c>
      <c r="J278" s="32" t="s">
        <v>473</v>
      </c>
      <c r="K278" s="34" t="s">
        <v>72</v>
      </c>
      <c r="L278" s="5"/>
    </row>
    <row r="279" spans="2:12" x14ac:dyDescent="0.2">
      <c r="B279" s="33" t="s">
        <v>474</v>
      </c>
      <c r="C279" s="32">
        <v>-5.4106883301020703E-2</v>
      </c>
      <c r="D279" s="32">
        <v>0.99707063254821304</v>
      </c>
      <c r="E279" s="32">
        <v>0.97673091943591706</v>
      </c>
      <c r="F279" s="32">
        <v>-5.3932673072919199E-2</v>
      </c>
      <c r="G279" s="32">
        <v>0.102696359487122</v>
      </c>
      <c r="H279" s="32">
        <v>0.129598958066174</v>
      </c>
      <c r="I279" s="32">
        <v>8</v>
      </c>
      <c r="J279" s="32" t="s">
        <v>173</v>
      </c>
      <c r="K279" s="34" t="s">
        <v>173</v>
      </c>
      <c r="L279" s="5"/>
    </row>
    <row r="280" spans="2:12" x14ac:dyDescent="0.2">
      <c r="B280" s="33" t="s">
        <v>475</v>
      </c>
      <c r="C280" s="32">
        <v>-5.4567369148021502E-2</v>
      </c>
      <c r="D280" s="32">
        <v>1.09381552220262</v>
      </c>
      <c r="E280" s="32">
        <v>1.1090462515205199</v>
      </c>
      <c r="F280" s="32">
        <v>-8.7349440349687099E-2</v>
      </c>
      <c r="G280" s="32">
        <v>0.39597542263416502</v>
      </c>
      <c r="H280" s="32">
        <v>0.17401414493822201</v>
      </c>
      <c r="I280" s="32">
        <v>88</v>
      </c>
      <c r="J280" s="32" t="s">
        <v>234</v>
      </c>
      <c r="K280" s="34" t="s">
        <v>61</v>
      </c>
      <c r="L280" s="5"/>
    </row>
    <row r="281" spans="2:12" x14ac:dyDescent="0.2">
      <c r="B281" s="33" t="s">
        <v>476</v>
      </c>
      <c r="C281" s="32">
        <v>-5.5066346147340801E-2</v>
      </c>
      <c r="D281" s="32">
        <v>1.0484092887352301</v>
      </c>
      <c r="E281" s="32">
        <v>0.97641371381469799</v>
      </c>
      <c r="F281" s="32">
        <v>-5.8843544742343303E-2</v>
      </c>
      <c r="G281" s="32">
        <v>0.46850984624535802</v>
      </c>
      <c r="H281" s="32">
        <v>0.191641401217132</v>
      </c>
      <c r="I281" s="32">
        <v>70</v>
      </c>
      <c r="J281" s="32" t="s">
        <v>294</v>
      </c>
      <c r="K281" s="34" t="s">
        <v>240</v>
      </c>
      <c r="L281" s="5"/>
    </row>
    <row r="282" spans="2:12" x14ac:dyDescent="0.2">
      <c r="B282" s="33" t="s">
        <v>477</v>
      </c>
      <c r="C282" s="32">
        <v>-5.5142293735033002E-2</v>
      </c>
      <c r="D282" s="32">
        <v>0.97219943101644601</v>
      </c>
      <c r="E282" s="32">
        <v>0.98577252941889904</v>
      </c>
      <c r="F282" s="32">
        <v>-5.1942669771131503E-2</v>
      </c>
      <c r="G282" s="32">
        <v>0.16392945862869801</v>
      </c>
      <c r="H282" s="32">
        <v>0.13547599393444701</v>
      </c>
      <c r="I282" s="32">
        <v>16</v>
      </c>
      <c r="J282" s="32" t="s">
        <v>327</v>
      </c>
      <c r="K282" s="34" t="s">
        <v>130</v>
      </c>
      <c r="L282" s="5"/>
    </row>
    <row r="283" spans="2:12" x14ac:dyDescent="0.2">
      <c r="B283" s="33" t="s">
        <v>478</v>
      </c>
      <c r="C283" s="32">
        <v>-5.5679715353274803E-2</v>
      </c>
      <c r="D283" s="32">
        <v>0.902214180854225</v>
      </c>
      <c r="E283" s="32">
        <v>1.01264466610937</v>
      </c>
      <c r="F283" s="32">
        <v>-8.46911773289417E-2</v>
      </c>
      <c r="G283" s="32">
        <v>0.40957834489584599</v>
      </c>
      <c r="H283" s="32">
        <v>0.18869318879373301</v>
      </c>
      <c r="I283" s="32">
        <v>107</v>
      </c>
      <c r="J283" s="32" t="s">
        <v>261</v>
      </c>
      <c r="K283" s="34" t="s">
        <v>80</v>
      </c>
      <c r="L283" s="5"/>
    </row>
    <row r="284" spans="2:12" x14ac:dyDescent="0.2">
      <c r="B284" s="33" t="s">
        <v>479</v>
      </c>
      <c r="C284" s="32">
        <v>-5.6291260663247598E-2</v>
      </c>
      <c r="D284" s="32">
        <v>1.0041224571520699</v>
      </c>
      <c r="E284" s="32">
        <v>1.00902566539148</v>
      </c>
      <c r="F284" s="32">
        <v>-4.2269744274703799E-2</v>
      </c>
      <c r="G284" s="32">
        <v>0.24690630167085501</v>
      </c>
      <c r="H284" s="32">
        <v>0.16340193685207799</v>
      </c>
      <c r="I284" s="32">
        <v>24</v>
      </c>
      <c r="J284" s="32" t="s">
        <v>480</v>
      </c>
      <c r="K284" s="34" t="s">
        <v>481</v>
      </c>
      <c r="L284" s="5"/>
    </row>
    <row r="285" spans="2:12" x14ac:dyDescent="0.2">
      <c r="B285" s="33" t="s">
        <v>482</v>
      </c>
      <c r="C285" s="32">
        <v>-5.6350454478178297E-2</v>
      </c>
      <c r="D285" s="32">
        <v>0.98625263732220902</v>
      </c>
      <c r="E285" s="32">
        <v>0.96689671199263505</v>
      </c>
      <c r="F285" s="32">
        <v>-3.5700798197981901E-2</v>
      </c>
      <c r="G285" s="32">
        <v>0.15367933955920701</v>
      </c>
      <c r="H285" s="32">
        <v>0.1240066063071</v>
      </c>
      <c r="I285" s="32">
        <v>16</v>
      </c>
      <c r="J285" s="32" t="s">
        <v>483</v>
      </c>
      <c r="K285" s="34" t="s">
        <v>130</v>
      </c>
      <c r="L285" s="5"/>
    </row>
    <row r="286" spans="2:12" x14ac:dyDescent="0.2">
      <c r="B286" s="33" t="s">
        <v>484</v>
      </c>
      <c r="C286" s="32">
        <v>-5.7084309974423098E-2</v>
      </c>
      <c r="D286" s="32">
        <v>1.03985110060826</v>
      </c>
      <c r="E286" s="32">
        <v>0.94570838822046099</v>
      </c>
      <c r="F286" s="32">
        <v>-6.02372014135951E-2</v>
      </c>
      <c r="G286" s="32">
        <v>0.266658172334928</v>
      </c>
      <c r="H286" s="32">
        <v>0.18495706913097401</v>
      </c>
      <c r="I286" s="32">
        <v>57</v>
      </c>
      <c r="J286" s="32" t="s">
        <v>79</v>
      </c>
      <c r="K286" s="34" t="s">
        <v>80</v>
      </c>
      <c r="L286" s="5"/>
    </row>
    <row r="287" spans="2:12" x14ac:dyDescent="0.2">
      <c r="B287" s="33" t="s">
        <v>485</v>
      </c>
      <c r="C287" s="32">
        <v>-5.9068357170105799E-2</v>
      </c>
      <c r="D287" s="32">
        <v>1.05145744799286</v>
      </c>
      <c r="E287" s="32">
        <v>0.97718214889559396</v>
      </c>
      <c r="F287" s="32">
        <v>-3.3980034483716899E-2</v>
      </c>
      <c r="G287" s="32">
        <v>0.146027539550317</v>
      </c>
      <c r="H287" s="32">
        <v>0.130188014111699</v>
      </c>
      <c r="I287" s="32">
        <v>7</v>
      </c>
      <c r="J287" s="32" t="s">
        <v>117</v>
      </c>
      <c r="K287" s="34" t="s">
        <v>117</v>
      </c>
      <c r="L287" s="5"/>
    </row>
    <row r="288" spans="2:12" x14ac:dyDescent="0.2">
      <c r="B288" s="33" t="s">
        <v>486</v>
      </c>
      <c r="C288" s="32">
        <v>-5.9260292103946302E-2</v>
      </c>
      <c r="D288" s="32">
        <v>1.0952627738590699</v>
      </c>
      <c r="E288" s="32">
        <v>1.0822888563755899</v>
      </c>
      <c r="F288" s="32">
        <v>-7.1935797427055803E-2</v>
      </c>
      <c r="G288" s="32">
        <v>0.55718838151935102</v>
      </c>
      <c r="H288" s="32">
        <v>0.25895446870801703</v>
      </c>
      <c r="I288" s="32">
        <v>46</v>
      </c>
      <c r="J288" s="32" t="s">
        <v>487</v>
      </c>
      <c r="K288" s="34" t="s">
        <v>77</v>
      </c>
      <c r="L288" s="5"/>
    </row>
    <row r="289" spans="2:12" x14ac:dyDescent="0.2">
      <c r="B289" s="33" t="s">
        <v>488</v>
      </c>
      <c r="C289" s="32">
        <v>-5.9900740901306197E-2</v>
      </c>
      <c r="D289" s="32">
        <v>1.08779035901503</v>
      </c>
      <c r="E289" s="32">
        <v>1.03283667856732</v>
      </c>
      <c r="F289" s="32">
        <v>-5.2226911238677502E-2</v>
      </c>
      <c r="G289" s="32">
        <v>0.26989644184999201</v>
      </c>
      <c r="H289" s="32">
        <v>0.16116743796414401</v>
      </c>
      <c r="I289" s="32">
        <v>48</v>
      </c>
      <c r="J289" s="32" t="s">
        <v>255</v>
      </c>
      <c r="K289" s="34" t="s">
        <v>68</v>
      </c>
      <c r="L289" s="5"/>
    </row>
    <row r="290" spans="2:12" x14ac:dyDescent="0.2">
      <c r="B290" s="33" t="s">
        <v>489</v>
      </c>
      <c r="C290" s="32">
        <v>-5.9976119671016598E-2</v>
      </c>
      <c r="D290" s="32">
        <v>1.0710391265357999</v>
      </c>
      <c r="E290" s="32">
        <v>0.98480776012704596</v>
      </c>
      <c r="F290" s="32">
        <v>-6.7402896402903895E-2</v>
      </c>
      <c r="G290" s="32">
        <v>0.31758375797095201</v>
      </c>
      <c r="H290" s="32">
        <v>0.15671081592889299</v>
      </c>
      <c r="I290" s="32">
        <v>87</v>
      </c>
      <c r="J290" s="32" t="s">
        <v>191</v>
      </c>
      <c r="K290" s="34" t="s">
        <v>68</v>
      </c>
      <c r="L290" s="5"/>
    </row>
    <row r="291" spans="2:12" x14ac:dyDescent="0.2">
      <c r="B291" s="33" t="s">
        <v>490</v>
      </c>
      <c r="C291" s="32">
        <v>-6.1175229840284499E-2</v>
      </c>
      <c r="D291" s="32">
        <v>1.0466824193316</v>
      </c>
      <c r="E291" s="32">
        <v>0.81757142188823195</v>
      </c>
      <c r="F291" s="32">
        <v>-3.4383746352622299E-2</v>
      </c>
      <c r="G291" s="32">
        <v>0.43657607270737198</v>
      </c>
      <c r="H291" s="32">
        <v>0.25861720539795602</v>
      </c>
      <c r="I291" s="32">
        <v>20</v>
      </c>
      <c r="J291" s="32" t="s">
        <v>117</v>
      </c>
      <c r="K291" s="34" t="s">
        <v>117</v>
      </c>
      <c r="L291" s="5"/>
    </row>
    <row r="292" spans="2:12" x14ac:dyDescent="0.2">
      <c r="B292" s="33" t="s">
        <v>491</v>
      </c>
      <c r="C292" s="32">
        <v>-6.1499167139220497E-2</v>
      </c>
      <c r="D292" s="32">
        <v>1.0010452655898601</v>
      </c>
      <c r="E292" s="32">
        <v>0.97755773701482696</v>
      </c>
      <c r="F292" s="32">
        <v>-6.42717202663209E-2</v>
      </c>
      <c r="G292" s="32">
        <v>0.495145979131217</v>
      </c>
      <c r="H292" s="32">
        <v>0.177372134407352</v>
      </c>
      <c r="I292" s="32">
        <v>239</v>
      </c>
      <c r="J292" s="32" t="s">
        <v>306</v>
      </c>
      <c r="K292" s="34" t="s">
        <v>173</v>
      </c>
      <c r="L292" s="5"/>
    </row>
    <row r="293" spans="2:12" x14ac:dyDescent="0.2">
      <c r="B293" s="33" t="s">
        <v>491</v>
      </c>
      <c r="C293" s="32">
        <v>-6.1499167139220497E-2</v>
      </c>
      <c r="D293" s="32">
        <v>1.08961962692782</v>
      </c>
      <c r="E293" s="32">
        <v>1.1095336650360501</v>
      </c>
      <c r="F293" s="32">
        <v>-6.42717202663209E-2</v>
      </c>
      <c r="G293" s="32">
        <v>0.495145979131217</v>
      </c>
      <c r="H293" s="32">
        <v>0.177372134407352</v>
      </c>
      <c r="I293" s="32">
        <v>239</v>
      </c>
      <c r="J293" s="32" t="s">
        <v>306</v>
      </c>
      <c r="K293" s="34" t="s">
        <v>173</v>
      </c>
      <c r="L293" s="5"/>
    </row>
    <row r="294" spans="2:12" x14ac:dyDescent="0.2">
      <c r="B294" s="33" t="s">
        <v>492</v>
      </c>
      <c r="C294" s="32">
        <v>-6.155688481965E-2</v>
      </c>
      <c r="D294" s="32">
        <v>0.97567271863000304</v>
      </c>
      <c r="E294" s="32">
        <v>0.96776387955488297</v>
      </c>
      <c r="F294" s="32">
        <v>-3.1207050873678699E-2</v>
      </c>
      <c r="G294" s="32">
        <v>0.18813729587248501</v>
      </c>
      <c r="H294" s="32">
        <v>0.16507781002531699</v>
      </c>
      <c r="I294" s="32">
        <v>20</v>
      </c>
      <c r="J294" s="32" t="s">
        <v>493</v>
      </c>
      <c r="K294" s="34" t="s">
        <v>298</v>
      </c>
      <c r="L294" s="5"/>
    </row>
    <row r="295" spans="2:12" x14ac:dyDescent="0.2">
      <c r="B295" s="33" t="s">
        <v>494</v>
      </c>
      <c r="C295" s="32">
        <v>-6.1722832176155699E-2</v>
      </c>
      <c r="D295" s="32">
        <v>1.0737580978588701</v>
      </c>
      <c r="E295" s="32">
        <v>1.0049845371930599</v>
      </c>
      <c r="F295" s="32">
        <v>-6.5129740844060993E-2</v>
      </c>
      <c r="G295" s="32">
        <v>0.463091495118372</v>
      </c>
      <c r="H295" s="32">
        <v>0.18760876589113701</v>
      </c>
      <c r="I295" s="32">
        <v>87</v>
      </c>
      <c r="J295" s="32" t="s">
        <v>495</v>
      </c>
      <c r="K295" s="34" t="s">
        <v>84</v>
      </c>
      <c r="L295" s="5"/>
    </row>
    <row r="296" spans="2:12" x14ac:dyDescent="0.2">
      <c r="B296" s="33" t="s">
        <v>496</v>
      </c>
      <c r="C296" s="32">
        <v>-6.2840417541416102E-2</v>
      </c>
      <c r="D296" s="32">
        <v>1.0481983245339701</v>
      </c>
      <c r="E296" s="32">
        <v>1.05500839927852</v>
      </c>
      <c r="F296" s="32">
        <v>-0.123571383142418</v>
      </c>
      <c r="G296" s="32">
        <v>0.489835059871778</v>
      </c>
      <c r="H296" s="32">
        <v>0.18956164292772201</v>
      </c>
      <c r="I296" s="32">
        <v>16</v>
      </c>
      <c r="J296" s="32" t="s">
        <v>65</v>
      </c>
      <c r="K296" s="34" t="s">
        <v>61</v>
      </c>
      <c r="L296" s="5"/>
    </row>
    <row r="297" spans="2:12" x14ac:dyDescent="0.2">
      <c r="B297" s="33" t="s">
        <v>497</v>
      </c>
      <c r="C297" s="32">
        <v>-6.4642109974579601E-2</v>
      </c>
      <c r="D297" s="32">
        <v>0.89451189299331202</v>
      </c>
      <c r="E297" s="32">
        <v>0.77436444548323702</v>
      </c>
      <c r="F297" s="32">
        <v>-5.1727677351163001E-2</v>
      </c>
      <c r="G297" s="32">
        <v>0.195163702887859</v>
      </c>
      <c r="H297" s="32">
        <v>0.160754910466226</v>
      </c>
      <c r="I297" s="32">
        <v>22</v>
      </c>
      <c r="J297" s="32" t="s">
        <v>320</v>
      </c>
      <c r="K297" s="34" t="s">
        <v>187</v>
      </c>
      <c r="L297" s="5"/>
    </row>
    <row r="298" spans="2:12" x14ac:dyDescent="0.2">
      <c r="B298" s="33" t="s">
        <v>498</v>
      </c>
      <c r="C298" s="32">
        <v>-6.48620691973473E-2</v>
      </c>
      <c r="D298" s="32">
        <v>0.86707537608319096</v>
      </c>
      <c r="E298" s="32">
        <v>0.96767419308749503</v>
      </c>
      <c r="F298" s="32">
        <v>-9.0246564223537606E-2</v>
      </c>
      <c r="G298" s="32">
        <v>0.64979808177225995</v>
      </c>
      <c r="H298" s="32">
        <v>0.22981361532111899</v>
      </c>
      <c r="I298" s="32">
        <v>22</v>
      </c>
      <c r="J298" s="32" t="s">
        <v>271</v>
      </c>
      <c r="K298" s="34" t="s">
        <v>111</v>
      </c>
      <c r="L298" s="5"/>
    </row>
    <row r="299" spans="2:12" x14ac:dyDescent="0.2">
      <c r="B299" s="33" t="s">
        <v>499</v>
      </c>
      <c r="C299" s="32">
        <v>-6.7396894376128502E-2</v>
      </c>
      <c r="D299" s="32">
        <v>0.92955929545872595</v>
      </c>
      <c r="E299" s="32">
        <v>1.0379654709183499</v>
      </c>
      <c r="F299" s="32">
        <v>-6.2118379648266601E-2</v>
      </c>
      <c r="G299" s="32">
        <v>0.39065343273387598</v>
      </c>
      <c r="H299" s="32">
        <v>0.158318608297426</v>
      </c>
      <c r="I299" s="32">
        <v>103</v>
      </c>
      <c r="J299" s="32" t="s">
        <v>500</v>
      </c>
      <c r="K299" s="34" t="s">
        <v>108</v>
      </c>
      <c r="L299" s="5"/>
    </row>
    <row r="300" spans="2:12" x14ac:dyDescent="0.2">
      <c r="B300" s="33" t="s">
        <v>501</v>
      </c>
      <c r="C300" s="32">
        <v>-6.7793810990828707E-2</v>
      </c>
      <c r="D300" s="32">
        <v>1.0313471371463701</v>
      </c>
      <c r="E300" s="32">
        <v>0.98841063275424501</v>
      </c>
      <c r="F300" s="32">
        <v>-1.1556019672692999E-2</v>
      </c>
      <c r="G300" s="32">
        <v>7.5645776850041604E-2</v>
      </c>
      <c r="H300" s="32">
        <v>0.13367546524372301</v>
      </c>
      <c r="I300" s="32">
        <v>10</v>
      </c>
      <c r="J300" s="32" t="s">
        <v>120</v>
      </c>
      <c r="K300" s="34" t="s">
        <v>61</v>
      </c>
      <c r="L300" s="5"/>
    </row>
    <row r="301" spans="2:12" x14ac:dyDescent="0.2">
      <c r="B301" s="33" t="s">
        <v>502</v>
      </c>
      <c r="C301" s="32">
        <v>-6.7874924362965897E-2</v>
      </c>
      <c r="D301" s="32">
        <v>1.0489806258715699</v>
      </c>
      <c r="E301" s="32">
        <v>1.06994366589845</v>
      </c>
      <c r="F301" s="32">
        <v>-4.7007399900595701E-2</v>
      </c>
      <c r="G301" s="32">
        <v>0.30404614252852702</v>
      </c>
      <c r="H301" s="32">
        <v>0.179125105273716</v>
      </c>
      <c r="I301" s="32">
        <v>77</v>
      </c>
      <c r="J301" s="32" t="s">
        <v>503</v>
      </c>
      <c r="K301" s="34" t="s">
        <v>504</v>
      </c>
      <c r="L301" s="5"/>
    </row>
    <row r="302" spans="2:12" x14ac:dyDescent="0.2">
      <c r="B302" s="33" t="s">
        <v>505</v>
      </c>
      <c r="C302" s="32">
        <v>-6.8913635503890999E-2</v>
      </c>
      <c r="D302" s="32">
        <v>0.98724700829951595</v>
      </c>
      <c r="E302" s="32">
        <v>0.93076770589480395</v>
      </c>
      <c r="F302" s="32">
        <v>-4.0795569490637999E-2</v>
      </c>
      <c r="G302" s="32">
        <v>0.43142205026976099</v>
      </c>
      <c r="H302" s="32">
        <v>0.183551964967164</v>
      </c>
      <c r="I302" s="32">
        <v>120</v>
      </c>
      <c r="J302" s="32" t="s">
        <v>506</v>
      </c>
      <c r="K302" s="34" t="s">
        <v>94</v>
      </c>
      <c r="L302" s="5"/>
    </row>
    <row r="303" spans="2:12" x14ac:dyDescent="0.2">
      <c r="B303" s="33" t="s">
        <v>507</v>
      </c>
      <c r="C303" s="32">
        <v>-6.9843960051091294E-2</v>
      </c>
      <c r="D303" s="32">
        <v>1.13102690770764</v>
      </c>
      <c r="E303" s="32">
        <v>1.01514463919202</v>
      </c>
      <c r="F303" s="32">
        <v>-6.9843960051091294E-2</v>
      </c>
      <c r="G303" s="32">
        <v>-4.8772112585428497E-3</v>
      </c>
      <c r="H303" s="32">
        <v>9.1876857245708002E-2</v>
      </c>
      <c r="I303" s="32">
        <v>2</v>
      </c>
      <c r="J303" s="32" t="s">
        <v>173</v>
      </c>
      <c r="K303" s="34" t="s">
        <v>173</v>
      </c>
      <c r="L303" s="5"/>
    </row>
    <row r="304" spans="2:12" x14ac:dyDescent="0.2">
      <c r="B304" s="33" t="s">
        <v>508</v>
      </c>
      <c r="C304" s="32">
        <v>-7.0555442646308697E-2</v>
      </c>
      <c r="D304" s="32">
        <v>1.14053199113949</v>
      </c>
      <c r="E304" s="32">
        <v>1.0367552689844901</v>
      </c>
      <c r="F304" s="32">
        <v>-9.2027589057076004E-2</v>
      </c>
      <c r="G304" s="32">
        <v>0.50148373766881105</v>
      </c>
      <c r="H304" s="32">
        <v>0.19131306254744901</v>
      </c>
      <c r="I304" s="32">
        <v>232</v>
      </c>
      <c r="J304" s="32" t="s">
        <v>148</v>
      </c>
      <c r="K304" s="34" t="s">
        <v>108</v>
      </c>
      <c r="L304" s="5"/>
    </row>
    <row r="305" spans="2:12" x14ac:dyDescent="0.2">
      <c r="B305" s="33" t="s">
        <v>509</v>
      </c>
      <c r="C305" s="32">
        <v>-7.0662384781951304E-2</v>
      </c>
      <c r="D305" s="32">
        <v>1.0197639457882699</v>
      </c>
      <c r="E305" s="32">
        <v>0.93629946245996198</v>
      </c>
      <c r="F305" s="32">
        <v>-9.0491802341679306E-2</v>
      </c>
      <c r="G305" s="32">
        <v>0.17380272916730199</v>
      </c>
      <c r="H305" s="32">
        <v>0.114763603332282</v>
      </c>
      <c r="I305" s="32">
        <v>16</v>
      </c>
      <c r="J305" s="32" t="s">
        <v>242</v>
      </c>
      <c r="K305" s="34" t="s">
        <v>240</v>
      </c>
      <c r="L305" s="5"/>
    </row>
    <row r="306" spans="2:12" x14ac:dyDescent="0.2">
      <c r="B306" s="33" t="s">
        <v>510</v>
      </c>
      <c r="C306" s="32">
        <v>-7.0957925878881806E-2</v>
      </c>
      <c r="D306" s="32">
        <v>0.29229730075113702</v>
      </c>
      <c r="E306" s="32">
        <v>0.62643795480118403</v>
      </c>
      <c r="F306" s="32">
        <v>-6.4824869975733695E-2</v>
      </c>
      <c r="G306" s="32">
        <v>0.38032072476538598</v>
      </c>
      <c r="H306" s="32">
        <v>0.160742530477301</v>
      </c>
      <c r="I306" s="32">
        <v>122</v>
      </c>
      <c r="J306" s="32" t="s">
        <v>511</v>
      </c>
      <c r="K306" s="34" t="s">
        <v>68</v>
      </c>
      <c r="L306" s="5"/>
    </row>
    <row r="307" spans="2:12" x14ac:dyDescent="0.2">
      <c r="B307" s="33" t="s">
        <v>512</v>
      </c>
      <c r="C307" s="32">
        <v>-7.1735661291725303E-2</v>
      </c>
      <c r="D307" s="32">
        <v>0.85337928457812495</v>
      </c>
      <c r="E307" s="32">
        <v>0.96688814208467</v>
      </c>
      <c r="F307" s="32">
        <v>-5.73604106473442E-2</v>
      </c>
      <c r="G307" s="32">
        <v>0.24684931199207599</v>
      </c>
      <c r="H307" s="32">
        <v>0.185909912605672</v>
      </c>
      <c r="I307" s="32">
        <v>49</v>
      </c>
      <c r="J307" s="32" t="s">
        <v>239</v>
      </c>
      <c r="K307" s="34" t="s">
        <v>240</v>
      </c>
      <c r="L307" s="5"/>
    </row>
    <row r="308" spans="2:12" x14ac:dyDescent="0.2">
      <c r="B308" s="33" t="s">
        <v>513</v>
      </c>
      <c r="C308" s="32">
        <v>-7.2245848913048902E-2</v>
      </c>
      <c r="D308" s="32">
        <v>1.0605245450741601</v>
      </c>
      <c r="E308" s="32">
        <v>1.0037566003107601</v>
      </c>
      <c r="F308" s="32">
        <v>-7.8247312034081001E-2</v>
      </c>
      <c r="G308" s="32">
        <v>0.337817326189636</v>
      </c>
      <c r="H308" s="32">
        <v>0.19445895012980999</v>
      </c>
      <c r="I308" s="32">
        <v>22</v>
      </c>
      <c r="J308" s="32" t="s">
        <v>309</v>
      </c>
      <c r="K308" s="34" t="s">
        <v>240</v>
      </c>
      <c r="L308" s="5"/>
    </row>
    <row r="309" spans="2:12" x14ac:dyDescent="0.2">
      <c r="B309" s="33" t="s">
        <v>514</v>
      </c>
      <c r="C309" s="32">
        <v>-7.25611584504577E-2</v>
      </c>
      <c r="D309" s="32">
        <v>1.04690344884086</v>
      </c>
      <c r="E309" s="32">
        <v>0.99268392213998502</v>
      </c>
      <c r="F309" s="32">
        <v>-7.3391172120925496E-2</v>
      </c>
      <c r="G309" s="32">
        <v>0.260330155667023</v>
      </c>
      <c r="H309" s="32">
        <v>0.16104600084139201</v>
      </c>
      <c r="I309" s="32">
        <v>92</v>
      </c>
      <c r="J309" s="32" t="s">
        <v>417</v>
      </c>
      <c r="K309" s="34" t="s">
        <v>383</v>
      </c>
      <c r="L309" s="5"/>
    </row>
    <row r="310" spans="2:12" x14ac:dyDescent="0.2">
      <c r="B310" s="33" t="s">
        <v>515</v>
      </c>
      <c r="C310" s="32">
        <v>-7.3268086805504201E-2</v>
      </c>
      <c r="D310" s="32">
        <v>0.98196307068392397</v>
      </c>
      <c r="E310" s="32">
        <v>0.97474353397344304</v>
      </c>
      <c r="F310" s="32">
        <v>-8.7547283338875403E-2</v>
      </c>
      <c r="G310" s="32">
        <v>0.70461581822918995</v>
      </c>
      <c r="H310" s="32">
        <v>0.19095948279984101</v>
      </c>
      <c r="I310" s="32">
        <v>408</v>
      </c>
      <c r="J310" s="32" t="s">
        <v>239</v>
      </c>
      <c r="K310" s="34" t="s">
        <v>240</v>
      </c>
      <c r="L310" s="5"/>
    </row>
    <row r="311" spans="2:12" x14ac:dyDescent="0.2">
      <c r="B311" s="33" t="s">
        <v>516</v>
      </c>
      <c r="C311" s="32">
        <v>-7.4718978984496004E-2</v>
      </c>
      <c r="D311" s="32">
        <v>1.07421877478815</v>
      </c>
      <c r="E311" s="32">
        <v>1.05437993936106</v>
      </c>
      <c r="F311" s="32">
        <v>-8.5534306387717904E-2</v>
      </c>
      <c r="G311" s="32">
        <v>0.23701104503906201</v>
      </c>
      <c r="H311" s="32">
        <v>0.13495119349984999</v>
      </c>
      <c r="I311" s="32">
        <v>28</v>
      </c>
      <c r="J311" s="32" t="s">
        <v>517</v>
      </c>
      <c r="K311" s="34" t="s">
        <v>108</v>
      </c>
      <c r="L311" s="5"/>
    </row>
    <row r="312" spans="2:12" x14ac:dyDescent="0.2">
      <c r="B312" s="33" t="s">
        <v>518</v>
      </c>
      <c r="C312" s="32">
        <v>-7.5494719151180403E-2</v>
      </c>
      <c r="D312" s="32">
        <v>1.0424045470685099</v>
      </c>
      <c r="E312" s="32">
        <v>0.80215749020048599</v>
      </c>
      <c r="F312" s="32">
        <v>-8.7214083693784097E-2</v>
      </c>
      <c r="G312" s="32">
        <v>0.47124786801919499</v>
      </c>
      <c r="H312" s="32">
        <v>0.188672317797001</v>
      </c>
      <c r="I312" s="32">
        <v>14</v>
      </c>
      <c r="J312" s="32" t="s">
        <v>519</v>
      </c>
      <c r="K312" s="34" t="s">
        <v>97</v>
      </c>
      <c r="L312" s="5"/>
    </row>
    <row r="313" spans="2:12" x14ac:dyDescent="0.2">
      <c r="B313" s="33" t="s">
        <v>520</v>
      </c>
      <c r="C313" s="32">
        <v>-7.5702149090133994E-2</v>
      </c>
      <c r="D313" s="32">
        <v>0.38616077781112401</v>
      </c>
      <c r="E313" s="32">
        <v>0.35001155028191899</v>
      </c>
      <c r="F313" s="32">
        <v>-7.1178944735218005E-2</v>
      </c>
      <c r="G313" s="32">
        <v>0.25656001019967001</v>
      </c>
      <c r="H313" s="32">
        <v>0.16276572986170201</v>
      </c>
      <c r="I313" s="32">
        <v>100</v>
      </c>
      <c r="J313" s="32" t="s">
        <v>521</v>
      </c>
      <c r="K313" s="34" t="s">
        <v>94</v>
      </c>
      <c r="L313" s="5"/>
    </row>
    <row r="314" spans="2:12" x14ac:dyDescent="0.2">
      <c r="B314" s="33" t="s">
        <v>522</v>
      </c>
      <c r="C314" s="32">
        <v>-7.6195091945030394E-2</v>
      </c>
      <c r="D314" s="32">
        <v>1.0855097231283399</v>
      </c>
      <c r="E314" s="32">
        <v>1.01508215027977</v>
      </c>
      <c r="F314" s="32">
        <v>-7.4665825810717207E-2</v>
      </c>
      <c r="G314" s="32">
        <v>0.42430837099206298</v>
      </c>
      <c r="H314" s="32">
        <v>0.18066095247134001</v>
      </c>
      <c r="I314" s="32">
        <v>84</v>
      </c>
      <c r="J314" s="32" t="s">
        <v>523</v>
      </c>
      <c r="K314" s="34" t="s">
        <v>84</v>
      </c>
      <c r="L314" s="5"/>
    </row>
    <row r="315" spans="2:12" x14ac:dyDescent="0.2">
      <c r="B315" s="33" t="s">
        <v>524</v>
      </c>
      <c r="C315" s="32">
        <v>-8.0725592506475499E-2</v>
      </c>
      <c r="D315" s="32">
        <v>1.0227365861454001</v>
      </c>
      <c r="E315" s="32">
        <v>1.0088653962098799</v>
      </c>
      <c r="F315" s="32">
        <v>-0.10017332286885</v>
      </c>
      <c r="G315" s="32">
        <v>0.40383348712149802</v>
      </c>
      <c r="H315" s="32">
        <v>0.17014622041317201</v>
      </c>
      <c r="I315" s="32">
        <v>60</v>
      </c>
      <c r="J315" s="32" t="s">
        <v>519</v>
      </c>
      <c r="K315" s="34" t="s">
        <v>97</v>
      </c>
      <c r="L315" s="5"/>
    </row>
    <row r="316" spans="2:12" x14ac:dyDescent="0.2">
      <c r="B316" s="33" t="s">
        <v>525</v>
      </c>
      <c r="C316" s="32">
        <v>-8.1673614073622794E-2</v>
      </c>
      <c r="D316" s="32">
        <v>1.0337593783897201</v>
      </c>
      <c r="E316" s="32">
        <v>0.98102259841583295</v>
      </c>
      <c r="F316" s="32">
        <v>-9.2047241189603904E-2</v>
      </c>
      <c r="G316" s="32">
        <v>0.35871385912030301</v>
      </c>
      <c r="H316" s="32">
        <v>0.15951560726752401</v>
      </c>
      <c r="I316" s="32">
        <v>186</v>
      </c>
      <c r="J316" s="32" t="s">
        <v>242</v>
      </c>
      <c r="K316" s="34" t="s">
        <v>240</v>
      </c>
      <c r="L316" s="5"/>
    </row>
    <row r="317" spans="2:12" x14ac:dyDescent="0.2">
      <c r="B317" s="33" t="s">
        <v>526</v>
      </c>
      <c r="C317" s="32">
        <v>-8.2157151204836798E-2</v>
      </c>
      <c r="D317" s="32">
        <v>1.0611194455038</v>
      </c>
      <c r="E317" s="32">
        <v>1.03698564477431</v>
      </c>
      <c r="F317" s="32">
        <v>-5.38383266946049E-2</v>
      </c>
      <c r="G317" s="32">
        <v>0.190591511356974</v>
      </c>
      <c r="H317" s="32">
        <v>0.169433335768605</v>
      </c>
      <c r="I317" s="32">
        <v>36</v>
      </c>
      <c r="J317" s="32" t="s">
        <v>309</v>
      </c>
      <c r="K317" s="34" t="s">
        <v>240</v>
      </c>
      <c r="L317" s="5"/>
    </row>
    <row r="318" spans="2:12" x14ac:dyDescent="0.2">
      <c r="B318" s="33" t="s">
        <v>527</v>
      </c>
      <c r="C318" s="32">
        <v>-8.2654385861399907E-2</v>
      </c>
      <c r="D318" s="32">
        <v>0.85287206287195405</v>
      </c>
      <c r="E318" s="32">
        <v>1.0488975192799499</v>
      </c>
      <c r="F318" s="32">
        <v>-0.105052418270947</v>
      </c>
      <c r="G318" s="32">
        <v>0.322261268563449</v>
      </c>
      <c r="H318" s="32">
        <v>0.18206340363551701</v>
      </c>
      <c r="I318" s="32">
        <v>59</v>
      </c>
      <c r="J318" s="32" t="s">
        <v>160</v>
      </c>
      <c r="K318" s="34" t="s">
        <v>126</v>
      </c>
      <c r="L318" s="5"/>
    </row>
    <row r="319" spans="2:12" x14ac:dyDescent="0.2">
      <c r="B319" s="33" t="s">
        <v>528</v>
      </c>
      <c r="C319" s="32">
        <v>-8.3221401729274003E-2</v>
      </c>
      <c r="D319" s="32">
        <v>0.75992150342971498</v>
      </c>
      <c r="E319" s="32">
        <v>0.72479562170543599</v>
      </c>
      <c r="F319" s="32">
        <v>-7.2397307571921601E-2</v>
      </c>
      <c r="G319" s="32">
        <v>0.39689394441261899</v>
      </c>
      <c r="H319" s="32">
        <v>0.170070761010952</v>
      </c>
      <c r="I319" s="32">
        <v>120</v>
      </c>
      <c r="J319" s="32" t="s">
        <v>529</v>
      </c>
      <c r="K319" s="34" t="s">
        <v>187</v>
      </c>
      <c r="L319" s="5"/>
    </row>
    <row r="320" spans="2:12" x14ac:dyDescent="0.2">
      <c r="B320" s="33" t="s">
        <v>530</v>
      </c>
      <c r="C320" s="32">
        <v>-8.3722549423082604E-2</v>
      </c>
      <c r="D320" s="32">
        <v>0.94605284441689097</v>
      </c>
      <c r="E320" s="32">
        <v>1.0768325626111299</v>
      </c>
      <c r="F320" s="32">
        <v>-7.8128199886646404E-2</v>
      </c>
      <c r="G320" s="32">
        <v>0.32942476344800198</v>
      </c>
      <c r="H320" s="32">
        <v>0.16007678417638299</v>
      </c>
      <c r="I320" s="32">
        <v>60</v>
      </c>
      <c r="J320" s="32" t="s">
        <v>166</v>
      </c>
      <c r="K320" s="34" t="s">
        <v>97</v>
      </c>
      <c r="L320" s="5"/>
    </row>
    <row r="321" spans="2:12" x14ac:dyDescent="0.2">
      <c r="B321" s="33" t="s">
        <v>531</v>
      </c>
      <c r="C321" s="32">
        <v>-8.4793563193908503E-2</v>
      </c>
      <c r="D321" s="32">
        <v>1.0403792092830599</v>
      </c>
      <c r="E321" s="32">
        <v>1.0099365751923099</v>
      </c>
      <c r="F321" s="32">
        <v>-3.43899370439247E-2</v>
      </c>
      <c r="G321" s="32">
        <v>0.244385774447307</v>
      </c>
      <c r="H321" s="32">
        <v>0.194066270370226</v>
      </c>
      <c r="I321" s="32">
        <v>22</v>
      </c>
      <c r="J321" s="32" t="s">
        <v>532</v>
      </c>
      <c r="K321" s="34" t="s">
        <v>173</v>
      </c>
      <c r="L321" s="5"/>
    </row>
    <row r="322" spans="2:12" x14ac:dyDescent="0.2">
      <c r="B322" s="33" t="s">
        <v>533</v>
      </c>
      <c r="C322" s="32">
        <v>-8.5076572769982206E-2</v>
      </c>
      <c r="D322" s="32">
        <v>1.0693379149404301</v>
      </c>
      <c r="E322" s="32">
        <v>1.02603389752704</v>
      </c>
      <c r="F322" s="32">
        <v>-7.2788265923324103E-2</v>
      </c>
      <c r="G322" s="32">
        <v>0.230137983037283</v>
      </c>
      <c r="H322" s="32">
        <v>0.14419587067735701</v>
      </c>
      <c r="I322" s="32">
        <v>48</v>
      </c>
      <c r="J322" s="32" t="s">
        <v>255</v>
      </c>
      <c r="K322" s="34" t="s">
        <v>68</v>
      </c>
      <c r="L322" s="5"/>
    </row>
    <row r="323" spans="2:12" x14ac:dyDescent="0.2">
      <c r="B323" s="33" t="s">
        <v>534</v>
      </c>
      <c r="C323" s="32">
        <v>-8.5183357491135106E-2</v>
      </c>
      <c r="D323" s="32">
        <v>0.99971071047444804</v>
      </c>
      <c r="E323" s="32">
        <v>0.96396491076972601</v>
      </c>
      <c r="F323" s="32">
        <v>-7.1960528095673798E-2</v>
      </c>
      <c r="G323" s="32">
        <v>0.233349708952275</v>
      </c>
      <c r="H323" s="32">
        <v>0.15303066508673299</v>
      </c>
      <c r="I323" s="32">
        <v>32</v>
      </c>
      <c r="J323" s="32" t="s">
        <v>170</v>
      </c>
      <c r="K323" s="34" t="s">
        <v>94</v>
      </c>
      <c r="L323" s="5"/>
    </row>
    <row r="324" spans="2:12" x14ac:dyDescent="0.2">
      <c r="B324" s="33" t="s">
        <v>535</v>
      </c>
      <c r="C324" s="32">
        <v>-8.5229864279089101E-2</v>
      </c>
      <c r="D324" s="32">
        <v>1.04094542649394</v>
      </c>
      <c r="E324" s="32">
        <v>0.97975562084170098</v>
      </c>
      <c r="F324" s="32">
        <v>-6.11350332819958E-2</v>
      </c>
      <c r="G324" s="32">
        <v>0.23257631046226901</v>
      </c>
      <c r="H324" s="32">
        <v>0.14621010198586801</v>
      </c>
      <c r="I324" s="32">
        <v>25</v>
      </c>
      <c r="J324" s="32" t="s">
        <v>311</v>
      </c>
      <c r="K324" s="34" t="s">
        <v>84</v>
      </c>
      <c r="L324" s="5"/>
    </row>
    <row r="325" spans="2:12" x14ac:dyDescent="0.2">
      <c r="B325" s="33" t="s">
        <v>536</v>
      </c>
      <c r="C325" s="32">
        <v>-8.5238604698470902E-2</v>
      </c>
      <c r="D325" s="32">
        <v>1.04008987531371</v>
      </c>
      <c r="E325" s="32">
        <v>1.0320214660721101</v>
      </c>
      <c r="F325" s="32">
        <v>-7.54911266690967E-2</v>
      </c>
      <c r="G325" s="32">
        <v>0.39533127774813298</v>
      </c>
      <c r="H325" s="32">
        <v>0.180463589990777</v>
      </c>
      <c r="I325" s="32">
        <v>87</v>
      </c>
      <c r="J325" s="32" t="s">
        <v>206</v>
      </c>
      <c r="K325" s="34" t="s">
        <v>68</v>
      </c>
      <c r="L325" s="5"/>
    </row>
    <row r="326" spans="2:12" x14ac:dyDescent="0.2">
      <c r="B326" s="33" t="s">
        <v>537</v>
      </c>
      <c r="C326" s="32">
        <v>-8.63965247257346E-2</v>
      </c>
      <c r="D326" s="32">
        <v>1.10353418797942</v>
      </c>
      <c r="E326" s="32">
        <v>1.0346926587743199</v>
      </c>
      <c r="F326" s="32">
        <v>-0.137862888584844</v>
      </c>
      <c r="G326" s="32">
        <v>0.36257626655221797</v>
      </c>
      <c r="H326" s="32">
        <v>0.22297823714729101</v>
      </c>
      <c r="I326" s="32">
        <v>50</v>
      </c>
      <c r="J326" s="32" t="s">
        <v>538</v>
      </c>
      <c r="K326" s="34" t="s">
        <v>108</v>
      </c>
      <c r="L326" s="5"/>
    </row>
    <row r="327" spans="2:12" x14ac:dyDescent="0.2">
      <c r="B327" s="33" t="s">
        <v>539</v>
      </c>
      <c r="C327" s="32">
        <v>-8.7174763486361495E-2</v>
      </c>
      <c r="D327" s="32">
        <v>1.01155431985925</v>
      </c>
      <c r="E327" s="32">
        <v>1.0119782367385599</v>
      </c>
      <c r="F327" s="32">
        <v>-6.8125673629083797E-2</v>
      </c>
      <c r="G327" s="32">
        <v>0.124841874233526</v>
      </c>
      <c r="H327" s="32">
        <v>0.12596744317734601</v>
      </c>
      <c r="I327" s="32">
        <v>22</v>
      </c>
      <c r="J327" s="32" t="s">
        <v>170</v>
      </c>
      <c r="K327" s="34" t="s">
        <v>94</v>
      </c>
      <c r="L327" s="5"/>
    </row>
    <row r="328" spans="2:12" x14ac:dyDescent="0.2">
      <c r="B328" s="33" t="s">
        <v>540</v>
      </c>
      <c r="C328" s="32">
        <v>-8.8922410369261906E-2</v>
      </c>
      <c r="D328" s="32">
        <v>1.08956202776642</v>
      </c>
      <c r="E328" s="32">
        <v>1.0316877752807101</v>
      </c>
      <c r="F328" s="32">
        <v>-8.4949089859955404E-2</v>
      </c>
      <c r="G328" s="32">
        <v>0.29781693518626201</v>
      </c>
      <c r="H328" s="32">
        <v>0.15457978579460099</v>
      </c>
      <c r="I328" s="32">
        <v>60</v>
      </c>
      <c r="J328" s="32" t="s">
        <v>541</v>
      </c>
      <c r="K328" s="34" t="s">
        <v>504</v>
      </c>
      <c r="L328" s="5"/>
    </row>
    <row r="329" spans="2:12" x14ac:dyDescent="0.2">
      <c r="B329" s="33" t="s">
        <v>542</v>
      </c>
      <c r="C329" s="32">
        <v>-8.9641400465713797E-2</v>
      </c>
      <c r="D329" s="32">
        <v>0.69884946168020101</v>
      </c>
      <c r="E329" s="32">
        <v>0.79517182494369998</v>
      </c>
      <c r="F329" s="32">
        <v>-0.105758542916859</v>
      </c>
      <c r="G329" s="32">
        <v>0.48650359444817698</v>
      </c>
      <c r="H329" s="32">
        <v>0.22883241940360299</v>
      </c>
      <c r="I329" s="32">
        <v>60</v>
      </c>
      <c r="J329" s="32" t="s">
        <v>543</v>
      </c>
      <c r="K329" s="34" t="s">
        <v>108</v>
      </c>
      <c r="L329" s="5"/>
    </row>
    <row r="330" spans="2:12" x14ac:dyDescent="0.2">
      <c r="B330" s="33" t="s">
        <v>544</v>
      </c>
      <c r="C330" s="32">
        <v>-8.9795739159622107E-2</v>
      </c>
      <c r="D330" s="32">
        <v>1.0417570510409799</v>
      </c>
      <c r="E330" s="32">
        <v>1.0389932052284501</v>
      </c>
      <c r="F330" s="32">
        <v>-0.10170412625127701</v>
      </c>
      <c r="G330" s="32">
        <v>0.34539227663866201</v>
      </c>
      <c r="H330" s="32">
        <v>0.19790907023959001</v>
      </c>
      <c r="I330" s="32">
        <v>50</v>
      </c>
      <c r="J330" s="32" t="s">
        <v>160</v>
      </c>
      <c r="K330" s="34" t="s">
        <v>126</v>
      </c>
      <c r="L330" s="5"/>
    </row>
    <row r="331" spans="2:12" x14ac:dyDescent="0.2">
      <c r="B331" s="33" t="s">
        <v>545</v>
      </c>
      <c r="C331" s="32">
        <v>-9.1412220256179802E-2</v>
      </c>
      <c r="D331" s="32">
        <v>0.94378640468714903</v>
      </c>
      <c r="E331" s="32">
        <v>0.88045687091900005</v>
      </c>
      <c r="F331" s="32">
        <v>-7.7861232364064198E-2</v>
      </c>
      <c r="G331" s="32">
        <v>0.32883140047537401</v>
      </c>
      <c r="H331" s="32">
        <v>0.18202706109094099</v>
      </c>
      <c r="I331" s="32">
        <v>68</v>
      </c>
      <c r="J331" s="32" t="s">
        <v>500</v>
      </c>
      <c r="K331" s="34" t="s">
        <v>108</v>
      </c>
      <c r="L331" s="5"/>
    </row>
    <row r="332" spans="2:12" x14ac:dyDescent="0.2">
      <c r="B332" s="33" t="s">
        <v>546</v>
      </c>
      <c r="C332" s="32">
        <v>-9.3459672743793798E-2</v>
      </c>
      <c r="D332" s="32">
        <v>0.89095022848463301</v>
      </c>
      <c r="E332" s="32">
        <v>0.987417654182005</v>
      </c>
      <c r="F332" s="32">
        <v>-9.9712820530815094E-2</v>
      </c>
      <c r="G332" s="32">
        <v>0.51214205382296096</v>
      </c>
      <c r="H332" s="32">
        <v>0.23741314802345501</v>
      </c>
      <c r="I332" s="32">
        <v>21</v>
      </c>
      <c r="J332" s="32" t="s">
        <v>242</v>
      </c>
      <c r="K332" s="34" t="s">
        <v>240</v>
      </c>
      <c r="L332" s="5"/>
    </row>
    <row r="333" spans="2:12" x14ac:dyDescent="0.2">
      <c r="B333" s="33" t="s">
        <v>547</v>
      </c>
      <c r="C333" s="32">
        <v>-9.4076584955021803E-2</v>
      </c>
      <c r="D333" s="32">
        <v>0.86347246126599198</v>
      </c>
      <c r="E333" s="32">
        <v>0.98630136415626402</v>
      </c>
      <c r="F333" s="32">
        <v>-0.107829414632917</v>
      </c>
      <c r="G333" s="32">
        <v>0.534138976909868</v>
      </c>
      <c r="H333" s="32">
        <v>0.18889545770364599</v>
      </c>
      <c r="I333" s="32">
        <v>85</v>
      </c>
      <c r="J333" s="32" t="s">
        <v>160</v>
      </c>
      <c r="K333" s="34" t="s">
        <v>126</v>
      </c>
      <c r="L333" s="5"/>
    </row>
    <row r="334" spans="2:12" x14ac:dyDescent="0.2">
      <c r="B334" s="33" t="s">
        <v>548</v>
      </c>
      <c r="C334" s="32">
        <v>-9.4312049440395104E-2</v>
      </c>
      <c r="D334" s="32">
        <v>1.01700552776679</v>
      </c>
      <c r="E334" s="32">
        <v>1.0174512537262099</v>
      </c>
      <c r="F334" s="32">
        <v>-9.2639812367220895E-2</v>
      </c>
      <c r="G334" s="32">
        <v>0.54762802872781202</v>
      </c>
      <c r="H334" s="32">
        <v>0.22218889637247199</v>
      </c>
      <c r="I334" s="32">
        <v>143</v>
      </c>
      <c r="J334" s="32" t="s">
        <v>182</v>
      </c>
      <c r="K334" s="34" t="s">
        <v>108</v>
      </c>
      <c r="L334" s="5"/>
    </row>
    <row r="335" spans="2:12" x14ac:dyDescent="0.2">
      <c r="B335" s="33" t="s">
        <v>549</v>
      </c>
      <c r="C335" s="32">
        <v>-9.5010683468686699E-2</v>
      </c>
      <c r="D335" s="32">
        <v>0.90877705257684305</v>
      </c>
      <c r="E335" s="32">
        <v>1.0414601484574899</v>
      </c>
      <c r="F335" s="32">
        <v>-9.5010683468686699E-2</v>
      </c>
      <c r="G335" s="32">
        <v>5.53396925892575E-2</v>
      </c>
      <c r="H335" s="32">
        <v>0.21262754092903999</v>
      </c>
      <c r="I335" s="32">
        <v>2</v>
      </c>
      <c r="J335" s="32" t="s">
        <v>500</v>
      </c>
      <c r="K335" s="34" t="s">
        <v>108</v>
      </c>
      <c r="L335" s="5"/>
    </row>
    <row r="336" spans="2:12" x14ac:dyDescent="0.2">
      <c r="B336" s="33" t="s">
        <v>550</v>
      </c>
      <c r="C336" s="32">
        <v>-9.6040989191057399E-2</v>
      </c>
      <c r="D336" s="32">
        <v>0.83790780073951798</v>
      </c>
      <c r="E336" s="32">
        <v>1.0393645679069501</v>
      </c>
      <c r="F336" s="32">
        <v>-0.117366262554277</v>
      </c>
      <c r="G336" s="32">
        <v>0.291310115533015</v>
      </c>
      <c r="H336" s="32">
        <v>0.20492441888657401</v>
      </c>
      <c r="I336" s="32">
        <v>16</v>
      </c>
      <c r="J336" s="32" t="s">
        <v>551</v>
      </c>
      <c r="K336" s="34" t="s">
        <v>130</v>
      </c>
      <c r="L336" s="5"/>
    </row>
    <row r="337" spans="2:12" x14ac:dyDescent="0.2">
      <c r="B337" s="33" t="s">
        <v>552</v>
      </c>
      <c r="C337" s="32">
        <v>-9.6201758682125105E-2</v>
      </c>
      <c r="D337" s="32">
        <v>1.1101180048516399</v>
      </c>
      <c r="E337" s="32">
        <v>1.00907767997177</v>
      </c>
      <c r="F337" s="32">
        <v>-9.6201758682125105E-2</v>
      </c>
      <c r="G337" s="32">
        <v>-5.5130265374279799E-2</v>
      </c>
      <c r="H337" s="32">
        <v>5.8083862862870601E-2</v>
      </c>
      <c r="I337" s="32">
        <v>2</v>
      </c>
      <c r="J337" s="32" t="s">
        <v>301</v>
      </c>
      <c r="K337" s="34" t="s">
        <v>240</v>
      </c>
      <c r="L337" s="5"/>
    </row>
    <row r="338" spans="2:12" x14ac:dyDescent="0.2">
      <c r="B338" s="33" t="s">
        <v>553</v>
      </c>
      <c r="C338" s="32">
        <v>-9.6567737897930897E-2</v>
      </c>
      <c r="D338" s="32">
        <v>1.0721180344641399</v>
      </c>
      <c r="E338" s="32">
        <v>0.92280816581895098</v>
      </c>
      <c r="F338" s="32">
        <v>-0.112940246661693</v>
      </c>
      <c r="G338" s="32">
        <v>0.410187206632321</v>
      </c>
      <c r="H338" s="32">
        <v>0.175209467975876</v>
      </c>
      <c r="I338" s="32">
        <v>44</v>
      </c>
      <c r="J338" s="32" t="s">
        <v>554</v>
      </c>
      <c r="K338" s="34" t="s">
        <v>108</v>
      </c>
      <c r="L338" s="5"/>
    </row>
    <row r="339" spans="2:12" x14ac:dyDescent="0.2">
      <c r="B339" s="33" t="s">
        <v>555</v>
      </c>
      <c r="C339" s="32">
        <v>-9.6845033359699406E-2</v>
      </c>
      <c r="D339" s="32">
        <v>1.06799725082306</v>
      </c>
      <c r="E339" s="32">
        <v>0.98979961249038495</v>
      </c>
      <c r="F339" s="32">
        <v>-0.108947379423362</v>
      </c>
      <c r="G339" s="32">
        <v>0.61102341538029803</v>
      </c>
      <c r="H339" s="32">
        <v>0.18553489959155101</v>
      </c>
      <c r="I339" s="32">
        <v>394</v>
      </c>
      <c r="J339" s="32" t="s">
        <v>239</v>
      </c>
      <c r="K339" s="34" t="s">
        <v>240</v>
      </c>
      <c r="L339" s="5"/>
    </row>
    <row r="340" spans="2:12" x14ac:dyDescent="0.2">
      <c r="B340" s="33" t="s">
        <v>556</v>
      </c>
      <c r="C340" s="32">
        <v>-9.7081246387528297E-2</v>
      </c>
      <c r="D340" s="32">
        <v>1.00390718755895</v>
      </c>
      <c r="E340" s="32">
        <v>0.92693273159354195</v>
      </c>
      <c r="F340" s="32">
        <v>-0.10042970615369699</v>
      </c>
      <c r="G340" s="32">
        <v>0.26381870337255497</v>
      </c>
      <c r="H340" s="32">
        <v>0.200135399880808</v>
      </c>
      <c r="I340" s="32">
        <v>12</v>
      </c>
      <c r="J340" s="32" t="s">
        <v>412</v>
      </c>
      <c r="K340" s="34" t="s">
        <v>80</v>
      </c>
      <c r="L340" s="5"/>
    </row>
    <row r="341" spans="2:12" x14ac:dyDescent="0.2">
      <c r="B341" s="33" t="s">
        <v>557</v>
      </c>
      <c r="C341" s="32">
        <v>-9.9073655649455306E-2</v>
      </c>
      <c r="D341" s="32">
        <v>1.0969116807614101</v>
      </c>
      <c r="E341" s="32">
        <v>1.0723089604968901</v>
      </c>
      <c r="F341" s="32">
        <v>-7.2856112385855598E-2</v>
      </c>
      <c r="G341" s="32">
        <v>0.17625115398747199</v>
      </c>
      <c r="H341" s="32">
        <v>0.17920304785627</v>
      </c>
      <c r="I341" s="32">
        <v>39</v>
      </c>
      <c r="J341" s="32" t="s">
        <v>363</v>
      </c>
      <c r="K341" s="34" t="s">
        <v>84</v>
      </c>
      <c r="L341" s="5"/>
    </row>
    <row r="342" spans="2:12" x14ac:dyDescent="0.2">
      <c r="B342" s="33" t="s">
        <v>558</v>
      </c>
      <c r="C342" s="32">
        <v>-0.10012035815987599</v>
      </c>
      <c r="D342" s="32">
        <v>0.90167891591997695</v>
      </c>
      <c r="E342" s="32">
        <v>0.91650255846716799</v>
      </c>
      <c r="F342" s="32">
        <v>-0.103887024183931</v>
      </c>
      <c r="G342" s="32">
        <v>0.354839317177983</v>
      </c>
      <c r="H342" s="32">
        <v>0.15173287902260801</v>
      </c>
      <c r="I342" s="32">
        <v>77</v>
      </c>
      <c r="J342" s="32" t="s">
        <v>559</v>
      </c>
      <c r="K342" s="34" t="s">
        <v>240</v>
      </c>
      <c r="L342" s="5"/>
    </row>
    <row r="343" spans="2:12" x14ac:dyDescent="0.2">
      <c r="B343" s="33" t="s">
        <v>560</v>
      </c>
      <c r="C343" s="32">
        <v>-0.101152056324627</v>
      </c>
      <c r="D343" s="32">
        <v>1.0384828005296001</v>
      </c>
      <c r="E343" s="32">
        <v>0.99605314574862802</v>
      </c>
      <c r="F343" s="32">
        <v>-0.112150162200575</v>
      </c>
      <c r="G343" s="32">
        <v>0.493771845209726</v>
      </c>
      <c r="H343" s="32">
        <v>0.191214375813652</v>
      </c>
      <c r="I343" s="32">
        <v>88</v>
      </c>
      <c r="J343" s="32" t="s">
        <v>561</v>
      </c>
      <c r="K343" s="34" t="s">
        <v>94</v>
      </c>
      <c r="L343" s="5"/>
    </row>
    <row r="344" spans="2:12" x14ac:dyDescent="0.2">
      <c r="B344" s="33" t="s">
        <v>562</v>
      </c>
      <c r="C344" s="32">
        <v>-0.103488478442612</v>
      </c>
      <c r="D344" s="32">
        <v>0.90584036805987</v>
      </c>
      <c r="E344" s="32">
        <v>0.92043941945201802</v>
      </c>
      <c r="F344" s="32">
        <v>-0.10434817334757</v>
      </c>
      <c r="G344" s="32">
        <v>0.37104048115017702</v>
      </c>
      <c r="H344" s="32">
        <v>0.211715670859425</v>
      </c>
      <c r="I344" s="32">
        <v>46</v>
      </c>
      <c r="J344" s="32" t="s">
        <v>152</v>
      </c>
      <c r="K344" s="34" t="s">
        <v>61</v>
      </c>
      <c r="L344" s="5"/>
    </row>
    <row r="345" spans="2:12" x14ac:dyDescent="0.2">
      <c r="B345" s="33" t="s">
        <v>563</v>
      </c>
      <c r="C345" s="32">
        <v>-0.10351035983762399</v>
      </c>
      <c r="D345" s="32">
        <v>1.0157345062718399</v>
      </c>
      <c r="E345" s="32">
        <v>1.0266355169688599</v>
      </c>
      <c r="F345" s="32">
        <v>-0.15064114040659199</v>
      </c>
      <c r="G345" s="32">
        <v>0.31885231652885199</v>
      </c>
      <c r="H345" s="32">
        <v>0.17808787098531401</v>
      </c>
      <c r="I345" s="32">
        <v>50</v>
      </c>
      <c r="J345" s="32" t="s">
        <v>117</v>
      </c>
      <c r="K345" s="34" t="s">
        <v>117</v>
      </c>
      <c r="L345" s="5"/>
    </row>
    <row r="346" spans="2:12" x14ac:dyDescent="0.2">
      <c r="B346" s="33" t="s">
        <v>564</v>
      </c>
      <c r="C346" s="32">
        <v>-0.104997984280767</v>
      </c>
      <c r="D346" s="32">
        <v>1.0658639291552201</v>
      </c>
      <c r="E346" s="32">
        <v>0.99660304817640699</v>
      </c>
      <c r="F346" s="32">
        <v>-6.5873698737472494E-2</v>
      </c>
      <c r="G346" s="32">
        <v>0.50246185722116399</v>
      </c>
      <c r="H346" s="32">
        <v>0.25905790882744001</v>
      </c>
      <c r="I346" s="32">
        <v>24</v>
      </c>
      <c r="J346" s="32" t="s">
        <v>120</v>
      </c>
      <c r="K346" s="34" t="s">
        <v>61</v>
      </c>
      <c r="L346" s="5"/>
    </row>
    <row r="347" spans="2:12" x14ac:dyDescent="0.2">
      <c r="B347" s="33" t="s">
        <v>565</v>
      </c>
      <c r="C347" s="32">
        <v>-0.106195201963987</v>
      </c>
      <c r="D347" s="32">
        <v>1.05121931327809</v>
      </c>
      <c r="E347" s="32">
        <v>0.99714586852746501</v>
      </c>
      <c r="F347" s="32">
        <v>-9.3991244931503695E-2</v>
      </c>
      <c r="G347" s="32">
        <v>0.35053637383011799</v>
      </c>
      <c r="H347" s="32">
        <v>0.20384140025007499</v>
      </c>
      <c r="I347" s="32">
        <v>29</v>
      </c>
      <c r="J347" s="32" t="s">
        <v>173</v>
      </c>
      <c r="K347" s="34" t="s">
        <v>173</v>
      </c>
      <c r="L347" s="5"/>
    </row>
    <row r="348" spans="2:12" x14ac:dyDescent="0.2">
      <c r="B348" s="33" t="s">
        <v>566</v>
      </c>
      <c r="C348" s="32">
        <v>-0.106497379053477</v>
      </c>
      <c r="D348" s="32">
        <v>0.95877178651209904</v>
      </c>
      <c r="E348" s="32">
        <v>0.95942012193858195</v>
      </c>
      <c r="F348" s="32">
        <v>-0.17130343353549099</v>
      </c>
      <c r="G348" s="32">
        <v>0.46201593127734703</v>
      </c>
      <c r="H348" s="32">
        <v>0.19377354958548099</v>
      </c>
      <c r="I348" s="32">
        <v>22</v>
      </c>
      <c r="J348" s="32" t="s">
        <v>234</v>
      </c>
      <c r="K348" s="34" t="s">
        <v>61</v>
      </c>
      <c r="L348" s="5"/>
    </row>
    <row r="349" spans="2:12" x14ac:dyDescent="0.2">
      <c r="B349" s="33" t="s">
        <v>567</v>
      </c>
      <c r="C349" s="32">
        <v>-0.108613973725211</v>
      </c>
      <c r="D349" s="32">
        <v>1.10008155461061</v>
      </c>
      <c r="E349" s="32">
        <v>0.92013768727573597</v>
      </c>
      <c r="F349" s="32">
        <v>-0.141274800512629</v>
      </c>
      <c r="G349" s="32">
        <v>0.46144571197692702</v>
      </c>
      <c r="H349" s="32">
        <v>0.174681979968248</v>
      </c>
      <c r="I349" s="32">
        <v>87</v>
      </c>
      <c r="J349" s="32" t="s">
        <v>568</v>
      </c>
      <c r="K349" s="34" t="s">
        <v>84</v>
      </c>
      <c r="L349" s="5"/>
    </row>
    <row r="350" spans="2:12" x14ac:dyDescent="0.2">
      <c r="B350" s="33" t="s">
        <v>569</v>
      </c>
      <c r="C350" s="32">
        <v>-0.10878916276858699</v>
      </c>
      <c r="D350" s="32">
        <v>1.04966652134003</v>
      </c>
      <c r="E350" s="32">
        <v>1.0322631493793799</v>
      </c>
      <c r="F350" s="32">
        <v>-9.5984710660495895E-2</v>
      </c>
      <c r="G350" s="32">
        <v>0.28847785920598901</v>
      </c>
      <c r="H350" s="32">
        <v>0.190432018122911</v>
      </c>
      <c r="I350" s="32">
        <v>20</v>
      </c>
      <c r="J350" s="32" t="s">
        <v>570</v>
      </c>
      <c r="K350" s="34" t="s">
        <v>298</v>
      </c>
      <c r="L350" s="5"/>
    </row>
    <row r="351" spans="2:12" x14ac:dyDescent="0.2">
      <c r="B351" s="33" t="s">
        <v>571</v>
      </c>
      <c r="C351" s="32">
        <v>-0.10943395776211901</v>
      </c>
      <c r="D351" s="32">
        <v>1.0739738910807299</v>
      </c>
      <c r="E351" s="32">
        <v>0.97316589723556501</v>
      </c>
      <c r="F351" s="32">
        <v>-0.106051215899158</v>
      </c>
      <c r="G351" s="32">
        <v>0.167338367191781</v>
      </c>
      <c r="H351" s="32">
        <v>0.13998015462422</v>
      </c>
      <c r="I351" s="32">
        <v>13</v>
      </c>
      <c r="J351" s="32" t="s">
        <v>572</v>
      </c>
      <c r="K351" s="34" t="s">
        <v>68</v>
      </c>
      <c r="L351" s="5"/>
    </row>
    <row r="352" spans="2:12" x14ac:dyDescent="0.2">
      <c r="B352" s="33" t="s">
        <v>573</v>
      </c>
      <c r="C352" s="32">
        <v>-0.110240701046507</v>
      </c>
      <c r="D352" s="32">
        <v>1.02289396567226</v>
      </c>
      <c r="E352" s="32">
        <v>0.98202956260176699</v>
      </c>
      <c r="F352" s="32">
        <v>-9.3823604594303306E-2</v>
      </c>
      <c r="G352" s="32">
        <v>0.22966543741829001</v>
      </c>
      <c r="H352" s="32">
        <v>0.148268336669896</v>
      </c>
      <c r="I352" s="32">
        <v>28</v>
      </c>
      <c r="J352" s="32" t="s">
        <v>574</v>
      </c>
      <c r="K352" s="34" t="s">
        <v>108</v>
      </c>
      <c r="L352" s="5"/>
    </row>
    <row r="353" spans="2:12" x14ac:dyDescent="0.2">
      <c r="B353" s="33" t="s">
        <v>575</v>
      </c>
      <c r="C353" s="32">
        <v>-0.111085889943288</v>
      </c>
      <c r="D353" s="32">
        <v>0.89800548576578798</v>
      </c>
      <c r="E353" s="32">
        <v>1.02078096053701</v>
      </c>
      <c r="F353" s="32">
        <v>-0.13189377418702999</v>
      </c>
      <c r="G353" s="32">
        <v>0.30715783988614598</v>
      </c>
      <c r="H353" s="32">
        <v>0.182833418075115</v>
      </c>
      <c r="I353" s="32">
        <v>50</v>
      </c>
      <c r="J353" s="32" t="s">
        <v>576</v>
      </c>
      <c r="K353" s="34" t="s">
        <v>72</v>
      </c>
      <c r="L353" s="5"/>
    </row>
    <row r="354" spans="2:12" x14ac:dyDescent="0.2">
      <c r="B354" s="33" t="s">
        <v>577</v>
      </c>
      <c r="C354" s="32">
        <v>-0.111087353349187</v>
      </c>
      <c r="D354" s="32">
        <v>1.07503714832784</v>
      </c>
      <c r="E354" s="32">
        <v>1.10241183346382</v>
      </c>
      <c r="F354" s="32">
        <v>-0.134529236905225</v>
      </c>
      <c r="G354" s="32">
        <v>0.17767584974349701</v>
      </c>
      <c r="H354" s="32">
        <v>0.191667866557865</v>
      </c>
      <c r="I354" s="32">
        <v>15</v>
      </c>
      <c r="J354" s="32" t="s">
        <v>578</v>
      </c>
      <c r="K354" s="34" t="s">
        <v>467</v>
      </c>
      <c r="L354" s="5"/>
    </row>
    <row r="355" spans="2:12" x14ac:dyDescent="0.2">
      <c r="B355" s="33" t="s">
        <v>579</v>
      </c>
      <c r="C355" s="32">
        <v>-0.11130711469285499</v>
      </c>
      <c r="D355" s="32">
        <v>1.0651545285744299</v>
      </c>
      <c r="E355" s="32">
        <v>1.0968422264718101</v>
      </c>
      <c r="F355" s="32">
        <v>-0.111080496094769</v>
      </c>
      <c r="G355" s="32">
        <v>0.27616353126839599</v>
      </c>
      <c r="H355" s="32">
        <v>0.16357792013896599</v>
      </c>
      <c r="I355" s="32">
        <v>101</v>
      </c>
      <c r="J355" s="32" t="s">
        <v>65</v>
      </c>
      <c r="K355" s="34" t="s">
        <v>80</v>
      </c>
      <c r="L355" s="5"/>
    </row>
    <row r="356" spans="2:12" x14ac:dyDescent="0.2">
      <c r="B356" s="33" t="s">
        <v>580</v>
      </c>
      <c r="C356" s="32">
        <v>-0.111435506922547</v>
      </c>
      <c r="D356" s="32">
        <v>1.03815663800554</v>
      </c>
      <c r="E356" s="32">
        <v>0.92818233129874494</v>
      </c>
      <c r="F356" s="32">
        <v>-0.111167419852039</v>
      </c>
      <c r="G356" s="32">
        <v>0.17984976733351299</v>
      </c>
      <c r="H356" s="32">
        <v>0.16632893094645701</v>
      </c>
      <c r="I356" s="32">
        <v>48</v>
      </c>
      <c r="J356" s="32" t="s">
        <v>382</v>
      </c>
      <c r="K356" s="34" t="s">
        <v>383</v>
      </c>
      <c r="L356" s="5"/>
    </row>
    <row r="357" spans="2:12" x14ac:dyDescent="0.2">
      <c r="B357" s="33" t="s">
        <v>581</v>
      </c>
      <c r="C357" s="32">
        <v>-0.111666627248172</v>
      </c>
      <c r="D357" s="32">
        <v>0.98613790444717198</v>
      </c>
      <c r="E357" s="32">
        <v>0.97732188600602998</v>
      </c>
      <c r="F357" s="32">
        <v>-0.106405685903757</v>
      </c>
      <c r="G357" s="32">
        <v>0.28075564733110803</v>
      </c>
      <c r="H357" s="32">
        <v>0.185806043574229</v>
      </c>
      <c r="I357" s="32">
        <v>46</v>
      </c>
      <c r="J357" s="32" t="s">
        <v>355</v>
      </c>
      <c r="K357" s="34" t="s">
        <v>355</v>
      </c>
      <c r="L357" s="5"/>
    </row>
    <row r="358" spans="2:12" x14ac:dyDescent="0.2">
      <c r="B358" s="33" t="s">
        <v>582</v>
      </c>
      <c r="C358" s="32">
        <v>-0.112172762118272</v>
      </c>
      <c r="D358" s="32">
        <v>0.98307723628075505</v>
      </c>
      <c r="E358" s="32">
        <v>0.94452103937450604</v>
      </c>
      <c r="F358" s="32">
        <v>-0.128773544794588</v>
      </c>
      <c r="G358" s="32">
        <v>0.408360451982617</v>
      </c>
      <c r="H358" s="32">
        <v>0.181020927981735</v>
      </c>
      <c r="I358" s="32">
        <v>73</v>
      </c>
      <c r="J358" s="32" t="s">
        <v>271</v>
      </c>
      <c r="K358" s="34" t="s">
        <v>111</v>
      </c>
      <c r="L358" s="5"/>
    </row>
    <row r="359" spans="2:12" x14ac:dyDescent="0.2">
      <c r="B359" s="33" t="s">
        <v>582</v>
      </c>
      <c r="C359" s="32">
        <v>-0.112172762118272</v>
      </c>
      <c r="D359" s="32">
        <v>1.1288281324473</v>
      </c>
      <c r="E359" s="32">
        <v>1.0627076283999199</v>
      </c>
      <c r="F359" s="32">
        <v>-0.128773544794588</v>
      </c>
      <c r="G359" s="32">
        <v>0.408360451982617</v>
      </c>
      <c r="H359" s="32">
        <v>0.181020927981735</v>
      </c>
      <c r="I359" s="32">
        <v>73</v>
      </c>
      <c r="J359" s="32" t="s">
        <v>271</v>
      </c>
      <c r="K359" s="34" t="s">
        <v>111</v>
      </c>
      <c r="L359" s="5"/>
    </row>
    <row r="360" spans="2:12" x14ac:dyDescent="0.2">
      <c r="B360" s="33" t="s">
        <v>583</v>
      </c>
      <c r="C360" s="32">
        <v>-0.115170911003556</v>
      </c>
      <c r="D360" s="32">
        <v>1.0271114460873301</v>
      </c>
      <c r="E360" s="32">
        <v>1.02864373206875</v>
      </c>
      <c r="F360" s="32">
        <v>-0.101148240746861</v>
      </c>
      <c r="G360" s="32">
        <v>1.1793364758615799E-2</v>
      </c>
      <c r="H360" s="32">
        <v>0.112571470708975</v>
      </c>
      <c r="I360" s="32">
        <v>6</v>
      </c>
      <c r="J360" s="32" t="s">
        <v>511</v>
      </c>
      <c r="K360" s="34" t="s">
        <v>68</v>
      </c>
      <c r="L360" s="5"/>
    </row>
    <row r="361" spans="2:12" x14ac:dyDescent="0.2">
      <c r="B361" s="33" t="s">
        <v>584</v>
      </c>
      <c r="C361" s="32">
        <v>-0.115194673493051</v>
      </c>
      <c r="D361" s="32">
        <v>0.90529823777103002</v>
      </c>
      <c r="E361" s="32">
        <v>1.0445922117658399</v>
      </c>
      <c r="F361" s="32">
        <v>-9.74638131748609E-2</v>
      </c>
      <c r="G361" s="32">
        <v>0.10029062448976001</v>
      </c>
      <c r="H361" s="32">
        <v>0.15751180795366501</v>
      </c>
      <c r="I361" s="32">
        <v>6</v>
      </c>
      <c r="J361" s="32" t="s">
        <v>255</v>
      </c>
      <c r="K361" s="34" t="s">
        <v>68</v>
      </c>
      <c r="L361" s="5"/>
    </row>
    <row r="362" spans="2:12" x14ac:dyDescent="0.2">
      <c r="B362" s="33" t="s">
        <v>585</v>
      </c>
      <c r="C362" s="32">
        <v>-0.115508617785103</v>
      </c>
      <c r="D362" s="32">
        <v>1.0651167691241801</v>
      </c>
      <c r="E362" s="32">
        <v>1.02727278484729</v>
      </c>
      <c r="F362" s="32">
        <v>-0.15206388115480801</v>
      </c>
      <c r="G362" s="32">
        <v>0.50420481832722797</v>
      </c>
      <c r="H362" s="32">
        <v>0.21656225779748201</v>
      </c>
      <c r="I362" s="32">
        <v>33</v>
      </c>
      <c r="J362" s="32" t="s">
        <v>182</v>
      </c>
      <c r="K362" s="34" t="s">
        <v>108</v>
      </c>
      <c r="L362" s="5"/>
    </row>
    <row r="363" spans="2:12" x14ac:dyDescent="0.2">
      <c r="B363" s="33" t="s">
        <v>586</v>
      </c>
      <c r="C363" s="32">
        <v>-0.11678453318493</v>
      </c>
      <c r="D363" s="32">
        <v>1.0535370686243499</v>
      </c>
      <c r="E363" s="32">
        <v>1.0183958480263899</v>
      </c>
      <c r="F363" s="32">
        <v>-0.116714981148288</v>
      </c>
      <c r="G363" s="32">
        <v>0.242036145106406</v>
      </c>
      <c r="H363" s="32">
        <v>0.15524037216862599</v>
      </c>
      <c r="I363" s="32">
        <v>102</v>
      </c>
      <c r="J363" s="32" t="s">
        <v>412</v>
      </c>
      <c r="K363" s="34" t="s">
        <v>80</v>
      </c>
      <c r="L363" s="5"/>
    </row>
    <row r="364" spans="2:12" x14ac:dyDescent="0.2">
      <c r="B364" s="33" t="s">
        <v>587</v>
      </c>
      <c r="C364" s="32">
        <v>-0.117430504839925</v>
      </c>
      <c r="D364" s="32">
        <v>1.0564616514993299</v>
      </c>
      <c r="E364" s="32">
        <v>1.07074483326671</v>
      </c>
      <c r="F364" s="32">
        <v>-9.7655833202755005E-2</v>
      </c>
      <c r="G364" s="32">
        <v>7.9238666979558101E-2</v>
      </c>
      <c r="H364" s="32">
        <v>0.14660789144933101</v>
      </c>
      <c r="I364" s="32">
        <v>16</v>
      </c>
      <c r="J364" s="32" t="s">
        <v>76</v>
      </c>
      <c r="K364" s="34" t="s">
        <v>77</v>
      </c>
      <c r="L364" s="5"/>
    </row>
    <row r="365" spans="2:12" x14ac:dyDescent="0.2">
      <c r="B365" s="33" t="s">
        <v>588</v>
      </c>
      <c r="C365" s="32">
        <v>-0.11743716998918</v>
      </c>
      <c r="D365" s="32">
        <v>0.99449560094768297</v>
      </c>
      <c r="E365" s="32">
        <v>0.95866888618686597</v>
      </c>
      <c r="F365" s="32">
        <v>-0.12923443206965801</v>
      </c>
      <c r="G365" s="32">
        <v>0.32916651166045202</v>
      </c>
      <c r="H365" s="32">
        <v>0.17512868788664601</v>
      </c>
      <c r="I365" s="32">
        <v>72</v>
      </c>
      <c r="J365" s="32" t="s">
        <v>645</v>
      </c>
      <c r="K365" s="34" t="s">
        <v>641</v>
      </c>
      <c r="L365" s="5"/>
    </row>
    <row r="366" spans="2:12" x14ac:dyDescent="0.2">
      <c r="B366" s="33" t="s">
        <v>589</v>
      </c>
      <c r="C366" s="32">
        <v>-0.1183597095593</v>
      </c>
      <c r="D366" s="32">
        <v>1.0180353309555099</v>
      </c>
      <c r="E366" s="32">
        <v>0.94327126112955395</v>
      </c>
      <c r="F366" s="32">
        <v>-0.12897752342673</v>
      </c>
      <c r="G366" s="32">
        <v>0.49721837859328399</v>
      </c>
      <c r="H366" s="32">
        <v>0.15899488299464101</v>
      </c>
      <c r="I366" s="32">
        <v>56</v>
      </c>
      <c r="J366" s="32" t="s">
        <v>590</v>
      </c>
      <c r="K366" s="34" t="s">
        <v>504</v>
      </c>
      <c r="L366" s="5"/>
    </row>
    <row r="367" spans="2:12" x14ac:dyDescent="0.2">
      <c r="B367" s="33" t="s">
        <v>591</v>
      </c>
      <c r="C367" s="32">
        <v>-0.121358576549942</v>
      </c>
      <c r="D367" s="32">
        <v>1.10026156653524</v>
      </c>
      <c r="E367" s="32">
        <v>1.1068545570716199</v>
      </c>
      <c r="F367" s="32">
        <v>-0.110618667513386</v>
      </c>
      <c r="G367" s="32">
        <v>7.3746428386926299E-2</v>
      </c>
      <c r="H367" s="32">
        <v>0.102450843633011</v>
      </c>
      <c r="I367" s="32">
        <v>28</v>
      </c>
      <c r="J367" s="32" t="s">
        <v>236</v>
      </c>
      <c r="K367" s="34" t="s">
        <v>108</v>
      </c>
      <c r="L367" s="5"/>
    </row>
    <row r="368" spans="2:12" x14ac:dyDescent="0.2">
      <c r="B368" s="33" t="s">
        <v>592</v>
      </c>
      <c r="C368" s="32">
        <v>-0.12212609460492101</v>
      </c>
      <c r="D368" s="32">
        <v>1.00154149109249</v>
      </c>
      <c r="E368" s="32">
        <v>1.0044551668364401</v>
      </c>
      <c r="F368" s="32">
        <v>-0.125525925822559</v>
      </c>
      <c r="G368" s="32">
        <v>0.49830233083896103</v>
      </c>
      <c r="H368" s="32">
        <v>0.165691398264149</v>
      </c>
      <c r="I368" s="32">
        <v>129</v>
      </c>
      <c r="J368" s="32" t="s">
        <v>239</v>
      </c>
      <c r="K368" s="34" t="s">
        <v>240</v>
      </c>
      <c r="L368" s="5"/>
    </row>
    <row r="369" spans="2:12" x14ac:dyDescent="0.2">
      <c r="B369" s="33" t="s">
        <v>593</v>
      </c>
      <c r="C369" s="32">
        <v>-0.123422328104518</v>
      </c>
      <c r="D369" s="32">
        <v>1.09227279557256</v>
      </c>
      <c r="E369" s="32">
        <v>1.0367824665396299</v>
      </c>
      <c r="F369" s="32">
        <v>-0.114006878216612</v>
      </c>
      <c r="G369" s="32">
        <v>0.141140300444242</v>
      </c>
      <c r="H369" s="32">
        <v>0.12719187160206</v>
      </c>
      <c r="I369" s="32">
        <v>48</v>
      </c>
      <c r="J369" s="32" t="s">
        <v>594</v>
      </c>
      <c r="K369" s="34" t="s">
        <v>383</v>
      </c>
      <c r="L369" s="5"/>
    </row>
    <row r="370" spans="2:12" x14ac:dyDescent="0.2">
      <c r="B370" s="33" t="s">
        <v>595</v>
      </c>
      <c r="C370" s="32">
        <v>-0.12344530130688899</v>
      </c>
      <c r="D370" s="32">
        <v>0.87729596909779795</v>
      </c>
      <c r="E370" s="32">
        <v>1.01979726603173</v>
      </c>
      <c r="F370" s="32">
        <v>-0.153414693719478</v>
      </c>
      <c r="G370" s="32">
        <v>0.238889944383228</v>
      </c>
      <c r="H370" s="32">
        <v>0.19706009046113401</v>
      </c>
      <c r="I370" s="32">
        <v>28</v>
      </c>
      <c r="J370" s="32" t="s">
        <v>236</v>
      </c>
      <c r="K370" s="34" t="s">
        <v>108</v>
      </c>
      <c r="L370" s="5"/>
    </row>
    <row r="371" spans="2:12" x14ac:dyDescent="0.2">
      <c r="B371" s="33" t="s">
        <v>596</v>
      </c>
      <c r="C371" s="32">
        <v>-0.123870793235291</v>
      </c>
      <c r="D371" s="32">
        <v>1.04543775381656</v>
      </c>
      <c r="E371" s="32">
        <v>1.0473149429423401</v>
      </c>
      <c r="F371" s="32">
        <v>-0.142518310321433</v>
      </c>
      <c r="G371" s="32">
        <v>0.22302266683372499</v>
      </c>
      <c r="H371" s="32">
        <v>0.17013335707904301</v>
      </c>
      <c r="I371" s="32">
        <v>42</v>
      </c>
      <c r="J371" s="32" t="s">
        <v>597</v>
      </c>
      <c r="K371" s="34" t="s">
        <v>130</v>
      </c>
      <c r="L371" s="5"/>
    </row>
    <row r="372" spans="2:12" x14ac:dyDescent="0.2">
      <c r="B372" s="33" t="s">
        <v>598</v>
      </c>
      <c r="C372" s="32">
        <v>-0.12514769430054601</v>
      </c>
      <c r="D372" s="32">
        <v>0.99303589856340602</v>
      </c>
      <c r="E372" s="32">
        <v>0.95538208842914096</v>
      </c>
      <c r="F372" s="32">
        <v>-0.12626829398292799</v>
      </c>
      <c r="G372" s="32">
        <v>0.257889496814112</v>
      </c>
      <c r="H372" s="32">
        <v>0.16246162733334801</v>
      </c>
      <c r="I372" s="32">
        <v>118</v>
      </c>
      <c r="J372" s="32" t="s">
        <v>116</v>
      </c>
      <c r="K372" s="34" t="s">
        <v>117</v>
      </c>
      <c r="L372" s="5"/>
    </row>
    <row r="373" spans="2:12" x14ac:dyDescent="0.2">
      <c r="B373" s="33" t="s">
        <v>599</v>
      </c>
      <c r="C373" s="32">
        <v>-0.12629599060399099</v>
      </c>
      <c r="D373" s="32">
        <v>0.99142672926433795</v>
      </c>
      <c r="E373" s="32">
        <v>0.99830453198703495</v>
      </c>
      <c r="F373" s="32">
        <v>-0.14177514051060799</v>
      </c>
      <c r="G373" s="32">
        <v>0.31267951148929701</v>
      </c>
      <c r="H373" s="32">
        <v>0.17750797772461899</v>
      </c>
      <c r="I373" s="32">
        <v>60</v>
      </c>
      <c r="J373" s="32" t="s">
        <v>96</v>
      </c>
      <c r="K373" s="34" t="s">
        <v>97</v>
      </c>
      <c r="L373" s="5"/>
    </row>
    <row r="374" spans="2:12" x14ac:dyDescent="0.2">
      <c r="B374" s="33" t="s">
        <v>600</v>
      </c>
      <c r="C374" s="32">
        <v>-0.130716254503603</v>
      </c>
      <c r="D374" s="32">
        <v>1.0691479540697499</v>
      </c>
      <c r="E374" s="32">
        <v>1.0129058697625599</v>
      </c>
      <c r="F374" s="32">
        <v>-0.14820085038425701</v>
      </c>
      <c r="G374" s="32">
        <v>0.147790111485958</v>
      </c>
      <c r="H374" s="32">
        <v>0.17301553635649</v>
      </c>
      <c r="I374" s="32">
        <v>14</v>
      </c>
      <c r="J374" s="32" t="s">
        <v>347</v>
      </c>
      <c r="K374" s="34" t="s">
        <v>264</v>
      </c>
      <c r="L374" s="5"/>
    </row>
    <row r="375" spans="2:12" x14ac:dyDescent="0.2">
      <c r="B375" s="33" t="s">
        <v>601</v>
      </c>
      <c r="C375" s="32">
        <v>-0.13212408785937599</v>
      </c>
      <c r="D375" s="32">
        <v>1.0651132782659101</v>
      </c>
      <c r="E375" s="32">
        <v>1.0038890172914801</v>
      </c>
      <c r="F375" s="32">
        <v>-0.125993707307093</v>
      </c>
      <c r="G375" s="32">
        <v>0.365486012545023</v>
      </c>
      <c r="H375" s="32">
        <v>0.170533167989075</v>
      </c>
      <c r="I375" s="32">
        <v>105</v>
      </c>
      <c r="J375" s="32" t="s">
        <v>602</v>
      </c>
      <c r="K375" s="34" t="s">
        <v>173</v>
      </c>
      <c r="L375" s="5"/>
    </row>
    <row r="376" spans="2:12" x14ac:dyDescent="0.2">
      <c r="B376" s="33" t="s">
        <v>603</v>
      </c>
      <c r="C376" s="32">
        <v>-0.136992244261045</v>
      </c>
      <c r="D376" s="32">
        <v>1.14929945621955</v>
      </c>
      <c r="E376" s="32">
        <v>1.0260034267431599</v>
      </c>
      <c r="F376" s="32">
        <v>-0.1462121456929</v>
      </c>
      <c r="G376" s="32">
        <v>0.50887364098860599</v>
      </c>
      <c r="H376" s="32">
        <v>0.18640920446704401</v>
      </c>
      <c r="I376" s="32">
        <v>82</v>
      </c>
      <c r="J376" s="32" t="s">
        <v>160</v>
      </c>
      <c r="K376" s="34" t="s">
        <v>126</v>
      </c>
      <c r="L376" s="5"/>
    </row>
    <row r="377" spans="2:12" x14ac:dyDescent="0.2">
      <c r="B377" s="33" t="s">
        <v>604</v>
      </c>
      <c r="C377" s="32">
        <v>-0.14204161912936</v>
      </c>
      <c r="D377" s="32">
        <v>1.1370890739928501</v>
      </c>
      <c r="E377" s="32">
        <v>1.0562258023155999</v>
      </c>
      <c r="F377" s="32">
        <v>-0.128293411911999</v>
      </c>
      <c r="G377" s="32">
        <v>0.36619984240459003</v>
      </c>
      <c r="H377" s="32">
        <v>0.17516196708072501</v>
      </c>
      <c r="I377" s="32">
        <v>129</v>
      </c>
      <c r="J377" s="32" t="s">
        <v>242</v>
      </c>
      <c r="K377" s="34" t="s">
        <v>240</v>
      </c>
      <c r="L377" s="5"/>
    </row>
    <row r="378" spans="2:12" x14ac:dyDescent="0.2">
      <c r="B378" s="33" t="s">
        <v>605</v>
      </c>
      <c r="C378" s="32">
        <v>-0.143384604338053</v>
      </c>
      <c r="D378" s="32">
        <v>0.41046884572348002</v>
      </c>
      <c r="E378" s="32">
        <v>0.48228903193967498</v>
      </c>
      <c r="F378" s="32">
        <v>-0.14651086724268</v>
      </c>
      <c r="G378" s="32">
        <v>0.17195751590692701</v>
      </c>
      <c r="H378" s="32">
        <v>0.131138090341752</v>
      </c>
      <c r="I378" s="32">
        <v>103</v>
      </c>
      <c r="J378" s="32" t="s">
        <v>606</v>
      </c>
      <c r="K378" s="34" t="s">
        <v>298</v>
      </c>
      <c r="L378" s="5"/>
    </row>
    <row r="379" spans="2:12" x14ac:dyDescent="0.2">
      <c r="B379" s="33" t="s">
        <v>607</v>
      </c>
      <c r="C379" s="32">
        <v>-0.14666067696920401</v>
      </c>
      <c r="D379" s="32">
        <v>1.04640379066093</v>
      </c>
      <c r="E379" s="32">
        <v>0.983871795248076</v>
      </c>
      <c r="F379" s="32">
        <v>-0.155967824445853</v>
      </c>
      <c r="G379" s="32">
        <v>0.17547752328421101</v>
      </c>
      <c r="H379" s="32">
        <v>0.165224433125957</v>
      </c>
      <c r="I379" s="32">
        <v>22</v>
      </c>
      <c r="J379" s="32" t="s">
        <v>608</v>
      </c>
      <c r="K379" s="34" t="s">
        <v>130</v>
      </c>
      <c r="L379" s="5"/>
    </row>
    <row r="380" spans="2:12" x14ac:dyDescent="0.2">
      <c r="B380" s="33" t="s">
        <v>609</v>
      </c>
      <c r="C380" s="32">
        <v>-0.14748368487616401</v>
      </c>
      <c r="D380" s="32">
        <v>0.99627151690996296</v>
      </c>
      <c r="E380" s="32">
        <v>0.99104653409934895</v>
      </c>
      <c r="F380" s="32">
        <v>-0.173176647194658</v>
      </c>
      <c r="G380" s="32">
        <v>0.56325053526983104</v>
      </c>
      <c r="H380" s="32">
        <v>0.21932304275110101</v>
      </c>
      <c r="I380" s="32">
        <v>289</v>
      </c>
      <c r="J380" s="32" t="s">
        <v>363</v>
      </c>
      <c r="K380" s="34" t="s">
        <v>84</v>
      </c>
      <c r="L380" s="5"/>
    </row>
    <row r="381" spans="2:12" x14ac:dyDescent="0.2">
      <c r="B381" s="33" t="s">
        <v>610</v>
      </c>
      <c r="C381" s="32">
        <v>-0.149014231939192</v>
      </c>
      <c r="D381" s="32">
        <v>1.0287059537816801</v>
      </c>
      <c r="E381" s="32">
        <v>0.967805300776716</v>
      </c>
      <c r="F381" s="32">
        <v>-0.120719090509206</v>
      </c>
      <c r="G381" s="32">
        <v>4.1122642790341099E-2</v>
      </c>
      <c r="H381" s="32">
        <v>0.12374906301336</v>
      </c>
      <c r="I381" s="32">
        <v>22</v>
      </c>
      <c r="J381" s="32" t="s">
        <v>503</v>
      </c>
      <c r="K381" s="34" t="s">
        <v>84</v>
      </c>
      <c r="L381" s="5"/>
    </row>
    <row r="382" spans="2:12" x14ac:dyDescent="0.2">
      <c r="B382" s="33" t="s">
        <v>611</v>
      </c>
      <c r="C382" s="32">
        <v>-0.151237305171883</v>
      </c>
      <c r="D382" s="32">
        <v>0.97664788988684303</v>
      </c>
      <c r="E382" s="32">
        <v>0.95843404690331402</v>
      </c>
      <c r="F382" s="32">
        <v>-0.161440547333837</v>
      </c>
      <c r="G382" s="32">
        <v>0.103142478410525</v>
      </c>
      <c r="H382" s="32">
        <v>0.119945018776553</v>
      </c>
      <c r="I382" s="32">
        <v>24</v>
      </c>
      <c r="J382" s="32" t="s">
        <v>397</v>
      </c>
      <c r="K382" s="34" t="s">
        <v>80</v>
      </c>
      <c r="L382" s="5"/>
    </row>
    <row r="383" spans="2:12" x14ac:dyDescent="0.2">
      <c r="B383" s="33" t="s">
        <v>612</v>
      </c>
      <c r="C383" s="32">
        <v>-0.15294229082758101</v>
      </c>
      <c r="D383" s="32">
        <v>0.86400877345771998</v>
      </c>
      <c r="E383" s="32">
        <v>0.99262048101574196</v>
      </c>
      <c r="F383" s="32">
        <v>-0.10238350665847699</v>
      </c>
      <c r="G383" s="32">
        <v>2.2409754995620602E-3</v>
      </c>
      <c r="H383" s="32">
        <v>0.18932395015334</v>
      </c>
      <c r="I383" s="32">
        <v>5</v>
      </c>
      <c r="J383" s="32" t="s">
        <v>613</v>
      </c>
      <c r="K383" s="34" t="s">
        <v>240</v>
      </c>
      <c r="L383" s="5"/>
    </row>
    <row r="384" spans="2:12" x14ac:dyDescent="0.2">
      <c r="B384" s="33" t="s">
        <v>614</v>
      </c>
      <c r="C384" s="32">
        <v>-0.15365810101073299</v>
      </c>
      <c r="D384" s="32">
        <v>0.85961221201355598</v>
      </c>
      <c r="E384" s="32">
        <v>0.928452580965904</v>
      </c>
      <c r="F384" s="32">
        <v>-0.11895638358256599</v>
      </c>
      <c r="G384" s="32">
        <v>0.26246068291374602</v>
      </c>
      <c r="H384" s="32">
        <v>0.18121753020075199</v>
      </c>
      <c r="I384" s="32">
        <v>28</v>
      </c>
      <c r="J384" s="32" t="s">
        <v>529</v>
      </c>
      <c r="K384" s="34" t="s">
        <v>187</v>
      </c>
      <c r="L384" s="5"/>
    </row>
    <row r="385" spans="2:12" x14ac:dyDescent="0.2">
      <c r="B385" s="33" t="s">
        <v>615</v>
      </c>
      <c r="C385" s="32">
        <v>-0.158502748484672</v>
      </c>
      <c r="D385" s="32">
        <v>0.89089420020944998</v>
      </c>
      <c r="E385" s="32">
        <v>1.0235579677972899</v>
      </c>
      <c r="F385" s="32">
        <v>-0.16147356926393</v>
      </c>
      <c r="G385" s="32">
        <v>0.13842009912763301</v>
      </c>
      <c r="H385" s="32">
        <v>0.14129446454153799</v>
      </c>
      <c r="I385" s="32">
        <v>60</v>
      </c>
      <c r="J385" s="32" t="s">
        <v>344</v>
      </c>
      <c r="K385" s="34" t="s">
        <v>61</v>
      </c>
      <c r="L385" s="5"/>
    </row>
    <row r="386" spans="2:12" x14ac:dyDescent="0.2">
      <c r="B386" s="33" t="s">
        <v>616</v>
      </c>
      <c r="C386" s="32">
        <v>-0.16115105704115301</v>
      </c>
      <c r="D386" s="32">
        <v>1.05120686255027</v>
      </c>
      <c r="E386" s="32">
        <v>0.98661583216799298</v>
      </c>
      <c r="F386" s="32">
        <v>-0.22453938128800899</v>
      </c>
      <c r="G386" s="32">
        <v>7.3282923331275202E-2</v>
      </c>
      <c r="H386" s="32">
        <v>0.164908026685506</v>
      </c>
      <c r="I386" s="32">
        <v>7</v>
      </c>
      <c r="J386" s="32" t="s">
        <v>447</v>
      </c>
      <c r="K386" s="34" t="s">
        <v>126</v>
      </c>
      <c r="L386" s="5"/>
    </row>
    <row r="387" spans="2:12" x14ac:dyDescent="0.2">
      <c r="B387" s="33" t="s">
        <v>617</v>
      </c>
      <c r="C387" s="32">
        <v>-0.16285908443453401</v>
      </c>
      <c r="D387" s="32">
        <v>0.91188106556674098</v>
      </c>
      <c r="E387" s="32">
        <v>0.99448342427296799</v>
      </c>
      <c r="F387" s="32">
        <v>-0.14502888192706001</v>
      </c>
      <c r="G387" s="32">
        <v>0.184491322992341</v>
      </c>
      <c r="H387" s="32">
        <v>0.19686810306656599</v>
      </c>
      <c r="I387" s="32">
        <v>38</v>
      </c>
      <c r="J387" s="32" t="s">
        <v>397</v>
      </c>
      <c r="K387" s="34" t="s">
        <v>187</v>
      </c>
      <c r="L387" s="5"/>
    </row>
    <row r="388" spans="2:12" x14ac:dyDescent="0.2">
      <c r="B388" s="33" t="s">
        <v>618</v>
      </c>
      <c r="C388" s="32">
        <v>-0.16806995219371401</v>
      </c>
      <c r="D388" s="32">
        <v>0.98013677000065802</v>
      </c>
      <c r="E388" s="32">
        <v>0.94245831013783699</v>
      </c>
      <c r="F388" s="32">
        <v>-0.16806995219371401</v>
      </c>
      <c r="G388" s="32">
        <v>-0.16806995219371401</v>
      </c>
      <c r="H388" s="32" t="s">
        <v>75</v>
      </c>
      <c r="I388" s="32">
        <v>1</v>
      </c>
      <c r="J388" s="32" t="s">
        <v>269</v>
      </c>
      <c r="K388" s="34" t="s">
        <v>97</v>
      </c>
      <c r="L388" s="5"/>
    </row>
    <row r="389" spans="2:12" x14ac:dyDescent="0.2">
      <c r="B389" s="33" t="s">
        <v>619</v>
      </c>
      <c r="C389" s="32">
        <v>-0.17446021843135001</v>
      </c>
      <c r="D389" s="32">
        <v>0.97991120237564999</v>
      </c>
      <c r="E389" s="32">
        <v>0.98880211091116399</v>
      </c>
      <c r="F389" s="32">
        <v>-0.189310108417233</v>
      </c>
      <c r="G389" s="32">
        <v>0.37997384505211901</v>
      </c>
      <c r="H389" s="32">
        <v>0.15966849657285101</v>
      </c>
      <c r="I389" s="32">
        <v>123</v>
      </c>
      <c r="J389" s="32" t="s">
        <v>473</v>
      </c>
      <c r="K389" s="34" t="s">
        <v>72</v>
      </c>
      <c r="L389" s="5"/>
    </row>
    <row r="390" spans="2:12" x14ac:dyDescent="0.2">
      <c r="B390" s="33" t="s">
        <v>620</v>
      </c>
      <c r="C390" s="32">
        <v>-0.18065431455629499</v>
      </c>
      <c r="D390" s="32">
        <v>1.05754521390536</v>
      </c>
      <c r="E390" s="32">
        <v>1.0280674057580801</v>
      </c>
      <c r="F390" s="32">
        <v>-0.195397675714405</v>
      </c>
      <c r="G390" s="32">
        <v>-1.61015001430256E-2</v>
      </c>
      <c r="H390" s="32">
        <v>0.106724701613459</v>
      </c>
      <c r="I390" s="32">
        <v>16</v>
      </c>
      <c r="J390" s="32" t="s">
        <v>173</v>
      </c>
      <c r="K390" s="34" t="s">
        <v>173</v>
      </c>
      <c r="L390" s="5"/>
    </row>
    <row r="391" spans="2:12" x14ac:dyDescent="0.2">
      <c r="B391" s="33" t="s">
        <v>621</v>
      </c>
      <c r="C391" s="32">
        <v>-0.18171886280343599</v>
      </c>
      <c r="D391" s="32">
        <v>0.75918592141192198</v>
      </c>
      <c r="E391" s="32">
        <v>0.69300483394883305</v>
      </c>
      <c r="F391" s="32">
        <v>-0.18639374277134599</v>
      </c>
      <c r="G391" s="32">
        <v>-3.2941466100816198E-2</v>
      </c>
      <c r="H391" s="32">
        <v>0.107892294210921</v>
      </c>
      <c r="I391" s="32">
        <v>17</v>
      </c>
      <c r="J391" s="32" t="s">
        <v>397</v>
      </c>
      <c r="K391" s="34" t="s">
        <v>187</v>
      </c>
      <c r="L391" s="5"/>
    </row>
    <row r="392" spans="2:12" x14ac:dyDescent="0.2">
      <c r="B392" s="33" t="s">
        <v>622</v>
      </c>
      <c r="C392" s="32">
        <v>-0.18349759867066301</v>
      </c>
      <c r="D392" s="32">
        <v>1.0439155068883299</v>
      </c>
      <c r="E392" s="32">
        <v>1.0403471911737301</v>
      </c>
      <c r="F392" s="32">
        <v>-0.161855057115527</v>
      </c>
      <c r="G392" s="32">
        <v>-5.3429060323556099E-2</v>
      </c>
      <c r="H392" s="32">
        <v>0.13445119651941501</v>
      </c>
      <c r="I392" s="32">
        <v>6</v>
      </c>
      <c r="J392" s="32" t="s">
        <v>363</v>
      </c>
      <c r="K392" s="34" t="s">
        <v>84</v>
      </c>
      <c r="L392" s="5"/>
    </row>
    <row r="393" spans="2:12" x14ac:dyDescent="0.2">
      <c r="B393" s="33" t="s">
        <v>623</v>
      </c>
      <c r="C393" s="32">
        <v>-0.1931155518113</v>
      </c>
      <c r="D393" s="32">
        <v>0.96678778616925798</v>
      </c>
      <c r="E393" s="32">
        <v>0.960415302501063</v>
      </c>
      <c r="F393" s="32">
        <v>-0.166338592396437</v>
      </c>
      <c r="G393" s="32">
        <v>2.6769708162333001E-4</v>
      </c>
      <c r="H393" s="32">
        <v>0.132555199018037</v>
      </c>
      <c r="I393" s="32">
        <v>6</v>
      </c>
      <c r="J393" s="32" t="s">
        <v>511</v>
      </c>
      <c r="K393" s="34" t="s">
        <v>68</v>
      </c>
      <c r="L393" s="5"/>
    </row>
    <row r="394" spans="2:12" x14ac:dyDescent="0.2">
      <c r="B394" s="33" t="s">
        <v>624</v>
      </c>
      <c r="C394" s="32">
        <v>-0.22172290271267001</v>
      </c>
      <c r="D394" s="32">
        <v>0.65856449183317201</v>
      </c>
      <c r="E394" s="32">
        <v>0.81839812044064297</v>
      </c>
      <c r="F394" s="32">
        <v>-0.24502028845921001</v>
      </c>
      <c r="G394" s="32">
        <v>-9.3186616837795007E-3</v>
      </c>
      <c r="H394" s="32">
        <v>0.160665389001547</v>
      </c>
      <c r="I394" s="32">
        <v>6</v>
      </c>
      <c r="J394" s="32" t="s">
        <v>234</v>
      </c>
      <c r="K394" s="34" t="s">
        <v>72</v>
      </c>
      <c r="L394" s="5"/>
    </row>
    <row r="395" spans="2:12" x14ac:dyDescent="0.2">
      <c r="B395" s="33" t="s">
        <v>625</v>
      </c>
      <c r="C395" s="32">
        <v>-0.22577371051900499</v>
      </c>
      <c r="D395" s="32">
        <v>1.0927895007770201</v>
      </c>
      <c r="E395" s="32">
        <v>1.00011998367095</v>
      </c>
      <c r="F395" s="32">
        <v>-0.25090152318070502</v>
      </c>
      <c r="G395" s="32">
        <v>-7.9084623357946707E-2</v>
      </c>
      <c r="H395" s="32">
        <v>0.120821174820018</v>
      </c>
      <c r="I395" s="32">
        <v>6</v>
      </c>
      <c r="J395" s="32" t="s">
        <v>344</v>
      </c>
      <c r="K395" s="34" t="s">
        <v>84</v>
      </c>
      <c r="L395" s="5"/>
    </row>
    <row r="396" spans="2:12" x14ac:dyDescent="0.2">
      <c r="B396" s="33" t="s">
        <v>626</v>
      </c>
      <c r="C396" s="32">
        <v>-0.22999927633430101</v>
      </c>
      <c r="D396" s="32">
        <v>0.89477644186896699</v>
      </c>
      <c r="E396" s="32">
        <v>1.0244394780527299</v>
      </c>
      <c r="F396" s="32">
        <v>-0.226767613503256</v>
      </c>
      <c r="G396" s="32">
        <v>-6.42879537431887E-2</v>
      </c>
      <c r="H396" s="32">
        <v>0.115099770293435</v>
      </c>
      <c r="I396" s="32">
        <v>6</v>
      </c>
      <c r="J396" s="32" t="s">
        <v>116</v>
      </c>
      <c r="K396" s="34" t="s">
        <v>117</v>
      </c>
      <c r="L396" s="5"/>
    </row>
    <row r="397" spans="2:12" ht="15" thickBot="1" x14ac:dyDescent="0.25">
      <c r="B397" s="35" t="s">
        <v>627</v>
      </c>
      <c r="C397" s="36">
        <v>-0.32773685926666302</v>
      </c>
      <c r="D397" s="36">
        <v>0.86020129434608505</v>
      </c>
      <c r="E397" s="36">
        <v>0.98482805414521402</v>
      </c>
      <c r="F397" s="36">
        <v>-0.32773685926666302</v>
      </c>
      <c r="G397" s="36">
        <v>-0.32773685926666302</v>
      </c>
      <c r="H397" s="36" t="s">
        <v>75</v>
      </c>
      <c r="I397" s="36">
        <v>1</v>
      </c>
      <c r="J397" s="36" t="s">
        <v>628</v>
      </c>
      <c r="K397" s="37" t="s">
        <v>108</v>
      </c>
      <c r="L397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Supplementary Figure 5</vt:lpstr>
      <vt:lpstr>Figure 3</vt:lpstr>
      <vt:lpstr>Supplementary Figure 6</vt:lpstr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Jianxiong</dc:creator>
  <cp:lastModifiedBy>Jianxiong</cp:lastModifiedBy>
  <dcterms:created xsi:type="dcterms:W3CDTF">2015-06-05T18:19:34Z</dcterms:created>
  <dcterms:modified xsi:type="dcterms:W3CDTF">2026-05-26T01:11:18Z</dcterms:modified>
</cp:coreProperties>
</file>