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 (UFL)\GABA paper Phelps\Nature Metabolism\fifth draft\redo stuff\"/>
    </mc:Choice>
  </mc:AlternateContent>
  <xr:revisionPtr revIDLastSave="0" documentId="13_ncr:1_{7C5CACBC-3FFA-4C30-ABCF-6CC91E97D963}" xr6:coauthVersionLast="36" xr6:coauthVersionMax="36" xr10:uidLastSave="{00000000-0000-0000-0000-000000000000}"/>
  <bookViews>
    <workbookView xWindow="8460" yWindow="0" windowWidth="26505" windowHeight="15615" xr2:uid="{2C5AB68B-1E38-4E65-AA89-B1739F5CFCC6}"/>
  </bookViews>
  <sheets>
    <sheet name="Table_S2A GSE81076 SLC means" sheetId="1" r:id="rId1"/>
    <sheet name="Table_S2B GSE84133 SLC means" sheetId="3" r:id="rId2"/>
    <sheet name="Table_S2C GSE83139 SLC means" sheetId="4" r:id="rId3"/>
    <sheet name="Table_S2D GSE81076 GOI" sheetId="8" r:id="rId4"/>
    <sheet name="Table_S2E GSE84133 GOI" sheetId="9" r:id="rId5"/>
    <sheet name="Table_S2F GSE83139 GOI" sheetId="10" r:id="rId6"/>
    <sheet name="Table_S3" sheetId="11" r:id="rId7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0" i="11" l="1"/>
  <c r="C38" i="11"/>
  <c r="C37" i="11"/>
  <c r="C42" i="11" s="1"/>
  <c r="C43" i="11" s="1"/>
  <c r="C36" i="11"/>
  <c r="C35" i="11"/>
  <c r="C34" i="11"/>
  <c r="C33" i="11"/>
</calcChain>
</file>

<file path=xl/sharedStrings.xml><?xml version="1.0" encoding="utf-8"?>
<sst xmlns="http://schemas.openxmlformats.org/spreadsheetml/2006/main" count="3909" uniqueCount="1139">
  <si>
    <t>ACI</t>
  </si>
  <si>
    <t>ALPHA</t>
  </si>
  <si>
    <t>BETA</t>
  </si>
  <si>
    <t>DUC</t>
  </si>
  <si>
    <t>GAMMA</t>
  </si>
  <si>
    <t>NA</t>
  </si>
  <si>
    <t>PP</t>
  </si>
  <si>
    <t>STEL</t>
  </si>
  <si>
    <t>SLC10A1</t>
  </si>
  <si>
    <t>solute carrier family 10 (sodium/bile acid cotransporter)</t>
  </si>
  <si>
    <t xml:space="preserve"> member 1 [Source:HGNC Symbol;Acc:10905]</t>
  </si>
  <si>
    <t>SLC10A2</t>
  </si>
  <si>
    <t xml:space="preserve"> member 2 [Source:HGNC Symbol;Acc:10906]</t>
  </si>
  <si>
    <t>SLC10A3</t>
  </si>
  <si>
    <t>solute carrier family 10</t>
  </si>
  <si>
    <t xml:space="preserve"> member 3 [Source:HGNC Symbol;Acc:22979]</t>
  </si>
  <si>
    <t>SLC10A4</t>
  </si>
  <si>
    <t xml:space="preserve"> member 4 [Source:HGNC Symbol;Acc:22980]</t>
  </si>
  <si>
    <t>SLC10A5</t>
  </si>
  <si>
    <t xml:space="preserve"> member 5 [Source:HGNC Symbol;Acc:22981]</t>
  </si>
  <si>
    <t>SLC10A6</t>
  </si>
  <si>
    <t xml:space="preserve"> member 6 [Source:HGNC Symbol;Acc:30603]</t>
  </si>
  <si>
    <t>SLC10A7</t>
  </si>
  <si>
    <t xml:space="preserve"> member 7 [Source:HGNC Symbol;Acc:23088]</t>
  </si>
  <si>
    <t>SLC11A1</t>
  </si>
  <si>
    <t>solute carrier family 11 (proton-coupled divalent metal ion transporter)</t>
  </si>
  <si>
    <t xml:space="preserve"> member 1 [Source:HGNC Symbol;Acc:10907]</t>
  </si>
  <si>
    <t>SLC11A2</t>
  </si>
  <si>
    <t xml:space="preserve"> member 2 [Source:HGNC Symbol;Acc:10908]</t>
  </si>
  <si>
    <t>SLC12A1</t>
  </si>
  <si>
    <t>solute carrier family 12 (sodium/potassium/chloride transporter)</t>
  </si>
  <si>
    <t xml:space="preserve"> member 1 [Source:HGNC Symbol;Acc:10910]</t>
  </si>
  <si>
    <t>SLC12A2</t>
  </si>
  <si>
    <t xml:space="preserve"> member 2 [Source:HGNC Symbol;Acc:10911]</t>
  </si>
  <si>
    <t>SLC12A3</t>
  </si>
  <si>
    <t>solute carrier family 12 (sodium/chloride transporter)</t>
  </si>
  <si>
    <t xml:space="preserve"> member 3 [Source:HGNC Symbol;Acc:10912]</t>
  </si>
  <si>
    <t>SLC12A4</t>
  </si>
  <si>
    <t>solute carrier family 12 (potassium/chloride transporter)</t>
  </si>
  <si>
    <t xml:space="preserve"> member 4 [Source:HGNC Symbol;Acc:10913]</t>
  </si>
  <si>
    <t>SLC12A5</t>
  </si>
  <si>
    <t xml:space="preserve"> member 5 [Source:HGNC Symbol;Acc:13818]</t>
  </si>
  <si>
    <t>SLC12A6</t>
  </si>
  <si>
    <t xml:space="preserve"> member 6 [Source:HGNC Symbol;Acc:10914]</t>
  </si>
  <si>
    <t>SLC12A7</t>
  </si>
  <si>
    <t xml:space="preserve"> member 7 [Source:HGNC Symbol;Acc:10915]</t>
  </si>
  <si>
    <t>SLC12A8</t>
  </si>
  <si>
    <t>solute carrier family 12</t>
  </si>
  <si>
    <t xml:space="preserve"> member 8 [Source:HGNC Symbol;Acc:15595]</t>
  </si>
  <si>
    <t>SLC12A9</t>
  </si>
  <si>
    <t xml:space="preserve"> member 9 [Source:HGNC Symbol;Acc:17435]</t>
  </si>
  <si>
    <t>SLC13A1</t>
  </si>
  <si>
    <t>solute carrier family 13 (sodium/sulfate symporter)</t>
  </si>
  <si>
    <t xml:space="preserve"> member 1 [Source:HGNC Symbol;Acc:10916]</t>
  </si>
  <si>
    <t>SLC13A2</t>
  </si>
  <si>
    <t>solute carrier family 13 (sodium-dependent dicarboxylate transporter)</t>
  </si>
  <si>
    <t xml:space="preserve"> member 2 [Source:HGNC Symbol;Acc:10917]</t>
  </si>
  <si>
    <t>SLC13A3</t>
  </si>
  <si>
    <t xml:space="preserve"> member 3 [Source:HGNC Symbol;Acc:14430]</t>
  </si>
  <si>
    <t>SLC13A4</t>
  </si>
  <si>
    <t xml:space="preserve"> member 4 [Source:HGNC Symbol;Acc:15827]</t>
  </si>
  <si>
    <t>SLC13A5</t>
  </si>
  <si>
    <t>solute carrier family 13 (sodium-dependent citrate transporter)</t>
  </si>
  <si>
    <t xml:space="preserve"> member 5 [Source:HGNC Symbol;Acc:23089]</t>
  </si>
  <si>
    <t>SLC14A1</t>
  </si>
  <si>
    <t>solute carrier family 14 (urea transporter)</t>
  </si>
  <si>
    <t xml:space="preserve"> member 1 [Source:HGNC Symbol;Acc:10918]</t>
  </si>
  <si>
    <t>SLC14A2</t>
  </si>
  <si>
    <t xml:space="preserve"> member 2 [Source:HGNC Symbol;Acc:10919]</t>
  </si>
  <si>
    <t>SLC15A1</t>
  </si>
  <si>
    <t>solute carrier family 15 (oligopeptide transporter)</t>
  </si>
  <si>
    <t xml:space="preserve"> member 1 [Source:HGNC Symbol;Acc:10920]</t>
  </si>
  <si>
    <t>SLC15A2</t>
  </si>
  <si>
    <t xml:space="preserve"> member 2 [Source:HGNC Symbol;Acc:10921]</t>
  </si>
  <si>
    <t>SLC15A3</t>
  </si>
  <si>
    <t xml:space="preserve"> member 3 [Source:HGNC Symbol;Acc:18068]</t>
  </si>
  <si>
    <t>SLC15A4</t>
  </si>
  <si>
    <t xml:space="preserve"> member 4 [Source:HGNC Symbol;Acc:23090]</t>
  </si>
  <si>
    <t>SLC15A5</t>
  </si>
  <si>
    <t>solute carrier family 15</t>
  </si>
  <si>
    <t xml:space="preserve"> member 5 [Source:HGNC Symbol;Acc:33455]</t>
  </si>
  <si>
    <t>SLC16A1</t>
  </si>
  <si>
    <t>solute carrier family 16 (monocarboxylate transporter)</t>
  </si>
  <si>
    <t xml:space="preserve"> member 1 [Source:HGNC Symbol;Acc:10922]</t>
  </si>
  <si>
    <t>SLC16A10</t>
  </si>
  <si>
    <t>solute carrier family 16 (aromatic amino acid transporter)</t>
  </si>
  <si>
    <t xml:space="preserve"> member 10 [Source:HGNC Symbol;Acc:17027]</t>
  </si>
  <si>
    <t>SLC16A11</t>
  </si>
  <si>
    <t>solute carrier family 16</t>
  </si>
  <si>
    <t xml:space="preserve"> member 11 [Source:HGNC Symbol;Acc:23093]</t>
  </si>
  <si>
    <t>SLC16A12</t>
  </si>
  <si>
    <t xml:space="preserve"> member 12 [Source:HGNC Symbol;Acc:23094]</t>
  </si>
  <si>
    <t>SLC16A13</t>
  </si>
  <si>
    <t xml:space="preserve"> member 13 [Source:HGNC Symbol;Acc:31037]</t>
  </si>
  <si>
    <t>SLC16A14</t>
  </si>
  <si>
    <t xml:space="preserve"> member 14 [Source:HGNC Symbol;Acc:26417]</t>
  </si>
  <si>
    <t>SLC16A2</t>
  </si>
  <si>
    <t xml:space="preserve"> member 2 (thyroid hormone transporter) [Source:HGNC Symbol;Acc:10923]</t>
  </si>
  <si>
    <t>SLC16A3</t>
  </si>
  <si>
    <t xml:space="preserve"> member 3 [Source:HGNC Symbol;Acc:10924]</t>
  </si>
  <si>
    <t>SLC16A4</t>
  </si>
  <si>
    <t xml:space="preserve"> member 4 [Source:HGNC Symbol;Acc:10925]</t>
  </si>
  <si>
    <t>SLC16A5</t>
  </si>
  <si>
    <t xml:space="preserve"> member 5 [Source:HGNC Symbol;Acc:10926]</t>
  </si>
  <si>
    <t>SLC16A6</t>
  </si>
  <si>
    <t xml:space="preserve"> member 6 [Source:HGNC Symbol;Acc:10927]</t>
  </si>
  <si>
    <t>SLC16A7</t>
  </si>
  <si>
    <t xml:space="preserve"> member 7 [Source:HGNC Symbol;Acc:10928]</t>
  </si>
  <si>
    <t>SLC16A8</t>
  </si>
  <si>
    <t xml:space="preserve"> member 8 [Source:HGNC Symbol;Acc:16270]</t>
  </si>
  <si>
    <t>SLC16A9</t>
  </si>
  <si>
    <t xml:space="preserve"> member 9 [Source:HGNC Symbol;Acc:23520]</t>
  </si>
  <si>
    <t>SLC17A1</t>
  </si>
  <si>
    <t>solute carrier family 17 (organic anion transporter)</t>
  </si>
  <si>
    <t xml:space="preserve"> member 1 [Source:HGNC Symbol;Acc:10929]</t>
  </si>
  <si>
    <t>SLC17A2</t>
  </si>
  <si>
    <t>solute carrier family 17</t>
  </si>
  <si>
    <t xml:space="preserve"> member 2 [Source:HGNC Symbol;Acc:10930]</t>
  </si>
  <si>
    <t>SLC17A4</t>
  </si>
  <si>
    <t xml:space="preserve"> member 4 [Source:HGNC Symbol;Acc:10932]</t>
  </si>
  <si>
    <t>SLC17A5</t>
  </si>
  <si>
    <t>solute carrier family 17 (acidic sugar transporter)</t>
  </si>
  <si>
    <t xml:space="preserve"> member 5 [Source:HGNC Symbol;Acc:10933]</t>
  </si>
  <si>
    <t>SLC17A6</t>
  </si>
  <si>
    <t>solute carrier family 17 (vesicular glutamate transporter)</t>
  </si>
  <si>
    <t xml:space="preserve"> member 6 [Source:HGNC Symbol;Acc:16703]</t>
  </si>
  <si>
    <t>SLC17A7</t>
  </si>
  <si>
    <t xml:space="preserve"> member 7 [Source:HGNC Symbol;Acc:16704]</t>
  </si>
  <si>
    <t>SLC17A8</t>
  </si>
  <si>
    <t xml:space="preserve"> member 8 [Source:HGNC Symbol;Acc:20151]</t>
  </si>
  <si>
    <t>SLC17A9</t>
  </si>
  <si>
    <t>solute carrier family 17 (vesicular nucleotide transporter)</t>
  </si>
  <si>
    <t xml:space="preserve"> member 9 [Source:HGNC Symbol;Acc:16192]</t>
  </si>
  <si>
    <t>SLC18A1</t>
  </si>
  <si>
    <t>solute carrier family 18 (vesicular monoamine transporter)</t>
  </si>
  <si>
    <t xml:space="preserve"> member 1 [Source:HGNC Symbol;Acc:10934]</t>
  </si>
  <si>
    <t>SLC18A2</t>
  </si>
  <si>
    <t xml:space="preserve"> member 2 [Source:HGNC Symbol;Acc:10935]</t>
  </si>
  <si>
    <t>SLC18A3</t>
  </si>
  <si>
    <t>solute carrier family 18 (vesicular acetylcholine transporter)</t>
  </si>
  <si>
    <t xml:space="preserve"> member 3 [Source:HGNC Symbol;Acc:10936]</t>
  </si>
  <si>
    <t>SLC18B1</t>
  </si>
  <si>
    <t>solute carrier family 18</t>
  </si>
  <si>
    <t xml:space="preserve"> subfamily B</t>
  </si>
  <si>
    <t xml:space="preserve"> member 1 [Source:HGNC Symbol;Acc:21573]</t>
  </si>
  <si>
    <t>SLC19A1</t>
  </si>
  <si>
    <t>solute carrier family 19 (folate transporter)</t>
  </si>
  <si>
    <t xml:space="preserve"> member 1 [Source:HGNC Symbol;Acc:10937]</t>
  </si>
  <si>
    <t>SLC19A2</t>
  </si>
  <si>
    <t>solute carrier family 19 (thiamine transporter)</t>
  </si>
  <si>
    <t xml:space="preserve"> member 2 [Source:HGNC Symbol;Acc:10938]</t>
  </si>
  <si>
    <t>SLC19A3</t>
  </si>
  <si>
    <t xml:space="preserve"> member 3 [Source:HGNC Symbol;Acc:16266]</t>
  </si>
  <si>
    <t>SLC1A1</t>
  </si>
  <si>
    <t>solute carrier family 1 (neuronal/epithelial high affinity glutamate transporter</t>
  </si>
  <si>
    <t xml:space="preserve"> system Xag)</t>
  </si>
  <si>
    <t xml:space="preserve"> member 1 [Source:HGNC Symbol;Acc:10939]</t>
  </si>
  <si>
    <t>SLC1A2</t>
  </si>
  <si>
    <t>solute carrier family 1 (glial high affinity glutamate transporter)</t>
  </si>
  <si>
    <t xml:space="preserve"> member 2 [Source:HGNC Symbol;Acc:10940]</t>
  </si>
  <si>
    <t>SLC1A3</t>
  </si>
  <si>
    <t xml:space="preserve"> member 3 [Source:HGNC Symbol;Acc:10941]</t>
  </si>
  <si>
    <t>SLC1A4</t>
  </si>
  <si>
    <t>solute carrier family 1 (glutamate/neutral amino acid transporter)</t>
  </si>
  <si>
    <t xml:space="preserve"> member 4 [Source:HGNC Symbol;Acc:10942]</t>
  </si>
  <si>
    <t>SLC1A5</t>
  </si>
  <si>
    <t>solute carrier family 1 (neutral amino acid transporter)</t>
  </si>
  <si>
    <t xml:space="preserve"> member 5 [Source:HGNC Symbol;Acc:10943]</t>
  </si>
  <si>
    <t>SLC1A6</t>
  </si>
  <si>
    <t>solute carrier family 1 (high affinity aspartate/glutamate transporter)</t>
  </si>
  <si>
    <t xml:space="preserve"> member 6 [Source:HGNC Symbol;Acc:10944]</t>
  </si>
  <si>
    <t>SLC20A1</t>
  </si>
  <si>
    <t>solute carrier family 20 (phosphate transporter)</t>
  </si>
  <si>
    <t xml:space="preserve"> member 1 [Source:HGNC Symbol;Acc:10946]</t>
  </si>
  <si>
    <t>SLC20A2</t>
  </si>
  <si>
    <t xml:space="preserve"> member 2 [Source:HGNC Symbol;Acc:10947]</t>
  </si>
  <si>
    <t>SLC22A1</t>
  </si>
  <si>
    <t>solute carrier family 22 (organic cation transporter)</t>
  </si>
  <si>
    <t xml:space="preserve"> member 1 [Source:HGNC Symbol;Acc:10963]</t>
  </si>
  <si>
    <t>SLC22A10</t>
  </si>
  <si>
    <t>solute carrier family 22</t>
  </si>
  <si>
    <t xml:space="preserve"> member 10 [Source:HGNC Symbol;Acc:18057]</t>
  </si>
  <si>
    <t>SLC22A12</t>
  </si>
  <si>
    <t>solute carrier family 22 (organic anion/urate transporter)</t>
  </si>
  <si>
    <t xml:space="preserve"> member 12 [Source:HGNC Symbol;Acc:17989]</t>
  </si>
  <si>
    <t>SLC22A13</t>
  </si>
  <si>
    <t xml:space="preserve"> member 13 [Source:HGNC Symbol;Acc:8494]</t>
  </si>
  <si>
    <t>SLC22A15</t>
  </si>
  <si>
    <t xml:space="preserve"> member 15 [Source:HGNC Symbol;Acc:20301]</t>
  </si>
  <si>
    <t>SLC22A16</t>
  </si>
  <si>
    <t>solute carrier family 22 (organic cation/carnitine transporter)</t>
  </si>
  <si>
    <t xml:space="preserve"> member 16 [Source:HGNC Symbol;Acc:20302]</t>
  </si>
  <si>
    <t>SLC22A17</t>
  </si>
  <si>
    <t xml:space="preserve"> member 17 [Source:HGNC Symbol;Acc:23095]</t>
  </si>
  <si>
    <t>SLC22A18</t>
  </si>
  <si>
    <t xml:space="preserve"> member 18 [Source:HGNC Symbol;Acc:10964]</t>
  </si>
  <si>
    <t>SLC22A18AS</t>
  </si>
  <si>
    <t xml:space="preserve"> member 18 antisense [Source:HGNC Symbol;Acc:10965]</t>
  </si>
  <si>
    <t>SLC22A2</t>
  </si>
  <si>
    <t xml:space="preserve"> member 2 [Source:HGNC Symbol;Acc:10966]</t>
  </si>
  <si>
    <t>SLC22A20</t>
  </si>
  <si>
    <t xml:space="preserve"> member 20 [Source:HGNC Symbol;Acc:29867]</t>
  </si>
  <si>
    <t>SLC22A23</t>
  </si>
  <si>
    <t xml:space="preserve"> member 23 [Source:HGNC Symbol;Acc:21106]</t>
  </si>
  <si>
    <t>SLC22A24</t>
  </si>
  <si>
    <t xml:space="preserve"> member 24 [Source:HGNC Symbol;Acc:28542]</t>
  </si>
  <si>
    <t>SLC22A25</t>
  </si>
  <si>
    <t xml:space="preserve"> member 25 [Source:HGNC Symbol;Acc:32935]</t>
  </si>
  <si>
    <t>SLC22A3</t>
  </si>
  <si>
    <t xml:space="preserve"> member 3 [Source:HGNC Symbol;Acc:10967]</t>
  </si>
  <si>
    <t>SLC22A31</t>
  </si>
  <si>
    <t xml:space="preserve"> member 31 [Source:HGNC Symbol;Acc:27091]</t>
  </si>
  <si>
    <t>SLC22A4</t>
  </si>
  <si>
    <t>solute carrier family 22 (organic cation/zwitterion transporter)</t>
  </si>
  <si>
    <t xml:space="preserve"> member 4 [Source:HGNC Symbol;Acc:10968]</t>
  </si>
  <si>
    <t>SLC22A5</t>
  </si>
  <si>
    <t xml:space="preserve"> member 5 [Source:HGNC Symbol;Acc:10969]</t>
  </si>
  <si>
    <t>SLC22A6</t>
  </si>
  <si>
    <t>solute carrier family 22 (organic anion transporter)</t>
  </si>
  <si>
    <t xml:space="preserve"> member 6 [Source:HGNC Symbol;Acc:10970]</t>
  </si>
  <si>
    <t>SLC22A7</t>
  </si>
  <si>
    <t xml:space="preserve"> member 7 [Source:HGNC Symbol;Acc:10971]</t>
  </si>
  <si>
    <t>SLC22A9</t>
  </si>
  <si>
    <t xml:space="preserve"> member 9 [Source:HGNC Symbol;Acc:16261]</t>
  </si>
  <si>
    <t>SLC23A1</t>
  </si>
  <si>
    <t>solute carrier family 23 (ascorbic acid transporter)</t>
  </si>
  <si>
    <t xml:space="preserve"> member 1 [Source:HGNC Symbol;Acc:10974]</t>
  </si>
  <si>
    <t>SLC23A2</t>
  </si>
  <si>
    <t xml:space="preserve"> member 2 [Source:HGNC Symbol;Acc:10973]</t>
  </si>
  <si>
    <t>SLC23A3</t>
  </si>
  <si>
    <t>solute carrier family 23</t>
  </si>
  <si>
    <t xml:space="preserve"> member 3 [Source:HGNC Symbol;Acc:20601]</t>
  </si>
  <si>
    <t>SLC24A1</t>
  </si>
  <si>
    <t>solute carrier family 24 (sodium/potassium/calcium exchanger)</t>
  </si>
  <si>
    <t xml:space="preserve"> member 1 [Source:HGNC Symbol;Acc:10975]</t>
  </si>
  <si>
    <t>SLC24A2</t>
  </si>
  <si>
    <t xml:space="preserve"> member 2 [Source:HGNC Symbol;Acc:10976]</t>
  </si>
  <si>
    <t>SLC24A3</t>
  </si>
  <si>
    <t xml:space="preserve"> member 3 [Source:HGNC Symbol;Acc:10977]</t>
  </si>
  <si>
    <t>SLC24A4</t>
  </si>
  <si>
    <t xml:space="preserve"> member 4 [Source:HGNC Symbol;Acc:10978]</t>
  </si>
  <si>
    <t>SLC24A5</t>
  </si>
  <si>
    <t xml:space="preserve"> member 5 [Source:HGNC Symbol;Acc:20611]</t>
  </si>
  <si>
    <t>SLC24A6</t>
  </si>
  <si>
    <t>SLC25A1</t>
  </si>
  <si>
    <t>solute carrier family 25 (mitochondrial carrier; citrate transporter)</t>
  </si>
  <si>
    <t xml:space="preserve"> member 1 [Source:HGNC Symbol;Acc:10979]</t>
  </si>
  <si>
    <t>SLC25A10</t>
  </si>
  <si>
    <t>Mitochondrial dicarboxylate carrier; Uncharacterized protein; cDNA FLJ60124</t>
  </si>
  <si>
    <t xml:space="preserve"> highly similar to Mitochondrial dicarboxylate carrier  [Source:UniProtKB/TrEMBL;Acc:B4DLN1]</t>
  </si>
  <si>
    <t>SLC25A11</t>
  </si>
  <si>
    <t>solute carrier family 25 (mitochondrial carrier; oxoglutarate carrier)</t>
  </si>
  <si>
    <t xml:space="preserve"> member 11 [Source:HGNC Symbol;Acc:10981]</t>
  </si>
  <si>
    <t>SLC25A12</t>
  </si>
  <si>
    <t>solute carrier family 25 (aspartate/glutamate carrier)</t>
  </si>
  <si>
    <t xml:space="preserve"> member 12 [Source:HGNC Symbol;Acc:10982]</t>
  </si>
  <si>
    <t>SLC25A13</t>
  </si>
  <si>
    <t xml:space="preserve"> member 13 [Source:HGNC Symbol;Acc:10983]</t>
  </si>
  <si>
    <t>SLC25A14</t>
  </si>
  <si>
    <t>solute carrier family 25 (mitochondrial carrier</t>
  </si>
  <si>
    <t xml:space="preserve"> brain)</t>
  </si>
  <si>
    <t xml:space="preserve"> member 14 [Source:HGNC Symbol;Acc:10984]</t>
  </si>
  <si>
    <t>SLC25A15</t>
  </si>
  <si>
    <t>solute carrier family 25 (mitochondrial carrier; ornithine transporter) member 15 [Source:HGNC Symbol;Acc:10985]</t>
  </si>
  <si>
    <t>SLC25A16</t>
  </si>
  <si>
    <t>solute carrier family 25 (mitochondrial carrier; Graves disease autoantigen)</t>
  </si>
  <si>
    <t xml:space="preserve"> member 16 [Source:HGNC Symbol;Acc:10986]</t>
  </si>
  <si>
    <t>SLC25A17</t>
  </si>
  <si>
    <t>solute carrier family 25 (mitochondrial carrier; peroxisomal membrane protein</t>
  </si>
  <si>
    <t xml:space="preserve"> 34kDa)</t>
  </si>
  <si>
    <t xml:space="preserve"> member 17 [Source:HGNC Symbol;Acc:10987]</t>
  </si>
  <si>
    <t>SLC25A18</t>
  </si>
  <si>
    <t>solute carrier family 25 (glutamate carrier)</t>
  </si>
  <si>
    <t xml:space="preserve"> member 18 [Source:HGNC Symbol;Acc:10988]</t>
  </si>
  <si>
    <t>SLC25A19</t>
  </si>
  <si>
    <t>solute carrier family 25 (mitochondrial thiamine pyrophosphate carrier)</t>
  </si>
  <si>
    <t xml:space="preserve"> member 19 [Source:HGNC Symbol;Acc:14409]</t>
  </si>
  <si>
    <t>SLC25A2</t>
  </si>
  <si>
    <t>solute carrier family 25 (mitochondrial carrier; ornithine transporter) member 2 [Source:HGNC Symbol;Acc:22921]</t>
  </si>
  <si>
    <t>SLC25A20</t>
  </si>
  <si>
    <t>solute carrier family 25 (carnitine/acylcarnitine translocase)</t>
  </si>
  <si>
    <t xml:space="preserve"> member 20 [Source:HGNC Symbol;Acc:1421]</t>
  </si>
  <si>
    <t>SLC25A21</t>
  </si>
  <si>
    <t>solute carrier family 25 (mitochondrial oxoadipate carrier)</t>
  </si>
  <si>
    <t xml:space="preserve"> member 21 [Source:HGNC Symbol;Acc:14411]</t>
  </si>
  <si>
    <t>SLC25A22</t>
  </si>
  <si>
    <t>solute carrier family 25 (mitochondrial carrier: glutamate)</t>
  </si>
  <si>
    <t xml:space="preserve"> member 22 [Source:HGNC Symbol;Acc:19954]</t>
  </si>
  <si>
    <t>SLC25A23</t>
  </si>
  <si>
    <t>solute carrier family 25 (mitochondrial carrier; phosphate carrier)</t>
  </si>
  <si>
    <t xml:space="preserve"> member 23 [Source:HGNC Symbol;Acc:19375]</t>
  </si>
  <si>
    <t>SLC25A24</t>
  </si>
  <si>
    <t xml:space="preserve"> member 24 [Source:HGNC Symbol;Acc:20662]</t>
  </si>
  <si>
    <t>SLC25A25</t>
  </si>
  <si>
    <t xml:space="preserve"> member 25 [Source:HGNC Symbol;Acc:20663]</t>
  </si>
  <si>
    <t>SLC25A26</t>
  </si>
  <si>
    <t>solute carrier family 25 (S-adenosylmethionine carrier)</t>
  </si>
  <si>
    <t xml:space="preserve"> member 26 [Source:HGNC Symbol;Acc:20661]</t>
  </si>
  <si>
    <t>SLC25A27</t>
  </si>
  <si>
    <t>solute carrier family 25</t>
  </si>
  <si>
    <t xml:space="preserve"> member 27 [Source:HGNC Symbol;Acc:21065]</t>
  </si>
  <si>
    <t>SLC25A28</t>
  </si>
  <si>
    <t>solute carrier family 25 (mitochondrial iron transporter)</t>
  </si>
  <si>
    <t xml:space="preserve"> member 28 [Source:HGNC Symbol;Acc:23472]</t>
  </si>
  <si>
    <t>SLC25A29</t>
  </si>
  <si>
    <t>solute carrier family 25 (mitochondrial carnitine/acylcarnitine carrier)</t>
  </si>
  <si>
    <t xml:space="preserve"> member 29 [Source:HGNC Symbol;Acc:20116]</t>
  </si>
  <si>
    <t>SLC25A3</t>
  </si>
  <si>
    <t xml:space="preserve"> member 3 [Source:HGNC Symbol;Acc:10989]</t>
  </si>
  <si>
    <t>SLC25A30</t>
  </si>
  <si>
    <t xml:space="preserve"> member 30 [Source:HGNC Symbol;Acc:27371]</t>
  </si>
  <si>
    <t>SLC25A31</t>
  </si>
  <si>
    <t>solute carrier family 25 (mitochondrial carrier; adenine nucleotide translocator)</t>
  </si>
  <si>
    <t xml:space="preserve"> member 31 [Source:HGNC Symbol;Acc:25319]</t>
  </si>
  <si>
    <t>SLC25A32</t>
  </si>
  <si>
    <t>solute carrier family 25 (mitochondrial folate carrier)</t>
  </si>
  <si>
    <t xml:space="preserve"> member 32 [Source:HGNC Symbol;Acc:29683]</t>
  </si>
  <si>
    <t>SLC25A33</t>
  </si>
  <si>
    <t>solute carrier family 25 (pyrimidine nucleotide carrier)</t>
  </si>
  <si>
    <t xml:space="preserve"> member 33 [Source:HGNC Symbol;Acc:29681]</t>
  </si>
  <si>
    <t>SLC25A34</t>
  </si>
  <si>
    <t xml:space="preserve"> member 34 [Source:HGNC Symbol;Acc:27653]</t>
  </si>
  <si>
    <t>SLC25A35</t>
  </si>
  <si>
    <t xml:space="preserve"> member 35 [Source:HGNC Symbol;Acc:31921]</t>
  </si>
  <si>
    <t>SLC25A36</t>
  </si>
  <si>
    <t>solute carrier family 25 (pyrimidine nucleotide carrier )</t>
  </si>
  <si>
    <t xml:space="preserve"> member 36 [Source:HGNC Symbol;Acc:25554]</t>
  </si>
  <si>
    <t>SLC25A37</t>
  </si>
  <si>
    <t xml:space="preserve"> member 37 [Source:HGNC Symbol;Acc:29786]</t>
  </si>
  <si>
    <t>SLC25A38</t>
  </si>
  <si>
    <t xml:space="preserve"> member 38 [Source:HGNC Symbol;Acc:26054]</t>
  </si>
  <si>
    <t>SLC25A39</t>
  </si>
  <si>
    <t xml:space="preserve"> member 39 [Source:HGNC Symbol;Acc:24279]</t>
  </si>
  <si>
    <t>SLC25A4</t>
  </si>
  <si>
    <t xml:space="preserve"> member 4 [Source:HGNC Symbol;Acc:10990]</t>
  </si>
  <si>
    <t>SLC25A40</t>
  </si>
  <si>
    <t xml:space="preserve"> member 40 [Source:HGNC Symbol;Acc:29680]</t>
  </si>
  <si>
    <t>SLC25A41</t>
  </si>
  <si>
    <t xml:space="preserve"> member 41 [Source:HGNC Symbol;Acc:28533]</t>
  </si>
  <si>
    <t>SLC25A42</t>
  </si>
  <si>
    <t xml:space="preserve"> member 42 [Source:HGNC Symbol;Acc:28380]</t>
  </si>
  <si>
    <t>SLC25A43</t>
  </si>
  <si>
    <t xml:space="preserve"> member 43 [Source:HGNC Symbol;Acc:30557]</t>
  </si>
  <si>
    <t>SLC25A44</t>
  </si>
  <si>
    <t xml:space="preserve"> member 44 [Source:HGNC Symbol;Acc:29036]</t>
  </si>
  <si>
    <t>SLC25A45</t>
  </si>
  <si>
    <t xml:space="preserve"> member 45 [Source:HGNC Symbol;Acc:27442]</t>
  </si>
  <si>
    <t>SLC25A46</t>
  </si>
  <si>
    <t xml:space="preserve"> member 46 [Source:HGNC Symbol;Acc:25198]</t>
  </si>
  <si>
    <t>SLC25A48</t>
  </si>
  <si>
    <t xml:space="preserve"> member 48 [Source:HGNC Symbol;Acc:30451]</t>
  </si>
  <si>
    <t>SLC25A5</t>
  </si>
  <si>
    <t xml:space="preserve"> member 5 [Source:HGNC Symbol;Acc:10991]</t>
  </si>
  <si>
    <t>SLC25A51</t>
  </si>
  <si>
    <t xml:space="preserve"> member 51 [Source:HGNC Symbol;Acc:23323]</t>
  </si>
  <si>
    <t>SLC25A51P1</t>
  </si>
  <si>
    <t xml:space="preserve"> member 51 pseudogene 1 [Source:HGNC Symbol;Acc:23325]</t>
  </si>
  <si>
    <t>SLC25A52</t>
  </si>
  <si>
    <t xml:space="preserve"> member 52 [Source:HGNC Symbol;Acc:23324]</t>
  </si>
  <si>
    <t>SLC25A53</t>
  </si>
  <si>
    <t xml:space="preserve"> member 53 [Source:HGNC Symbol;Acc:31894]</t>
  </si>
  <si>
    <t>SLC25A5-AS1</t>
  </si>
  <si>
    <t>SLC25A5 antisense RNA 1 [Source:HGNC Symbol;Acc:43438]</t>
  </si>
  <si>
    <t>SLC25A6</t>
  </si>
  <si>
    <t xml:space="preserve"> member 6 [Source:HGNC Symbol;Acc:10992]</t>
  </si>
  <si>
    <t>SLC26A1</t>
  </si>
  <si>
    <t>solute carrier family 26 (anion exchanger)</t>
  </si>
  <si>
    <t xml:space="preserve"> member 1 [Source:HGNC Symbol;Acc:10993]</t>
  </si>
  <si>
    <t>SLC26A10</t>
  </si>
  <si>
    <t>solute carrier family 26</t>
  </si>
  <si>
    <t xml:space="preserve"> member 10 [Source:HGNC Symbol;Acc:14470]</t>
  </si>
  <si>
    <t>SLC26A11</t>
  </si>
  <si>
    <t xml:space="preserve"> member 11 [Source:HGNC Symbol;Acc:14471]</t>
  </si>
  <si>
    <t>SLC26A2</t>
  </si>
  <si>
    <t xml:space="preserve"> member 2 [Source:HGNC Symbol;Acc:10994]</t>
  </si>
  <si>
    <t>SLC26A3</t>
  </si>
  <si>
    <t xml:space="preserve"> member 3 [Source:HGNC Symbol;Acc:3018]</t>
  </si>
  <si>
    <t>SLC26A4</t>
  </si>
  <si>
    <t xml:space="preserve"> member 4 [Source:HGNC Symbol;Acc:8818]</t>
  </si>
  <si>
    <t>SLC26A4-AS1</t>
  </si>
  <si>
    <t>SLC26A4 antisense RNA 1 [Source:HGNC Symbol;Acc:22385]</t>
  </si>
  <si>
    <t>SLC26A5</t>
  </si>
  <si>
    <t xml:space="preserve"> member 5 [Source:HGNC Symbol;Acc:9359]</t>
  </si>
  <si>
    <t>SLC26A6</t>
  </si>
  <si>
    <t xml:space="preserve"> member 6 [Source:HGNC Symbol;Acc:14472]</t>
  </si>
  <si>
    <t>SLC26A7</t>
  </si>
  <si>
    <t xml:space="preserve"> member 7 [Source:HGNC Symbol;Acc:14467]</t>
  </si>
  <si>
    <t>SLC26A8</t>
  </si>
  <si>
    <t xml:space="preserve"> member 8 [Source:HGNC Symbol;Acc:14468]</t>
  </si>
  <si>
    <t>SLC26A9</t>
  </si>
  <si>
    <t xml:space="preserve"> member 9 [Source:HGNC Symbol;Acc:14469]</t>
  </si>
  <si>
    <t>SLC27A1</t>
  </si>
  <si>
    <t>solute carrier family 27 (fatty acid transporter)</t>
  </si>
  <si>
    <t xml:space="preserve"> member 1 [Source:HGNC Symbol;Acc:10995]</t>
  </si>
  <si>
    <t>SLC27A2</t>
  </si>
  <si>
    <t xml:space="preserve"> member 2 [Source:HGNC Symbol;Acc:10996]</t>
  </si>
  <si>
    <t>SLC27A3</t>
  </si>
  <si>
    <t xml:space="preserve"> member 3 [Source:HGNC Symbol;Acc:10997]</t>
  </si>
  <si>
    <t>SLC27A4</t>
  </si>
  <si>
    <t xml:space="preserve"> member 4 [Source:HGNC Symbol;Acc:10998]</t>
  </si>
  <si>
    <t>SLC27A5</t>
  </si>
  <si>
    <t xml:space="preserve"> member 5 [Source:HGNC Symbol;Acc:10999]</t>
  </si>
  <si>
    <t>SLC27A6</t>
  </si>
  <si>
    <t xml:space="preserve"> member 6 [Source:HGNC Symbol;Acc:11000]</t>
  </si>
  <si>
    <t>SLC28A1</t>
  </si>
  <si>
    <t>solute carrier family 28 (concentrative nucleoside transporter)</t>
  </si>
  <si>
    <t xml:space="preserve"> member 1 [Source:HGNC Symbol;Acc:11001]</t>
  </si>
  <si>
    <t>SLC28A2</t>
  </si>
  <si>
    <t xml:space="preserve"> member 2 [Source:HGNC Symbol;Acc:11002]</t>
  </si>
  <si>
    <t>SLC28A3</t>
  </si>
  <si>
    <t xml:space="preserve"> member 3 [Source:HGNC Symbol;Acc:16484]</t>
  </si>
  <si>
    <t>SLC29A1</t>
  </si>
  <si>
    <t>solute carrier family 29 (equilibrative nucleoside transporter)</t>
  </si>
  <si>
    <t xml:space="preserve"> member 1 [Source:HGNC Symbol;Acc:11003]</t>
  </si>
  <si>
    <t>SLC29A2</t>
  </si>
  <si>
    <t xml:space="preserve"> member 2 [Source:HGNC Symbol;Acc:11004]</t>
  </si>
  <si>
    <t>SLC29A3</t>
  </si>
  <si>
    <t xml:space="preserve"> member 3 [Source:HGNC Symbol;Acc:23096]</t>
  </si>
  <si>
    <t>SLC29A4</t>
  </si>
  <si>
    <t xml:space="preserve"> member 4 [Source:HGNC Symbol;Acc:23097]</t>
  </si>
  <si>
    <t>SLC2A1</t>
  </si>
  <si>
    <t>solute carrier family 2 (facilitated glucose transporter)</t>
  </si>
  <si>
    <t xml:space="preserve"> member 1 [Source:HGNC Symbol;Acc:11005]</t>
  </si>
  <si>
    <t>SLC2A10</t>
  </si>
  <si>
    <t xml:space="preserve"> member 10 [Source:HGNC Symbol;Acc:13444]</t>
  </si>
  <si>
    <t>SLC2A11</t>
  </si>
  <si>
    <t xml:space="preserve"> member 11 [Source:HGNC Symbol;Acc:14239]</t>
  </si>
  <si>
    <t>SLC2A12</t>
  </si>
  <si>
    <t xml:space="preserve"> member 12 [Source:HGNC Symbol;Acc:18067]</t>
  </si>
  <si>
    <t>SLC2A13</t>
  </si>
  <si>
    <t xml:space="preserve"> member 13 [Source:HGNC Symbol;Acc:15956]</t>
  </si>
  <si>
    <t>SLC2A14</t>
  </si>
  <si>
    <t xml:space="preserve"> member 14 [Source:HGNC Symbol;Acc:18301]</t>
  </si>
  <si>
    <t>SLC2A1-AS1</t>
  </si>
  <si>
    <t>SLC2A1 antisense RNA 1 [Source:HGNC Symbol;Acc:44187]</t>
  </si>
  <si>
    <t>SLC2A2</t>
  </si>
  <si>
    <t xml:space="preserve"> member 2 [Source:HGNC Symbol;Acc:11006]</t>
  </si>
  <si>
    <t>SLC2A3</t>
  </si>
  <si>
    <t xml:space="preserve"> member 3 [Source:HGNC Symbol;Acc:11007]</t>
  </si>
  <si>
    <t>SLC2A4</t>
  </si>
  <si>
    <t xml:space="preserve"> member 4 [Source:HGNC Symbol;Acc:11009]</t>
  </si>
  <si>
    <t>SLC2A4RG</t>
  </si>
  <si>
    <t>SLC2A4 regulator [Source:HGNC Symbol;Acc:15930]</t>
  </si>
  <si>
    <t>SLC2A5</t>
  </si>
  <si>
    <t>solute carrier family 2 (facilitated glucose/fructose transporter)</t>
  </si>
  <si>
    <t xml:space="preserve"> member 5 [Source:HGNC Symbol;Acc:11010]</t>
  </si>
  <si>
    <t>SLC2A6</t>
  </si>
  <si>
    <t xml:space="preserve"> member 6 [Source:HGNC Symbol;Acc:11011]</t>
  </si>
  <si>
    <t>SLC2A7</t>
  </si>
  <si>
    <t xml:space="preserve"> member 7 [Source:HGNC Symbol;Acc:13445]</t>
  </si>
  <si>
    <t>SLC2A8</t>
  </si>
  <si>
    <t xml:space="preserve"> member 8 [Source:HGNC Symbol;Acc:13812]</t>
  </si>
  <si>
    <t>SLC2A9</t>
  </si>
  <si>
    <t xml:space="preserve"> member 9 [Source:HGNC Symbol;Acc:13446]</t>
  </si>
  <si>
    <t>SLC30A1</t>
  </si>
  <si>
    <t>solute carrier family 30 (zinc transporter)</t>
  </si>
  <si>
    <t xml:space="preserve"> member 1 [Source:HGNC Symbol;Acc:11012]</t>
  </si>
  <si>
    <t>SLC30A10</t>
  </si>
  <si>
    <t>solute carrier family 30</t>
  </si>
  <si>
    <t xml:space="preserve"> member 10 [Source:HGNC Symbol;Acc:25355]</t>
  </si>
  <si>
    <t>SLC30A2</t>
  </si>
  <si>
    <t xml:space="preserve"> member 2 [Source:HGNC Symbol;Acc:11013]</t>
  </si>
  <si>
    <t>SLC30A3</t>
  </si>
  <si>
    <t xml:space="preserve"> member 3 [Source:HGNC Symbol;Acc:11014]</t>
  </si>
  <si>
    <t>SLC30A4</t>
  </si>
  <si>
    <t xml:space="preserve"> member 4 [Source:HGNC Symbol;Acc:11015]</t>
  </si>
  <si>
    <t>SLC30A5</t>
  </si>
  <si>
    <t xml:space="preserve"> member 5 [Source:HGNC Symbol;Acc:19089]</t>
  </si>
  <si>
    <t>SLC30A6</t>
  </si>
  <si>
    <t xml:space="preserve"> member 6 [Source:HGNC Symbol;Acc:19305]</t>
  </si>
  <si>
    <t>SLC30A7</t>
  </si>
  <si>
    <t xml:space="preserve"> member 7 [Source:HGNC Symbol;Acc:19306]</t>
  </si>
  <si>
    <t>SLC30A8</t>
  </si>
  <si>
    <t xml:space="preserve"> member 8 [Source:HGNC Symbol;Acc:20303]</t>
  </si>
  <si>
    <t>SLC30A9</t>
  </si>
  <si>
    <t xml:space="preserve"> member 9 [Source:HGNC Symbol;Acc:1329]</t>
  </si>
  <si>
    <t>SLC31A1</t>
  </si>
  <si>
    <t>solute carrier family 31 (copper transporter)</t>
  </si>
  <si>
    <t xml:space="preserve"> member 1 [Source:HGNC Symbol;Acc:11016]</t>
  </si>
  <si>
    <t>SLC31A2</t>
  </si>
  <si>
    <t xml:space="preserve"> member 2 [Source:HGNC Symbol;Acc:11017]</t>
  </si>
  <si>
    <t>SLC32A1</t>
  </si>
  <si>
    <t>solute carrier family 32 (GABA vesicular transporter)</t>
  </si>
  <si>
    <t xml:space="preserve"> member 1 [Source:HGNC Symbol;Acc:11018]</t>
  </si>
  <si>
    <t>SLC33A1</t>
  </si>
  <si>
    <t>solute carrier family 33 (acetyl-CoA transporter)</t>
  </si>
  <si>
    <t xml:space="preserve"> member 1 [Source:HGNC Symbol;Acc:95]</t>
  </si>
  <si>
    <t>SLC34A1</t>
  </si>
  <si>
    <t>solute carrier family 34 (type II sodium/phosphate contransporter)</t>
  </si>
  <si>
    <t xml:space="preserve"> member 1 [Source:HGNC Symbol;Acc:11019]</t>
  </si>
  <si>
    <t>SLC34A2</t>
  </si>
  <si>
    <t xml:space="preserve"> member 2 [Source:HGNC Symbol;Acc:11020]</t>
  </si>
  <si>
    <t>SLC35A1</t>
  </si>
  <si>
    <t>solute carrier family 35 (CMP-sialic acid transporter)</t>
  </si>
  <si>
    <t xml:space="preserve"> member A1 [Source:HGNC Symbol;Acc:11021]</t>
  </si>
  <si>
    <t>SLC35A2</t>
  </si>
  <si>
    <t>solute carrier family 35 (UDP-galactose transporter)</t>
  </si>
  <si>
    <t xml:space="preserve"> member A2 [Source:HGNC Symbol;Acc:11022]</t>
  </si>
  <si>
    <t>SLC35A3</t>
  </si>
  <si>
    <t>solute carrier family 35 (UDP-N-acetylglucosamine (UDP-GlcNAc) transporter)</t>
  </si>
  <si>
    <t xml:space="preserve"> member A3 [Source:HGNC Symbol;Acc:11023]</t>
  </si>
  <si>
    <t>SLC35A4</t>
  </si>
  <si>
    <t>solute carrier family 35</t>
  </si>
  <si>
    <t xml:space="preserve"> member A4 [Source:HGNC Symbol;Acc:20753]</t>
  </si>
  <si>
    <t>SLC35A5</t>
  </si>
  <si>
    <t xml:space="preserve"> member A5 [Source:HGNC Symbol;Acc:20792]</t>
  </si>
  <si>
    <t>SLC35B1</t>
  </si>
  <si>
    <t xml:space="preserve"> member B1 [Source:HGNC Symbol;Acc:20798]</t>
  </si>
  <si>
    <t>SLC35B2</t>
  </si>
  <si>
    <t>solute carrier family 35 (adenosine 3'-phospho 5'-phosphosulfate transporter)</t>
  </si>
  <si>
    <t xml:space="preserve"> member B2 [Source:HGNC Symbol;Acc:16872]</t>
  </si>
  <si>
    <t>SLC35B3</t>
  </si>
  <si>
    <t xml:space="preserve"> member B3 [Source:HGNC Symbol;Acc:21601]</t>
  </si>
  <si>
    <t>SLC35B4</t>
  </si>
  <si>
    <t>solute carrier family 35 (UDP-xylose/UDP-N-acetylglucosamine transporter)</t>
  </si>
  <si>
    <t xml:space="preserve"> member B4 [Source:HGNC Symbol;Acc:20584]</t>
  </si>
  <si>
    <t>SLC35C1</t>
  </si>
  <si>
    <t>solute carrier family 35 (GDP-fucose transporter)</t>
  </si>
  <si>
    <t xml:space="preserve"> member C1 [Source:HGNC Symbol;Acc:20197]</t>
  </si>
  <si>
    <t>SLC35C2</t>
  </si>
  <si>
    <t xml:space="preserve"> member C2 [Source:HGNC Symbol;Acc:17117]</t>
  </si>
  <si>
    <t>SLC35D1</t>
  </si>
  <si>
    <t>solute carrier family 35 (UDP-GlcA/UDP-GalNAc transporter)</t>
  </si>
  <si>
    <t xml:space="preserve"> member D1 [Source:HGNC Symbol;Acc:20800]</t>
  </si>
  <si>
    <t>SLC35D2</t>
  </si>
  <si>
    <t>solute carrier family 35 (UDP-GlcNAc/UDP-glucose transporter)</t>
  </si>
  <si>
    <t xml:space="preserve"> member D2 [Source:HGNC Symbol;Acc:20799]</t>
  </si>
  <si>
    <t>SLC35D3</t>
  </si>
  <si>
    <t xml:space="preserve"> member D3 [Source:HGNC Symbol;Acc:15621]</t>
  </si>
  <si>
    <t>SLC35E1</t>
  </si>
  <si>
    <t xml:space="preserve"> member E1 [Source:HGNC Symbol;Acc:20803]</t>
  </si>
  <si>
    <t>SLC35E2</t>
  </si>
  <si>
    <t xml:space="preserve"> member E2 [Source:HGNC Symbol;Acc:20863]</t>
  </si>
  <si>
    <t>SLC35E2B</t>
  </si>
  <si>
    <t xml:space="preserve"> member E2B [Source:HGNC Symbol;Acc:33941]</t>
  </si>
  <si>
    <t>SLC35E3</t>
  </si>
  <si>
    <t xml:space="preserve"> member E3 [Source:HGNC Symbol;Acc:20864]</t>
  </si>
  <si>
    <t>SLC35E4</t>
  </si>
  <si>
    <t xml:space="preserve"> member E4 [Source:HGNC Symbol;Acc:17058]</t>
  </si>
  <si>
    <t>SLC35F1</t>
  </si>
  <si>
    <t xml:space="preserve"> member F1 [Source:HGNC Symbol;Acc:21483]</t>
  </si>
  <si>
    <t>SLC35F2</t>
  </si>
  <si>
    <t xml:space="preserve"> member F2 [Source:HGNC Symbol;Acc:23615]</t>
  </si>
  <si>
    <t>SLC35F3</t>
  </si>
  <si>
    <t xml:space="preserve"> member F3 [Source:HGNC Symbol;Acc:23616]</t>
  </si>
  <si>
    <t>SLC35F4</t>
  </si>
  <si>
    <t xml:space="preserve"> member F4 [Source:HGNC Symbol;Acc:19845]</t>
  </si>
  <si>
    <t>SLC35F5</t>
  </si>
  <si>
    <t xml:space="preserve"> member F5 [Source:HGNC Symbol;Acc:23617]</t>
  </si>
  <si>
    <t>SLC35F6</t>
  </si>
  <si>
    <t xml:space="preserve"> member F6 [Source:HGNC Symbol;Acc:26055]</t>
  </si>
  <si>
    <t>SLC35G1</t>
  </si>
  <si>
    <t xml:space="preserve"> member G1 [Source:HGNC Symbol;Acc:26607]</t>
  </si>
  <si>
    <t>SLC35G2</t>
  </si>
  <si>
    <t xml:space="preserve"> member G2 [Source:HGNC Symbol;Acc:28480]</t>
  </si>
  <si>
    <t>SLC35G3</t>
  </si>
  <si>
    <t xml:space="preserve"> member G3 [Source:HGNC Symbol;Acc:26848]</t>
  </si>
  <si>
    <t>SLC35G5</t>
  </si>
  <si>
    <t xml:space="preserve"> member G5 [Source:HGNC Symbol;Acc:15546]</t>
  </si>
  <si>
    <t>SLC36A1</t>
  </si>
  <si>
    <t>solute carrier family 36 (proton/amino acid symporter)</t>
  </si>
  <si>
    <t xml:space="preserve"> member 1 [Source:HGNC Symbol;Acc:18761]</t>
  </si>
  <si>
    <t>SLC36A2</t>
  </si>
  <si>
    <t xml:space="preserve"> member 2 [Source:HGNC Symbol;Acc:18762]</t>
  </si>
  <si>
    <t>SLC36A3</t>
  </si>
  <si>
    <t>solute carrier family 36</t>
  </si>
  <si>
    <t xml:space="preserve"> member 3 [Source:HGNC Symbol;Acc:19659]</t>
  </si>
  <si>
    <t>SLC36A4</t>
  </si>
  <si>
    <t xml:space="preserve"> member 4 [Source:HGNC Symbol;Acc:19660]</t>
  </si>
  <si>
    <t>SLC37A1</t>
  </si>
  <si>
    <t>solute carrier family 37 (glucose-6-phosphate transporter)</t>
  </si>
  <si>
    <t xml:space="preserve"> member 1 [Source:HGNC Symbol;Acc:11024]</t>
  </si>
  <si>
    <t>SLC37A2</t>
  </si>
  <si>
    <t xml:space="preserve"> member 2 [Source:HGNC Symbol;Acc:20644]</t>
  </si>
  <si>
    <t>SLC37A3</t>
  </si>
  <si>
    <t>solute carrier family 37</t>
  </si>
  <si>
    <t xml:space="preserve"> member 3 [Source:HGNC Symbol;Acc:20651]</t>
  </si>
  <si>
    <t>SLC37A4</t>
  </si>
  <si>
    <t xml:space="preserve"> member 4 [Source:HGNC Symbol;Acc:4061]</t>
  </si>
  <si>
    <t>SLC38A1</t>
  </si>
  <si>
    <t>solute carrier family 38</t>
  </si>
  <si>
    <t xml:space="preserve"> member 1 [Source:HGNC Symbol;Acc:13447]</t>
  </si>
  <si>
    <t>SLC38A10</t>
  </si>
  <si>
    <t xml:space="preserve"> member 10 [Source:HGNC Symbol;Acc:28237]</t>
  </si>
  <si>
    <t>SLC38A11</t>
  </si>
  <si>
    <t xml:space="preserve"> member 11 [Source:HGNC Symbol;Acc:26836]</t>
  </si>
  <si>
    <t>SLC38A2</t>
  </si>
  <si>
    <t xml:space="preserve"> member 2 [Source:HGNC Symbol;Acc:13448]</t>
  </si>
  <si>
    <t>SLC38A3</t>
  </si>
  <si>
    <t xml:space="preserve"> member 3 [Source:HGNC Symbol;Acc:18044]</t>
  </si>
  <si>
    <t>SLC38A4</t>
  </si>
  <si>
    <t xml:space="preserve"> member 4 [Source:HGNC Symbol;Acc:14679]</t>
  </si>
  <si>
    <t>SLC38A5</t>
  </si>
  <si>
    <t xml:space="preserve"> member 5 [Source:HGNC Symbol;Acc:18070]</t>
  </si>
  <si>
    <t>SLC38A6</t>
  </si>
  <si>
    <t xml:space="preserve"> member 6 [Source:HGNC Symbol;Acc:19863]</t>
  </si>
  <si>
    <t>SLC38A7</t>
  </si>
  <si>
    <t xml:space="preserve"> member 7 [Source:HGNC Symbol;Acc:25582]</t>
  </si>
  <si>
    <t>SLC38A8</t>
  </si>
  <si>
    <t xml:space="preserve"> member 8 [Source:HGNC Symbol;Acc:32434]</t>
  </si>
  <si>
    <t>SLC38A9</t>
  </si>
  <si>
    <t xml:space="preserve"> member 9 [Source:HGNC Symbol;Acc:26907]</t>
  </si>
  <si>
    <t>SLC39A1</t>
  </si>
  <si>
    <t>solute carrier family 39 (zinc transporter)</t>
  </si>
  <si>
    <t xml:space="preserve"> member 1 [Source:HGNC Symbol;Acc:12876]</t>
  </si>
  <si>
    <t>SLC39A10</t>
  </si>
  <si>
    <t xml:space="preserve"> member 10 [Source:HGNC Symbol;Acc:20861]</t>
  </si>
  <si>
    <t>SLC39A11</t>
  </si>
  <si>
    <t>solute carrier family 39</t>
  </si>
  <si>
    <t xml:space="preserve"> member 11 [Source:HGNC Symbol;Acc:14463]</t>
  </si>
  <si>
    <t>SLC39A12</t>
  </si>
  <si>
    <t xml:space="preserve"> member 12 [Source:HGNC Symbol;Acc:20860]</t>
  </si>
  <si>
    <t>SLC39A13</t>
  </si>
  <si>
    <t xml:space="preserve"> member 13 [Source:HGNC Symbol;Acc:20859]</t>
  </si>
  <si>
    <t>SLC39A14</t>
  </si>
  <si>
    <t xml:space="preserve"> member 14 [Source:HGNC Symbol;Acc:20858]</t>
  </si>
  <si>
    <t>SLC39A3</t>
  </si>
  <si>
    <t xml:space="preserve"> member 3 [Source:HGNC Symbol;Acc:17128]</t>
  </si>
  <si>
    <t>SLC39A4</t>
  </si>
  <si>
    <t xml:space="preserve"> member 4 [Source:HGNC Symbol;Acc:17129]</t>
  </si>
  <si>
    <t>SLC39A5</t>
  </si>
  <si>
    <t xml:space="preserve"> member 5 [Source:HGNC Symbol;Acc:20502]</t>
  </si>
  <si>
    <t>SLC39A6</t>
  </si>
  <si>
    <t xml:space="preserve"> member 6 [Source:HGNC Symbol;Acc:18607]</t>
  </si>
  <si>
    <t>SLC39A7</t>
  </si>
  <si>
    <t xml:space="preserve"> member 7 [Source:HGNC Symbol;Acc:4927]</t>
  </si>
  <si>
    <t>SLC39A8</t>
  </si>
  <si>
    <t xml:space="preserve"> member 8 [Source:HGNC Symbol;Acc:20862]</t>
  </si>
  <si>
    <t>SLC39A9</t>
  </si>
  <si>
    <t xml:space="preserve"> member 9 [Source:HGNC Symbol;Acc:20182]</t>
  </si>
  <si>
    <t>SLC3A1</t>
  </si>
  <si>
    <t>solute carrier family 3 (amino acid transporter heavy chain)</t>
  </si>
  <si>
    <t xml:space="preserve"> member 1 [Source:HGNC Symbol;Acc:11025]</t>
  </si>
  <si>
    <t>SLC3A2</t>
  </si>
  <si>
    <t xml:space="preserve"> member 2 [Source:HGNC Symbol;Acc:11026]</t>
  </si>
  <si>
    <t>SLC40A1</t>
  </si>
  <si>
    <t>solute carrier family 40 (iron-regulated transporter)</t>
  </si>
  <si>
    <t xml:space="preserve"> member 1 [Source:HGNC Symbol;Acc:10909]</t>
  </si>
  <si>
    <t>SLC41A1</t>
  </si>
  <si>
    <t>solute carrier family 41 (magnesium transporter)</t>
  </si>
  <si>
    <t xml:space="preserve"> member 1 [Source:HGNC Symbol;Acc:19429]</t>
  </si>
  <si>
    <t>SLC41A2</t>
  </si>
  <si>
    <t xml:space="preserve"> member 2 [Source:HGNC Symbol;Acc:31045]</t>
  </si>
  <si>
    <t>SLC41A3</t>
  </si>
  <si>
    <t>solute carrier family 41</t>
  </si>
  <si>
    <t xml:space="preserve"> member 3 [Source:HGNC Symbol;Acc:31046]</t>
  </si>
  <si>
    <t>SLC43A1</t>
  </si>
  <si>
    <t>solute carrier family 43 (amino acid system L transporter)</t>
  </si>
  <si>
    <t xml:space="preserve"> member 1 [Source:HGNC Symbol;Acc:9225]</t>
  </si>
  <si>
    <t>SLC43A2</t>
  </si>
  <si>
    <t xml:space="preserve"> member 2 [Source:HGNC Symbol;Acc:23087]</t>
  </si>
  <si>
    <t>SLC43A3</t>
  </si>
  <si>
    <t>solute carrier family 43</t>
  </si>
  <si>
    <t xml:space="preserve"> member 3 [Source:HGNC Symbol;Acc:17466]</t>
  </si>
  <si>
    <t>SLC44A1</t>
  </si>
  <si>
    <t>solute carrier family 44 (choline transporter)</t>
  </si>
  <si>
    <t xml:space="preserve"> member 1 [Source:HGNC Symbol;Acc:18798]</t>
  </si>
  <si>
    <t>SLC44A2</t>
  </si>
  <si>
    <t xml:space="preserve"> member 2 [Source:HGNC Symbol;Acc:17292]</t>
  </si>
  <si>
    <t>SLC44A3</t>
  </si>
  <si>
    <t>solute carrier family 44</t>
  </si>
  <si>
    <t xml:space="preserve"> member 3 [Source:HGNC Symbol;Acc:28689]</t>
  </si>
  <si>
    <t>SLC44A4</t>
  </si>
  <si>
    <t xml:space="preserve"> member 4 [Source:HGNC Symbol;Acc:13941]</t>
  </si>
  <si>
    <t>SLC44A5</t>
  </si>
  <si>
    <t xml:space="preserve"> member 5 [Source:HGNC Symbol;Acc:28524]</t>
  </si>
  <si>
    <t>SLC45A1</t>
  </si>
  <si>
    <t>solute carrier family 45</t>
  </si>
  <si>
    <t xml:space="preserve"> member 1 [Source:HGNC Symbol;Acc:17939]</t>
  </si>
  <si>
    <t>SLC45A2</t>
  </si>
  <si>
    <t xml:space="preserve"> member 2 [Source:HGNC Symbol;Acc:16472]</t>
  </si>
  <si>
    <t>SLC45A3</t>
  </si>
  <si>
    <t xml:space="preserve"> member 3 [Source:HGNC Symbol;Acc:8642]</t>
  </si>
  <si>
    <t>SLC45A4</t>
  </si>
  <si>
    <t xml:space="preserve"> member 4 [Source:HGNC Symbol;Acc:29196]</t>
  </si>
  <si>
    <t>SLC46A1</t>
  </si>
  <si>
    <t>solute carrier family 46 (folate transporter)</t>
  </si>
  <si>
    <t xml:space="preserve"> member 1 [Source:HGNC Symbol;Acc:30521]</t>
  </si>
  <si>
    <t>SLC46A2</t>
  </si>
  <si>
    <t>solute carrier family 46</t>
  </si>
  <si>
    <t xml:space="preserve"> member 2 [Source:HGNC Symbol;Acc:16055]</t>
  </si>
  <si>
    <t>SLC46A3</t>
  </si>
  <si>
    <t xml:space="preserve"> member 3 [Source:HGNC Symbol;Acc:27501]</t>
  </si>
  <si>
    <t>SLC47A1</t>
  </si>
  <si>
    <t>solute carrier family 47 (multidrug and toxin extrusion)</t>
  </si>
  <si>
    <t xml:space="preserve"> member 1 [Source:HGNC Symbol;Acc:25588]</t>
  </si>
  <si>
    <t>SLC47A2</t>
  </si>
  <si>
    <t xml:space="preserve"> member 2 [Source:HGNC Symbol;Acc:26439]</t>
  </si>
  <si>
    <t>SLC48A1</t>
  </si>
  <si>
    <t>solute carrier family 48 (heme transporter)</t>
  </si>
  <si>
    <t xml:space="preserve"> member 1 [Source:HGNC Symbol;Acc:26035]</t>
  </si>
  <si>
    <t>SLC4A1</t>
  </si>
  <si>
    <t>solute carrier family 4 (anion exchanger)</t>
  </si>
  <si>
    <t xml:space="preserve"> member 1 [Source:HGNC Symbol;Acc:11027]</t>
  </si>
  <si>
    <t>SLC4A10</t>
  </si>
  <si>
    <t>solute carrier family 4</t>
  </si>
  <si>
    <t xml:space="preserve"> sodium bicarbonate transporter</t>
  </si>
  <si>
    <t xml:space="preserve"> member 10 [Source:HGNC Symbol;Acc:13811]</t>
  </si>
  <si>
    <t>SLC4A11</t>
  </si>
  <si>
    <t xml:space="preserve"> sodium borate transporter</t>
  </si>
  <si>
    <t xml:space="preserve"> member 11 [Source:HGNC Symbol;Acc:16438]</t>
  </si>
  <si>
    <t>SLC4A1AP</t>
  </si>
  <si>
    <t xml:space="preserve"> member 1</t>
  </si>
  <si>
    <t xml:space="preserve"> adaptor protein [Source:HGNC Symbol;Acc:13813]</t>
  </si>
  <si>
    <t>SLC4A2</t>
  </si>
  <si>
    <t xml:space="preserve"> member 2 [Source:HGNC Symbol;Acc:11028]</t>
  </si>
  <si>
    <t>SLC4A3</t>
  </si>
  <si>
    <t xml:space="preserve"> member 3 [Source:HGNC Symbol;Acc:11029]</t>
  </si>
  <si>
    <t>SLC4A4</t>
  </si>
  <si>
    <t>solute carrier family 4 (sodium bicarbonate cotransporter)</t>
  </si>
  <si>
    <t xml:space="preserve"> member 4 [Source:HGNC Symbol;Acc:11030]</t>
  </si>
  <si>
    <t>SLC4A5</t>
  </si>
  <si>
    <t xml:space="preserve"> member 5 [Source:HGNC Symbol;Acc:18168]</t>
  </si>
  <si>
    <t>SLC4A7</t>
  </si>
  <si>
    <t xml:space="preserve"> sodium bicarbonate cotransporter</t>
  </si>
  <si>
    <t xml:space="preserve"> member 7 [Source:HGNC Symbol;Acc:11033]</t>
  </si>
  <si>
    <t>SLC4A8</t>
  </si>
  <si>
    <t xml:space="preserve"> member 8 [Source:HGNC Symbol;Acc:11034]</t>
  </si>
  <si>
    <t>SLC50A1</t>
  </si>
  <si>
    <t>solute carrier family 50 (sugar efflux transporter)</t>
  </si>
  <si>
    <t xml:space="preserve"> member 1 [Source:HGNC Symbol;Acc:30657]</t>
  </si>
  <si>
    <t>SLC51B</t>
  </si>
  <si>
    <t>solute carrier family 51</t>
  </si>
  <si>
    <t xml:space="preserve"> beta subunit [Source:HGNC Symbol;Acc:29956]</t>
  </si>
  <si>
    <t>SLC52A1</t>
  </si>
  <si>
    <t>solute carrier family 52 (riboflavin transporter)</t>
  </si>
  <si>
    <t xml:space="preserve"> member 1 [Source:HGNC Symbol;Acc:30225]</t>
  </si>
  <si>
    <t>SLC52A2</t>
  </si>
  <si>
    <t xml:space="preserve"> member 2 [Source:HGNC Symbol;Acc:30224]</t>
  </si>
  <si>
    <t>SLC52A3</t>
  </si>
  <si>
    <t xml:space="preserve"> member 3 [Source:HGNC Symbol;Acc:16187]</t>
  </si>
  <si>
    <t>SLC5A1</t>
  </si>
  <si>
    <t>solute carrier family 5 (sodium/glucose cotransporter)</t>
  </si>
  <si>
    <t xml:space="preserve"> member 1 [Source:HGNC Symbol;Acc:11036]</t>
  </si>
  <si>
    <t>SLC5A11</t>
  </si>
  <si>
    <t>solute carrier family 5 (sodium/inositol cotransporter)</t>
  </si>
  <si>
    <t xml:space="preserve"> member 11 [Source:HGNC Symbol;Acc:23091]</t>
  </si>
  <si>
    <t>SLC5A12</t>
  </si>
  <si>
    <t>solute carrier family 5 (sodium/monocarboxylate cotransporter)</t>
  </si>
  <si>
    <t xml:space="preserve"> member 12 [Source:HGNC Symbol;Acc:28750]</t>
  </si>
  <si>
    <t>SLC5A3</t>
  </si>
  <si>
    <t>sodium/myo-inositol cotransporter  [Source:RefSeq peptide;Acc:NP_008864]</t>
  </si>
  <si>
    <t>SLC5A4</t>
  </si>
  <si>
    <t>solute carrier family 5 (glucose activated ion channel)</t>
  </si>
  <si>
    <t xml:space="preserve"> member 4 [Source:HGNC Symbol;Acc:11039]</t>
  </si>
  <si>
    <t>SLC5A5</t>
  </si>
  <si>
    <t>solute carrier family 5 (sodium/iodide cotransporter)</t>
  </si>
  <si>
    <t xml:space="preserve"> member 5 [Source:HGNC Symbol;Acc:11040]</t>
  </si>
  <si>
    <t>SLC5A6</t>
  </si>
  <si>
    <t>solute carrier family 5 (sodium/multivitamin and iodide cotransporter)</t>
  </si>
  <si>
    <t xml:space="preserve"> member 6 [Source:HGNC Symbol;Acc:11041]</t>
  </si>
  <si>
    <t>SLC5A7</t>
  </si>
  <si>
    <t>solute carrier family 5 (sodium/choline cotransporter)</t>
  </si>
  <si>
    <t xml:space="preserve"> member 7 [Source:HGNC Symbol;Acc:14025]</t>
  </si>
  <si>
    <t>SLC5A9</t>
  </si>
  <si>
    <t>solute carrier family 5 (sodium/sugar cotransporter)</t>
  </si>
  <si>
    <t xml:space="preserve"> member 9 [Source:HGNC Symbol;Acc:22146]</t>
  </si>
  <si>
    <t>SLC6A1</t>
  </si>
  <si>
    <t>solute carrier family 6 (neurotransmitter transporter)</t>
  </si>
  <si>
    <t xml:space="preserve"> member 1 [Source:HGNC Symbol;Acc:11042]</t>
  </si>
  <si>
    <t>SLC6A10P</t>
  </si>
  <si>
    <t xml:space="preserve"> member 10</t>
  </si>
  <si>
    <t xml:space="preserve"> pseudogene [Source:HGNC Symbol;Acc:11043]</t>
  </si>
  <si>
    <t>SLC6A11</t>
  </si>
  <si>
    <t xml:space="preserve"> member 11 [Source:HGNC Symbol;Acc:11044]</t>
  </si>
  <si>
    <t>SLC6A12</t>
  </si>
  <si>
    <t xml:space="preserve"> member 12 [Source:HGNC Symbol;Acc:11045]</t>
  </si>
  <si>
    <t>SLC6A13</t>
  </si>
  <si>
    <t xml:space="preserve"> member 13 [Source:HGNC Symbol;Acc:11046]</t>
  </si>
  <si>
    <t>SLC6A14</t>
  </si>
  <si>
    <t>solute carrier family 6 (amino acid transporter)</t>
  </si>
  <si>
    <t xml:space="preserve"> member 14 [Source:HGNC Symbol;Acc:11047]</t>
  </si>
  <si>
    <t>SLC6A15</t>
  </si>
  <si>
    <t>solute carrier family 6 (neutral amino acid transporter)</t>
  </si>
  <si>
    <t xml:space="preserve"> member 15 [Source:HGNC Symbol;Acc:13621]</t>
  </si>
  <si>
    <t>SLC6A16</t>
  </si>
  <si>
    <t>solute carrier family 6</t>
  </si>
  <si>
    <t xml:space="preserve"> member 16 [Source:HGNC Symbol;Acc:13622]</t>
  </si>
  <si>
    <t>SLC6A17</t>
  </si>
  <si>
    <t xml:space="preserve"> member 17 [Source:HGNC Symbol;Acc:31399]</t>
  </si>
  <si>
    <t>SLC6A19</t>
  </si>
  <si>
    <t xml:space="preserve"> member 19 [Source:HGNC Symbol;Acc:27960]</t>
  </si>
  <si>
    <t>SLC6A1-AS1</t>
  </si>
  <si>
    <t>SLC6A1 antisense RNA 1 [Source:HGNC Symbol;Acc:40546]</t>
  </si>
  <si>
    <t>SLC6A2</t>
  </si>
  <si>
    <t xml:space="preserve"> member 2 [Source:HGNC Symbol;Acc:11048]</t>
  </si>
  <si>
    <t>SLC6A20</t>
  </si>
  <si>
    <t>solute carrier family 6 (proline IMINO transporter)</t>
  </si>
  <si>
    <t xml:space="preserve"> member 20 [Source:HGNC Symbol;Acc:30927]</t>
  </si>
  <si>
    <t>SLC6A4</t>
  </si>
  <si>
    <t xml:space="preserve"> member 4 [Source:HGNC Symbol;Acc:11050]</t>
  </si>
  <si>
    <t>SLC6A5</t>
  </si>
  <si>
    <t xml:space="preserve"> member 5 [Source:HGNC Symbol;Acc:11051]</t>
  </si>
  <si>
    <t>SLC6A6</t>
  </si>
  <si>
    <t xml:space="preserve"> member 6 [Source:HGNC Symbol;Acc:11052]</t>
  </si>
  <si>
    <t>SLC6A7</t>
  </si>
  <si>
    <t xml:space="preserve"> member 7 [Source:HGNC Symbol;Acc:11054]</t>
  </si>
  <si>
    <t>SLC6A8</t>
  </si>
  <si>
    <t xml:space="preserve"> member 8 [Source:HGNC Symbol;Acc:11055]</t>
  </si>
  <si>
    <t>SLC6A9</t>
  </si>
  <si>
    <t>solute carrier family 6 (neurotransmitter transporter</t>
  </si>
  <si>
    <t xml:space="preserve"> glycine)</t>
  </si>
  <si>
    <t xml:space="preserve"> member 9 [Source:HGNC Symbol;Acc:11056]</t>
  </si>
  <si>
    <t>SLC7A1</t>
  </si>
  <si>
    <t>solute carrier family 7 (cationic amino acid transporter</t>
  </si>
  <si>
    <t xml:space="preserve"> y+ system)</t>
  </si>
  <si>
    <t xml:space="preserve"> member 1 [Source:HGNC Symbol;Acc:11057]</t>
  </si>
  <si>
    <t>SLC7A11</t>
  </si>
  <si>
    <t>solute carrier family 7 (anionic amino acid transporter light chain</t>
  </si>
  <si>
    <t xml:space="preserve"> xc- system)</t>
  </si>
  <si>
    <t xml:space="preserve"> member 11 [Source:HGNC Symbol;Acc:11059]</t>
  </si>
  <si>
    <t>SLC7A11-AS1</t>
  </si>
  <si>
    <t>SLC7A11 antisense RNA 1 [Source:HGNC Symbol;Acc:44064]</t>
  </si>
  <si>
    <t>SLC7A14</t>
  </si>
  <si>
    <t>solute carrier family 7</t>
  </si>
  <si>
    <t xml:space="preserve"> member 14 [Source:HGNC Symbol;Acc:29326]</t>
  </si>
  <si>
    <t>SLC7A2</t>
  </si>
  <si>
    <t xml:space="preserve"> member 2 [Source:HGNC Symbol;Acc:11060]</t>
  </si>
  <si>
    <t>SLC7A3</t>
  </si>
  <si>
    <t xml:space="preserve"> member 3 [Source:HGNC Symbol;Acc:11061]</t>
  </si>
  <si>
    <t>SLC7A4</t>
  </si>
  <si>
    <t xml:space="preserve"> member 4 [Source:HGNC Symbol;Acc:11062]</t>
  </si>
  <si>
    <t>SLC7A5</t>
  </si>
  <si>
    <t>solute carrier family 7 (amino acid transporter light chain</t>
  </si>
  <si>
    <t xml:space="preserve"> L system)</t>
  </si>
  <si>
    <t xml:space="preserve"> member 5 [Source:HGNC Symbol;Acc:11063]</t>
  </si>
  <si>
    <t>SLC7A5P2</t>
  </si>
  <si>
    <t xml:space="preserve"> member 5 pseudogene 2 [Source:HGNC Symbol;Acc:24951]</t>
  </si>
  <si>
    <t>SLC7A6</t>
  </si>
  <si>
    <t xml:space="preserve"> y+L system)</t>
  </si>
  <si>
    <t xml:space="preserve"> member 6 [Source:HGNC Symbol;Acc:11064]</t>
  </si>
  <si>
    <t>SLC7A6OS</t>
  </si>
  <si>
    <t xml:space="preserve"> member 6 opposite strand [Source:HGNC Symbol;Acc:25807]</t>
  </si>
  <si>
    <t>SLC7A7</t>
  </si>
  <si>
    <t xml:space="preserve"> member 7 [Source:HGNC Symbol;Acc:11065]</t>
  </si>
  <si>
    <t>SLC7A8</t>
  </si>
  <si>
    <t xml:space="preserve"> member 8 [Source:HGNC Symbol;Acc:11066]</t>
  </si>
  <si>
    <t>SLC7A9</t>
  </si>
  <si>
    <t xml:space="preserve"> bo</t>
  </si>
  <si>
    <t>+ system)</t>
  </si>
  <si>
    <t xml:space="preserve"> member 9 [Source:HGNC Symbol;Acc:11067]</t>
  </si>
  <si>
    <t>SLC8A1</t>
  </si>
  <si>
    <t>solute carrier family 8 (sodium/calcium exchanger)</t>
  </si>
  <si>
    <t xml:space="preserve"> member 1 [Source:HGNC Symbol;Acc:11068]</t>
  </si>
  <si>
    <t>SLC8A1-AS1</t>
  </si>
  <si>
    <t>SLC8A1 antisense RNA 1 [Source:HGNC Symbol;Acc:44102]</t>
  </si>
  <si>
    <t>SLC8A2</t>
  </si>
  <si>
    <t xml:space="preserve"> member 2 [Source:HGNC Symbol;Acc:11069]</t>
  </si>
  <si>
    <t>SLC8A3</t>
  </si>
  <si>
    <t xml:space="preserve"> member 3 [Source:HGNC Symbol;Acc:11070]</t>
  </si>
  <si>
    <t>SLC9A1</t>
  </si>
  <si>
    <t>solute carrier family 9</t>
  </si>
  <si>
    <t xml:space="preserve"> subfamily A (NHE1</t>
  </si>
  <si>
    <t xml:space="preserve"> cation proton antiporter 1)</t>
  </si>
  <si>
    <t xml:space="preserve"> member 1 [Source:HGNC Symbol;Acc:11071]</t>
  </si>
  <si>
    <t>SLC9A2</t>
  </si>
  <si>
    <t xml:space="preserve"> subfamily A (NHE2</t>
  </si>
  <si>
    <t xml:space="preserve"> cation proton antiporter 2)</t>
  </si>
  <si>
    <t xml:space="preserve"> member 2 [Source:HGNC Symbol;Acc:11072]</t>
  </si>
  <si>
    <t>SLC9A3R1</t>
  </si>
  <si>
    <t xml:space="preserve"> subfamily A (NHE3</t>
  </si>
  <si>
    <t xml:space="preserve"> cation proton antiporter 3)</t>
  </si>
  <si>
    <t xml:space="preserve"> member 3 regulator 1 [Source:HGNC Symbol;Acc:11075]</t>
  </si>
  <si>
    <t>SLC9A3R2</t>
  </si>
  <si>
    <t xml:space="preserve"> member 3 regulator 2 [Source:HGNC Symbol;Acc:11076]</t>
  </si>
  <si>
    <t>SLC9A4</t>
  </si>
  <si>
    <t xml:space="preserve"> subfamily A (NHE4</t>
  </si>
  <si>
    <t xml:space="preserve"> cation proton antiporter 4)</t>
  </si>
  <si>
    <t xml:space="preserve"> member 4 [Source:HGNC Symbol;Acc:11077]</t>
  </si>
  <si>
    <t>SLC9A5</t>
  </si>
  <si>
    <t xml:space="preserve"> subfamily A (NHE5</t>
  </si>
  <si>
    <t xml:space="preserve"> cation proton antiporter 5)</t>
  </si>
  <si>
    <t xml:space="preserve"> member 5 [Source:HGNC Symbol;Acc:11078]</t>
  </si>
  <si>
    <t>SLC9A6</t>
  </si>
  <si>
    <t xml:space="preserve"> subfamily A (NHE6</t>
  </si>
  <si>
    <t xml:space="preserve"> cation proton antiporter 6)</t>
  </si>
  <si>
    <t xml:space="preserve"> member 6 [Source:HGNC Symbol;Acc:11079]</t>
  </si>
  <si>
    <t>SLC9A7</t>
  </si>
  <si>
    <t xml:space="preserve"> subfamily A (NHE7</t>
  </si>
  <si>
    <t xml:space="preserve"> cation proton antiporter 7)</t>
  </si>
  <si>
    <t xml:space="preserve"> member 7 [Source:HGNC Symbol;Acc:17123]</t>
  </si>
  <si>
    <t>SLC9A7P1</t>
  </si>
  <si>
    <t xml:space="preserve"> member 7 pseudogene 1 [Source:HGNC Symbol;Acc:32679]</t>
  </si>
  <si>
    <t>SLC9A8</t>
  </si>
  <si>
    <t xml:space="preserve"> subfamily A (NHE8</t>
  </si>
  <si>
    <t xml:space="preserve"> cation proton antiporter 8)</t>
  </si>
  <si>
    <t xml:space="preserve"> member 8 [Source:HGNC Symbol;Acc:20728]</t>
  </si>
  <si>
    <t>SLC9A9</t>
  </si>
  <si>
    <t xml:space="preserve"> subfamily A (NHE9</t>
  </si>
  <si>
    <t xml:space="preserve"> cation proton antiporter 9)</t>
  </si>
  <si>
    <t xml:space="preserve"> member 9 [Source:HGNC Symbol;Acc:20653]</t>
  </si>
  <si>
    <t>SLC9B1</t>
  </si>
  <si>
    <t xml:space="preserve"> subfamily B (NHA1</t>
  </si>
  <si>
    <t xml:space="preserve"> member 1 [Source:HGNC Symbol;Acc:24244]</t>
  </si>
  <si>
    <t>SLC9B2</t>
  </si>
  <si>
    <t xml:space="preserve"> subfamily B (NHA2</t>
  </si>
  <si>
    <t xml:space="preserve"> member 2 [Source:HGNC Symbol;Acc:25143]</t>
  </si>
  <si>
    <t>SLC9C1</t>
  </si>
  <si>
    <t xml:space="preserve"> subfamily C (Na+-transporting carboxylic acid decarboxylase)</t>
  </si>
  <si>
    <t xml:space="preserve"> member 1 [Source:HGNC Symbol;Acc:31401]</t>
  </si>
  <si>
    <t>SLC9C2</t>
  </si>
  <si>
    <t xml:space="preserve"> member C2 (putative) [Source:HGNC Symbol;Acc:28664]</t>
  </si>
  <si>
    <t>SLCO1A2</t>
  </si>
  <si>
    <t>solute carrier organic anion transporter family</t>
  </si>
  <si>
    <t xml:space="preserve"> member 1A2 [Source:HGNC Symbol;Acc:10956]</t>
  </si>
  <si>
    <t>SLCO1B1</t>
  </si>
  <si>
    <t xml:space="preserve"> member 1B1 [Source:HGNC Symbol;Acc:10959]</t>
  </si>
  <si>
    <t>SLCO1B3</t>
  </si>
  <si>
    <t xml:space="preserve"> member 1B3 [Source:HGNC Symbol;Acc:10961]</t>
  </si>
  <si>
    <t>SLCO1B7</t>
  </si>
  <si>
    <t xml:space="preserve"> member 1B7 (non-functional) [Source:HGNC Symbol;Acc:32934]</t>
  </si>
  <si>
    <t>SLCO1C1</t>
  </si>
  <si>
    <t xml:space="preserve"> member 1C1 [Source:HGNC Symbol;Acc:13819]</t>
  </si>
  <si>
    <t>SLCO2A1</t>
  </si>
  <si>
    <t xml:space="preserve"> member 2A1 [Source:HGNC Symbol;Acc:10955]</t>
  </si>
  <si>
    <t>SLCO2B1</t>
  </si>
  <si>
    <t xml:space="preserve"> member 2B1 [Source:HGNC Symbol;Acc:10962]</t>
  </si>
  <si>
    <t>SLCO3A1</t>
  </si>
  <si>
    <t xml:space="preserve"> member 3A1 [Source:HGNC Symbol;Acc:10952]</t>
  </si>
  <si>
    <t>SLCO4A1</t>
  </si>
  <si>
    <t xml:space="preserve"> member 4A1 [Source:HGNC Symbol;Acc:10953]</t>
  </si>
  <si>
    <t>SLCO4C1</t>
  </si>
  <si>
    <t xml:space="preserve"> member 4C1 [Source:HGNC Symbol;Acc:23612]</t>
  </si>
  <si>
    <t>SLCO5A1</t>
  </si>
  <si>
    <t xml:space="preserve"> member 5A1 [Source:HGNC Symbol;Acc:19046]</t>
  </si>
  <si>
    <t>SLCO6A1</t>
  </si>
  <si>
    <t xml:space="preserve"> member 6A1 [Source:HGNC Symbol;Acc:23613]</t>
  </si>
  <si>
    <t>acinar</t>
  </si>
  <si>
    <t>alpha</t>
  </si>
  <si>
    <t>beta</t>
  </si>
  <si>
    <t>delta</t>
  </si>
  <si>
    <t>dropped</t>
  </si>
  <si>
    <t>duct</t>
  </si>
  <si>
    <t>mesenchyme</t>
  </si>
  <si>
    <t>pp</t>
  </si>
  <si>
    <t>SLC17A3</t>
  </si>
  <si>
    <t xml:space="preserve"> member 3 [Source:HGNC Symbol;Acc:10931]</t>
  </si>
  <si>
    <t>SLC1A7</t>
  </si>
  <si>
    <t>solute carrier family 1 (glutamate transporter)</t>
  </si>
  <si>
    <t xml:space="preserve"> member 7 [Source:HGNC Symbol;Acc:10945]</t>
  </si>
  <si>
    <t>SLC22A11</t>
  </si>
  <si>
    <t xml:space="preserve"> member 11 [Source:HGNC Symbol;Acc:18120]</t>
  </si>
  <si>
    <t>SLC22A14</t>
  </si>
  <si>
    <t xml:space="preserve"> member 14 [Source:HGNC Symbol;Acc:8495]</t>
  </si>
  <si>
    <t>SLC25A47</t>
  </si>
  <si>
    <t xml:space="preserve"> member 47 [Source:HGNC Symbol;Acc:20115]</t>
  </si>
  <si>
    <t>SLC34A3</t>
  </si>
  <si>
    <t xml:space="preserve"> member 3 [Source:HGNC Symbol;Acc:20305]</t>
  </si>
  <si>
    <t>SLC35G6</t>
  </si>
  <si>
    <t xml:space="preserve"> member G6 [Source:HGNC Symbol;Acc:31351]</t>
  </si>
  <si>
    <t>SLC39A2</t>
  </si>
  <si>
    <t xml:space="preserve"> member 2 [Source:HGNC Symbol;Acc:17127]</t>
  </si>
  <si>
    <t>SLC4A9</t>
  </si>
  <si>
    <t xml:space="preserve"> member 9 [Source:HGNC Symbol;Acc:11035]</t>
  </si>
  <si>
    <t>SLC5A10</t>
  </si>
  <si>
    <t xml:space="preserve"> member 10 [Source:HGNC Symbol;Acc:23155]</t>
  </si>
  <si>
    <t>SLC5A2</t>
  </si>
  <si>
    <t xml:space="preserve"> member 2 [Source:HGNC Symbol;Acc:11037]</t>
  </si>
  <si>
    <t>SLC5A8</t>
  </si>
  <si>
    <t xml:space="preserve"> member 8 [Source:HGNC Symbol;Acc:19119]</t>
  </si>
  <si>
    <t>SLC6A18</t>
  </si>
  <si>
    <t xml:space="preserve"> member 18 [Source:HGNC Symbol;Acc:26441]</t>
  </si>
  <si>
    <t>SLC6A3</t>
  </si>
  <si>
    <t xml:space="preserve"> member 3 [Source:HGNC Symbol;Acc:11049]</t>
  </si>
  <si>
    <t>SLC7A10</t>
  </si>
  <si>
    <t>solute carrier family 7 (neutral amino acid transporter light chain</t>
  </si>
  <si>
    <t xml:space="preserve"> asc system)</t>
  </si>
  <si>
    <t xml:space="preserve"> member 10 [Source:HGNC Symbol;Acc:11058]</t>
  </si>
  <si>
    <t>SLC7A13</t>
  </si>
  <si>
    <t>solute carrier family 7 (anionic amino acid transporter)</t>
  </si>
  <si>
    <t xml:space="preserve"> member 13 [Source:HGNC Symbol;Acc:23092]</t>
  </si>
  <si>
    <t>SLC7A5P1</t>
  </si>
  <si>
    <t xml:space="preserve"> member 5 pseudogene 1 [Source:HGNC Symbol;Acc:29458]</t>
  </si>
  <si>
    <t>SLC9A10</t>
  </si>
  <si>
    <t>SLC9A11</t>
  </si>
  <si>
    <t>SLC9A3</t>
  </si>
  <si>
    <t xml:space="preserve"> member 3 [Source:HGNC Symbol;Acc:11073]</t>
  </si>
  <si>
    <t>GAT1</t>
  </si>
  <si>
    <t>NET</t>
  </si>
  <si>
    <t>DAT</t>
  </si>
  <si>
    <t>SERT</t>
  </si>
  <si>
    <t>GLYT2</t>
  </si>
  <si>
    <t>TAUT</t>
  </si>
  <si>
    <t>PROT</t>
  </si>
  <si>
    <t>CT1</t>
  </si>
  <si>
    <t>GLYT1</t>
  </si>
  <si>
    <t>GAT3</t>
  </si>
  <si>
    <t>BGT1</t>
  </si>
  <si>
    <t>GAT2</t>
  </si>
  <si>
    <t>ATB0+</t>
  </si>
  <si>
    <t>B0AT2</t>
  </si>
  <si>
    <t>NTT5</t>
  </si>
  <si>
    <t>NTT4</t>
  </si>
  <si>
    <t>B0AT3</t>
  </si>
  <si>
    <t>B0AT1</t>
  </si>
  <si>
    <t>IMINO</t>
  </si>
  <si>
    <t>BEST1</t>
  </si>
  <si>
    <t>BEST2</t>
  </si>
  <si>
    <t>BEST3</t>
  </si>
  <si>
    <t>BEST4</t>
  </si>
  <si>
    <t>GAD1</t>
  </si>
  <si>
    <t>GAD2</t>
  </si>
  <si>
    <t>LRRC8A</t>
  </si>
  <si>
    <t>LRRC8B</t>
  </si>
  <si>
    <t>LRRC8C</t>
  </si>
  <si>
    <t>LRRC8D</t>
  </si>
  <si>
    <t>LRRC8E</t>
  </si>
  <si>
    <t>4F2HC</t>
  </si>
  <si>
    <t>CAT1</t>
  </si>
  <si>
    <t>CAT2</t>
  </si>
  <si>
    <t>LAT1</t>
  </si>
  <si>
    <t>LAT2</t>
  </si>
  <si>
    <t>VMAT1</t>
  </si>
  <si>
    <t>VMAT2</t>
  </si>
  <si>
    <t>VGAT</t>
  </si>
  <si>
    <t>GEO Accession No: 81076</t>
  </si>
  <si>
    <t>Data displayed in Figure 4b</t>
  </si>
  <si>
    <t>GEO Accession No: 83139</t>
  </si>
  <si>
    <t>GEO Accession No: 84133</t>
  </si>
  <si>
    <t>Buffer composition and osmolarity calculations.</t>
  </si>
  <si>
    <t>Component</t>
  </si>
  <si>
    <t>Isotonic KRBH (3G)</t>
  </si>
  <si>
    <t>Hypotonic KRBH</t>
  </si>
  <si>
    <t>Hypertonic KRBH</t>
  </si>
  <si>
    <t>1G</t>
  </si>
  <si>
    <t>5G</t>
  </si>
  <si>
    <t>11G</t>
  </si>
  <si>
    <t>16.7G</t>
  </si>
  <si>
    <t>25 mM KCL KRBH</t>
  </si>
  <si>
    <t>Glucose Titration KRBH</t>
  </si>
  <si>
    <t>0 Ca2+ KRBH</t>
  </si>
  <si>
    <t>NaCl</t>
  </si>
  <si>
    <t>115 mM</t>
  </si>
  <si>
    <t>40 mM</t>
  </si>
  <si>
    <t>90 mM</t>
  </si>
  <si>
    <t>140 mM</t>
  </si>
  <si>
    <t>KCl</t>
  </si>
  <si>
    <t>4.7 mM</t>
  </si>
  <si>
    <t>25 mM</t>
  </si>
  <si>
    <t>CaCl2*2H20</t>
  </si>
  <si>
    <t>2.5 mM</t>
  </si>
  <si>
    <t>0 mM</t>
  </si>
  <si>
    <t>KH2PO4</t>
  </si>
  <si>
    <t>1.2 mM</t>
  </si>
  <si>
    <t>MgSO4*7H20</t>
  </si>
  <si>
    <t>H20</t>
  </si>
  <si>
    <t>1000mL</t>
  </si>
  <si>
    <t>NaHCO3 (1M Stock)</t>
  </si>
  <si>
    <t>25mL</t>
  </si>
  <si>
    <t>BSA</t>
  </si>
  <si>
    <t>HEPES (1M Stock)</t>
  </si>
  <si>
    <t>D-glucose</t>
  </si>
  <si>
    <t>3 mM</t>
  </si>
  <si>
    <t>1 mM</t>
  </si>
  <si>
    <t>5.5mM</t>
  </si>
  <si>
    <t>11 mM</t>
  </si>
  <si>
    <t>16.7 mM</t>
  </si>
  <si>
    <t>5.5 mM</t>
  </si>
  <si>
    <t>D-mannitol</t>
  </si>
  <si>
    <t>22 mM</t>
  </si>
  <si>
    <t>19.5 mM</t>
  </si>
  <si>
    <t>14 mM</t>
  </si>
  <si>
    <t>8.3 mM</t>
  </si>
  <si>
    <t>Osmolarity:</t>
  </si>
  <si>
    <t>293.8 mOsm/L</t>
  </si>
  <si>
    <t>160.9 mOsm</t>
  </si>
  <si>
    <t>249.5 mOsm</t>
  </si>
  <si>
    <t>338 mOsm</t>
  </si>
  <si>
    <t>291.8 mOsm</t>
  </si>
  <si>
    <t>295.7 mOsm</t>
  </si>
  <si>
    <t>301.4 mOsm</t>
  </si>
  <si>
    <t>306.8 mOsm</t>
  </si>
  <si>
    <t>329.4 mOsm</t>
  </si>
  <si>
    <t>314.7 mOsm</t>
  </si>
  <si>
    <t>287.6 mOsm</t>
  </si>
  <si>
    <t>Figure 1:</t>
  </si>
  <si>
    <t>Figure 2:</t>
  </si>
  <si>
    <t>Figure 3:</t>
  </si>
  <si>
    <t>3a, b, d, e, f, g, h, j, k, l, m</t>
  </si>
  <si>
    <t>3d, e</t>
  </si>
  <si>
    <t>3d, f</t>
  </si>
  <si>
    <t>3f, g, i</t>
  </si>
  <si>
    <t>3h, I, j</t>
  </si>
  <si>
    <t>Figure 4:</t>
  </si>
  <si>
    <t>4f, h, j, k, l, n, o, p</t>
  </si>
  <si>
    <t>4f</t>
  </si>
  <si>
    <t>4f, h, j, k, l, p</t>
  </si>
  <si>
    <t>Figure 5:</t>
  </si>
  <si>
    <t>5b, c, d, f, g, h, j</t>
  </si>
  <si>
    <t>5a</t>
  </si>
  <si>
    <t>5b</t>
  </si>
  <si>
    <t>5b, d, e</t>
  </si>
  <si>
    <t>Figure 6:</t>
  </si>
  <si>
    <t>6a, c, d, f</t>
  </si>
  <si>
    <t>6c</t>
  </si>
  <si>
    <t>Figure S1:</t>
  </si>
  <si>
    <t>Figure S2:</t>
  </si>
  <si>
    <t>Figure S3:</t>
  </si>
  <si>
    <t>S3b, c, d, e, g, h</t>
  </si>
  <si>
    <t>Figure S4:</t>
  </si>
  <si>
    <t>S4d</t>
  </si>
  <si>
    <t>S4c</t>
  </si>
  <si>
    <t>S4a, b</t>
  </si>
  <si>
    <t>S4a, b, c</t>
  </si>
  <si>
    <t>Figure S5:</t>
  </si>
  <si>
    <t>S5a, b, c, e</t>
  </si>
  <si>
    <t>Figure S6:</t>
  </si>
  <si>
    <t>Fgire S7:</t>
  </si>
  <si>
    <t>S7a, b, c</t>
  </si>
  <si>
    <t>Compound</t>
  </si>
  <si>
    <t>Equation</t>
  </si>
  <si>
    <t>Number Osmol</t>
  </si>
  <si>
    <t>115*2*0.93</t>
  </si>
  <si>
    <t>4.7*2*0.92</t>
  </si>
  <si>
    <t>CaCl2</t>
  </si>
  <si>
    <t>2.5*3*0.86</t>
  </si>
  <si>
    <t>1.2*2*0.87</t>
  </si>
  <si>
    <t>MgSO4</t>
  </si>
  <si>
    <t>1.2*2*0.58</t>
  </si>
  <si>
    <t>NaHCO3</t>
  </si>
  <si>
    <t>25*2*0.96</t>
  </si>
  <si>
    <t>HEPES</t>
  </si>
  <si>
    <t>25*1</t>
  </si>
  <si>
    <t>Glucose</t>
  </si>
  <si>
    <t>3*1.01</t>
  </si>
  <si>
    <t>Total Volume</t>
  </si>
  <si>
    <t>1050 mL</t>
  </si>
  <si>
    <t>Total Osmol</t>
  </si>
  <si>
    <t>Osmolarity (Osmol/Volume)</t>
  </si>
  <si>
    <t>All SLC family genes, relative mean expression by cell type</t>
  </si>
  <si>
    <t>Genes of interest for GABA system, individual cell relative expression values, for beta cells only</t>
  </si>
  <si>
    <t>Data displayed in Extended Data 6</t>
  </si>
  <si>
    <t>Supplementary Table 2A</t>
  </si>
  <si>
    <t>Supplementary Table 2B</t>
  </si>
  <si>
    <t>Supplementary Table 2C</t>
  </si>
  <si>
    <t>Supplementary Table 2D</t>
  </si>
  <si>
    <t>Supplementary Table 2E</t>
  </si>
  <si>
    <t>Supplementary Table 2F</t>
  </si>
  <si>
    <t>Supplementary 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</si>
</sst>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1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A4DDD-ABAD-4472-897F-67191DE55D3D}">
  <dimension ref="A1:M381"/>
  <sheetViews>
    <sheetView tabSelected="1" workbookViewId="0">
      <selection activeCell="G2" sqref="G2"/>
    </sheetView>
  </sheetViews>
  <sheetFormatPr defaultRowHeight="15" x14ac:dyDescent="0.25"/>
  <sheetData>
    <row r="1" spans="1:11" x14ac:dyDescent="0.25">
      <c r="A1" s="3" t="s">
        <v>1132</v>
      </c>
    </row>
    <row r="2" spans="1:11" x14ac:dyDescent="0.25">
      <c r="A2" t="s">
        <v>1015</v>
      </c>
    </row>
    <row r="3" spans="1:11" x14ac:dyDescent="0.25">
      <c r="A3" t="s">
        <v>1129</v>
      </c>
    </row>
    <row r="5" spans="1:11" x14ac:dyDescent="0.25">
      <c r="B5" t="s">
        <v>0</v>
      </c>
      <c r="C5" t="s">
        <v>1</v>
      </c>
      <c r="D5" t="s">
        <v>2</v>
      </c>
      <c r="E5" t="s">
        <v>3</v>
      </c>
      <c r="F5" t="s">
        <v>4</v>
      </c>
      <c r="G5" t="s">
        <v>5</v>
      </c>
      <c r="H5" t="s">
        <v>6</v>
      </c>
      <c r="I5" t="s">
        <v>7</v>
      </c>
    </row>
    <row r="6" spans="1:11" x14ac:dyDescent="0.25">
      <c r="A6" t="s">
        <v>8</v>
      </c>
      <c r="B6">
        <v>1.49515850631241E-2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 t="s">
        <v>9</v>
      </c>
      <c r="K6" t="s">
        <v>10</v>
      </c>
    </row>
    <row r="7" spans="1:11" x14ac:dyDescent="0.25">
      <c r="A7" t="s">
        <v>11</v>
      </c>
      <c r="B7">
        <v>0</v>
      </c>
      <c r="C7">
        <v>2.50347708307113E-2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 t="s">
        <v>9</v>
      </c>
      <c r="K7" t="s">
        <v>12</v>
      </c>
    </row>
    <row r="8" spans="1:11" x14ac:dyDescent="0.25">
      <c r="A8" t="s">
        <v>13</v>
      </c>
      <c r="B8">
        <v>0.77018263279135901</v>
      </c>
      <c r="C8">
        <v>0.40525928374308501</v>
      </c>
      <c r="D8">
        <v>0.29449897053461299</v>
      </c>
      <c r="E8">
        <v>0.92554689734384699</v>
      </c>
      <c r="F8">
        <v>0.15738396791263201</v>
      </c>
      <c r="G8">
        <v>0.76548500046655898</v>
      </c>
      <c r="H8">
        <v>1.2749589873791101</v>
      </c>
      <c r="I8">
        <v>1.5332395441198099</v>
      </c>
      <c r="J8" t="s">
        <v>14</v>
      </c>
      <c r="K8" t="s">
        <v>15</v>
      </c>
    </row>
    <row r="9" spans="1:11" x14ac:dyDescent="0.25">
      <c r="A9" t="s">
        <v>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 t="s">
        <v>14</v>
      </c>
      <c r="K9" t="s">
        <v>17</v>
      </c>
    </row>
    <row r="10" spans="1:11" x14ac:dyDescent="0.25">
      <c r="A10" t="s">
        <v>18</v>
      </c>
      <c r="B10">
        <v>0</v>
      </c>
      <c r="C10">
        <v>2.5294558797284799E-2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14</v>
      </c>
      <c r="K10" t="s">
        <v>19</v>
      </c>
    </row>
    <row r="11" spans="1:11" x14ac:dyDescent="0.25">
      <c r="A11" t="s">
        <v>20</v>
      </c>
      <c r="B11">
        <v>0</v>
      </c>
      <c r="C11">
        <v>2.1557822843147698E-2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9</v>
      </c>
      <c r="K11" t="s">
        <v>21</v>
      </c>
    </row>
    <row r="12" spans="1:11" x14ac:dyDescent="0.25">
      <c r="A12" t="s">
        <v>22</v>
      </c>
      <c r="B12">
        <v>0.349088174751714</v>
      </c>
      <c r="C12">
        <v>0.197582312765372</v>
      </c>
      <c r="D12">
        <v>0.21843666017718599</v>
      </c>
      <c r="E12">
        <v>0.38081183188826401</v>
      </c>
      <c r="F12">
        <v>0.52668521164605997</v>
      </c>
      <c r="G12">
        <v>0.13730114180276101</v>
      </c>
      <c r="H12">
        <v>0</v>
      </c>
      <c r="I12">
        <v>0</v>
      </c>
      <c r="J12" t="s">
        <v>14</v>
      </c>
      <c r="K12" t="s">
        <v>23</v>
      </c>
    </row>
    <row r="13" spans="1:11" x14ac:dyDescent="0.25">
      <c r="A13" t="s">
        <v>24</v>
      </c>
      <c r="B13">
        <v>9.2760328359272406E-2</v>
      </c>
      <c r="C13">
        <v>4.3816285417847801E-2</v>
      </c>
      <c r="D13">
        <v>6.0994483139050697E-2</v>
      </c>
      <c r="E13">
        <v>8.2975850218129796E-2</v>
      </c>
      <c r="F13">
        <v>9.1360126252477303E-2</v>
      </c>
      <c r="G13">
        <v>0</v>
      </c>
      <c r="H13">
        <v>0</v>
      </c>
      <c r="I13">
        <v>0</v>
      </c>
      <c r="J13" t="s">
        <v>25</v>
      </c>
      <c r="K13" t="s">
        <v>26</v>
      </c>
    </row>
    <row r="14" spans="1:11" x14ac:dyDescent="0.25">
      <c r="A14" t="s">
        <v>27</v>
      </c>
      <c r="B14">
        <v>2.1062655347604702</v>
      </c>
      <c r="C14">
        <v>1.60933651056382</v>
      </c>
      <c r="D14">
        <v>2.2450917998809601</v>
      </c>
      <c r="E14">
        <v>2.0621969461760501</v>
      </c>
      <c r="F14">
        <v>1.8879133773415899</v>
      </c>
      <c r="G14">
        <v>2.8931006856333199</v>
      </c>
      <c r="H14">
        <v>2.9858311093568499</v>
      </c>
      <c r="I14">
        <v>1.35205539933189</v>
      </c>
      <c r="J14" t="s">
        <v>25</v>
      </c>
      <c r="K14" t="s">
        <v>28</v>
      </c>
    </row>
    <row r="15" spans="1:11" x14ac:dyDescent="0.25">
      <c r="A15" t="s">
        <v>29</v>
      </c>
      <c r="B15">
        <v>0</v>
      </c>
      <c r="C15">
        <v>1.2955436794804299E-2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30</v>
      </c>
      <c r="K15" t="s">
        <v>31</v>
      </c>
    </row>
    <row r="16" spans="1:11" x14ac:dyDescent="0.25">
      <c r="A16" t="s">
        <v>32</v>
      </c>
      <c r="B16">
        <v>2.6575055944363202</v>
      </c>
      <c r="C16">
        <v>0.76786971217340105</v>
      </c>
      <c r="D16">
        <v>0.52247270057677897</v>
      </c>
      <c r="E16">
        <v>3.0511139187140399</v>
      </c>
      <c r="F16">
        <v>0.48701781404048999</v>
      </c>
      <c r="G16">
        <v>2.7229644789148799</v>
      </c>
      <c r="H16">
        <v>1.19620668743106</v>
      </c>
      <c r="I16">
        <v>2.4289357299011902</v>
      </c>
      <c r="J16" t="s">
        <v>30</v>
      </c>
      <c r="K16" t="s">
        <v>33</v>
      </c>
    </row>
    <row r="17" spans="1:11" x14ac:dyDescent="0.25">
      <c r="A17" t="s">
        <v>34</v>
      </c>
      <c r="B17">
        <v>0</v>
      </c>
      <c r="C17">
        <v>3.6311082218865497E-2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35</v>
      </c>
      <c r="K17" t="s">
        <v>36</v>
      </c>
    </row>
    <row r="18" spans="1:11" x14ac:dyDescent="0.25">
      <c r="A18" t="s">
        <v>37</v>
      </c>
      <c r="B18">
        <v>0.66021121927050197</v>
      </c>
      <c r="C18">
        <v>0.325395887087566</v>
      </c>
      <c r="D18">
        <v>0.21702623103778201</v>
      </c>
      <c r="E18">
        <v>0.74826988263832495</v>
      </c>
      <c r="F18">
        <v>7.5290737259606305E-2</v>
      </c>
      <c r="G18">
        <v>0.15178975287975599</v>
      </c>
      <c r="H18">
        <v>0</v>
      </c>
      <c r="I18">
        <v>1.33180030611928</v>
      </c>
      <c r="J18" t="s">
        <v>38</v>
      </c>
      <c r="K18" t="s">
        <v>39</v>
      </c>
    </row>
    <row r="19" spans="1:11" x14ac:dyDescent="0.25">
      <c r="A19" t="s">
        <v>40</v>
      </c>
      <c r="B19">
        <v>2.5778594960298301E-2</v>
      </c>
      <c r="C19">
        <v>0.49340584657679598</v>
      </c>
      <c r="D19">
        <v>0.213574850781346</v>
      </c>
      <c r="E19">
        <v>2.7314880942697899E-2</v>
      </c>
      <c r="F19">
        <v>0.863647696295617</v>
      </c>
      <c r="G19">
        <v>0</v>
      </c>
      <c r="H19">
        <v>0.22982845101159599</v>
      </c>
      <c r="I19">
        <v>0</v>
      </c>
      <c r="J19" t="s">
        <v>38</v>
      </c>
      <c r="K19" t="s">
        <v>41</v>
      </c>
    </row>
    <row r="20" spans="1:11" x14ac:dyDescent="0.25">
      <c r="A20" t="s">
        <v>42</v>
      </c>
      <c r="B20">
        <v>1.2458413844277501</v>
      </c>
      <c r="C20">
        <v>0.99807260019962196</v>
      </c>
      <c r="D20">
        <v>0.56408352504373305</v>
      </c>
      <c r="E20">
        <v>1.0086589353023201</v>
      </c>
      <c r="F20">
        <v>1.05018809250503</v>
      </c>
      <c r="G20">
        <v>1.1852025503085499</v>
      </c>
      <c r="H20">
        <v>2.3666200685870802</v>
      </c>
      <c r="I20">
        <v>1.43382345446941</v>
      </c>
      <c r="J20" t="s">
        <v>38</v>
      </c>
      <c r="K20" t="s">
        <v>43</v>
      </c>
    </row>
    <row r="21" spans="1:11" x14ac:dyDescent="0.25">
      <c r="A21" t="s">
        <v>44</v>
      </c>
      <c r="B21">
        <v>3.1403822134654602</v>
      </c>
      <c r="C21">
        <v>1.31761953145015</v>
      </c>
      <c r="D21">
        <v>0.45002242708824503</v>
      </c>
      <c r="E21">
        <v>3.5805168544752499</v>
      </c>
      <c r="F21">
        <v>1.39351516874086</v>
      </c>
      <c r="G21">
        <v>1.7679109907410899</v>
      </c>
      <c r="H21">
        <v>1.1346782849723001</v>
      </c>
      <c r="I21">
        <v>1.2588492718751101</v>
      </c>
      <c r="J21" t="s">
        <v>38</v>
      </c>
      <c r="K21" t="s">
        <v>45</v>
      </c>
    </row>
    <row r="22" spans="1:11" x14ac:dyDescent="0.25">
      <c r="A22" t="s">
        <v>46</v>
      </c>
      <c r="B22">
        <v>0.57528417750281102</v>
      </c>
      <c r="C22">
        <v>0.39308329376142698</v>
      </c>
      <c r="D22">
        <v>0.21337641706814101</v>
      </c>
      <c r="E22">
        <v>0.35332204076559598</v>
      </c>
      <c r="F22">
        <v>0.22379271040579299</v>
      </c>
      <c r="G22">
        <v>0.29916415777253802</v>
      </c>
      <c r="H22">
        <v>0.51028762416840301</v>
      </c>
      <c r="I22">
        <v>0.63855495118915095</v>
      </c>
      <c r="J22" t="s">
        <v>47</v>
      </c>
      <c r="K22" t="s">
        <v>48</v>
      </c>
    </row>
    <row r="23" spans="1:11" x14ac:dyDescent="0.25">
      <c r="A23" t="s">
        <v>49</v>
      </c>
      <c r="B23">
        <v>0.87556185088489402</v>
      </c>
      <c r="C23">
        <v>0.61174097390997795</v>
      </c>
      <c r="D23">
        <v>0.34994382877038199</v>
      </c>
      <c r="E23">
        <v>0.84561794647449295</v>
      </c>
      <c r="F23">
        <v>0.52746488535691705</v>
      </c>
      <c r="G23">
        <v>0.75344712908285305</v>
      </c>
      <c r="H23">
        <v>0.47692418733953301</v>
      </c>
      <c r="I23">
        <v>1.1251884495617399</v>
      </c>
      <c r="J23" t="s">
        <v>47</v>
      </c>
      <c r="K23" t="s">
        <v>50</v>
      </c>
    </row>
    <row r="24" spans="1:11" x14ac:dyDescent="0.25">
      <c r="A24" t="s">
        <v>51</v>
      </c>
      <c r="B24">
        <v>5.9271988874168999E-2</v>
      </c>
      <c r="C24">
        <v>7.7666826662040001E-2</v>
      </c>
      <c r="D24">
        <v>6.8561844821778198E-2</v>
      </c>
      <c r="E24">
        <v>0.11089531030119799</v>
      </c>
      <c r="F24">
        <v>0</v>
      </c>
      <c r="G24">
        <v>0</v>
      </c>
      <c r="H24">
        <v>0</v>
      </c>
      <c r="I24">
        <v>0</v>
      </c>
      <c r="J24" t="s">
        <v>52</v>
      </c>
      <c r="K24" t="s">
        <v>53</v>
      </c>
    </row>
    <row r="25" spans="1:11" x14ac:dyDescent="0.25">
      <c r="A25" t="s">
        <v>54</v>
      </c>
      <c r="B25">
        <v>3.14196286322714E-2</v>
      </c>
      <c r="C25">
        <v>0</v>
      </c>
      <c r="D25">
        <v>0</v>
      </c>
      <c r="E25">
        <v>5.0385922679655699E-2</v>
      </c>
      <c r="F25">
        <v>0</v>
      </c>
      <c r="G25">
        <v>0</v>
      </c>
      <c r="H25">
        <v>0</v>
      </c>
      <c r="I25">
        <v>0</v>
      </c>
      <c r="J25" t="s">
        <v>55</v>
      </c>
      <c r="K25" t="s">
        <v>56</v>
      </c>
    </row>
    <row r="26" spans="1:11" x14ac:dyDescent="0.25">
      <c r="A26" t="s">
        <v>57</v>
      </c>
      <c r="B26">
        <v>0.12260927209816801</v>
      </c>
      <c r="C26">
        <v>0</v>
      </c>
      <c r="D26">
        <v>3.1664087544250701E-2</v>
      </c>
      <c r="E26">
        <v>2.8387423346324301E-2</v>
      </c>
      <c r="F26">
        <v>0</v>
      </c>
      <c r="G26">
        <v>0</v>
      </c>
      <c r="H26">
        <v>0</v>
      </c>
      <c r="I26">
        <v>0</v>
      </c>
      <c r="J26" t="s">
        <v>55</v>
      </c>
      <c r="K26" t="s">
        <v>58</v>
      </c>
    </row>
    <row r="27" spans="1:11" x14ac:dyDescent="0.25">
      <c r="A27" t="s">
        <v>59</v>
      </c>
      <c r="B27">
        <v>0</v>
      </c>
      <c r="C27">
        <v>0</v>
      </c>
      <c r="D27">
        <v>0</v>
      </c>
      <c r="E27">
        <v>0</v>
      </c>
      <c r="F27">
        <v>0</v>
      </c>
      <c r="G27">
        <v>0.22597477922709999</v>
      </c>
      <c r="H27">
        <v>0</v>
      </c>
      <c r="I27">
        <v>0</v>
      </c>
      <c r="J27" t="s">
        <v>52</v>
      </c>
      <c r="K27" t="s">
        <v>60</v>
      </c>
    </row>
    <row r="28" spans="1:11" x14ac:dyDescent="0.25">
      <c r="A28" t="s">
        <v>61</v>
      </c>
      <c r="B28">
        <v>1.4457379761888999E-2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62</v>
      </c>
      <c r="K28" t="s">
        <v>63</v>
      </c>
    </row>
    <row r="29" spans="1:11" x14ac:dyDescent="0.25">
      <c r="A29" t="s">
        <v>64</v>
      </c>
      <c r="B29">
        <v>5.8761006232428602E-2</v>
      </c>
      <c r="C29">
        <v>0.116200215439019</v>
      </c>
      <c r="D29">
        <v>5.9546392429035602E-2</v>
      </c>
      <c r="E29">
        <v>0.107002700766089</v>
      </c>
      <c r="F29">
        <v>8.6616608222580105E-2</v>
      </c>
      <c r="G29">
        <v>0</v>
      </c>
      <c r="H29">
        <v>0</v>
      </c>
      <c r="I29">
        <v>0</v>
      </c>
      <c r="J29" t="s">
        <v>65</v>
      </c>
      <c r="K29" t="s">
        <v>66</v>
      </c>
    </row>
    <row r="30" spans="1:11" x14ac:dyDescent="0.25">
      <c r="A30" t="s">
        <v>67</v>
      </c>
      <c r="B30">
        <v>1.2686995755295301</v>
      </c>
      <c r="C30">
        <v>1.13801872197718</v>
      </c>
      <c r="D30">
        <v>0.95151401647201095</v>
      </c>
      <c r="E30">
        <v>0.97400868602609403</v>
      </c>
      <c r="F30">
        <v>0.72463458800208003</v>
      </c>
      <c r="G30">
        <v>1.79957054617166</v>
      </c>
      <c r="H30">
        <v>1.5142836761860901</v>
      </c>
      <c r="I30">
        <v>0.96156798612559402</v>
      </c>
      <c r="J30" t="s">
        <v>65</v>
      </c>
      <c r="K30" t="s">
        <v>68</v>
      </c>
    </row>
    <row r="31" spans="1:11" x14ac:dyDescent="0.25">
      <c r="A31" t="s">
        <v>69</v>
      </c>
      <c r="B31">
        <v>0.56067856223278101</v>
      </c>
      <c r="C31">
        <v>0.42858445435020498</v>
      </c>
      <c r="D31">
        <v>9.5060118100955604E-2</v>
      </c>
      <c r="E31">
        <v>1.8172369436423601</v>
      </c>
      <c r="F31">
        <v>8.0586960980873298E-2</v>
      </c>
      <c r="G31">
        <v>1.3412936246715601</v>
      </c>
      <c r="H31">
        <v>0</v>
      </c>
      <c r="I31">
        <v>0</v>
      </c>
      <c r="J31" t="s">
        <v>70</v>
      </c>
      <c r="K31" t="s">
        <v>71</v>
      </c>
    </row>
    <row r="32" spans="1:11" x14ac:dyDescent="0.25">
      <c r="A32" t="s">
        <v>72</v>
      </c>
      <c r="B32">
        <v>0.92618649669304998</v>
      </c>
      <c r="C32">
        <v>0.44872210752557301</v>
      </c>
      <c r="D32">
        <v>0.61496903769559896</v>
      </c>
      <c r="E32">
        <v>0.61214813762833098</v>
      </c>
      <c r="F32">
        <v>0.40784290465888101</v>
      </c>
      <c r="G32">
        <v>0.787166116609751</v>
      </c>
      <c r="H32">
        <v>0.56346275947517599</v>
      </c>
      <c r="I32">
        <v>0.42633545793016198</v>
      </c>
      <c r="J32" t="s">
        <v>70</v>
      </c>
      <c r="K32" t="s">
        <v>73</v>
      </c>
    </row>
    <row r="33" spans="1:11" x14ac:dyDescent="0.25">
      <c r="A33" t="s">
        <v>74</v>
      </c>
      <c r="B33">
        <v>6.9794836042145605E-2</v>
      </c>
      <c r="C33">
        <v>0</v>
      </c>
      <c r="D33">
        <v>0</v>
      </c>
      <c r="E33">
        <v>0.11752213088199399</v>
      </c>
      <c r="F33">
        <v>0</v>
      </c>
      <c r="G33">
        <v>0</v>
      </c>
      <c r="H33">
        <v>0</v>
      </c>
      <c r="I33">
        <v>0.46746652379154302</v>
      </c>
      <c r="J33" t="s">
        <v>70</v>
      </c>
      <c r="K33" t="s">
        <v>75</v>
      </c>
    </row>
    <row r="34" spans="1:11" x14ac:dyDescent="0.25">
      <c r="A34" t="s">
        <v>76</v>
      </c>
      <c r="B34">
        <v>0.97375657833560303</v>
      </c>
      <c r="C34">
        <v>1.4358630960196599</v>
      </c>
      <c r="D34">
        <v>1.0661779894371499</v>
      </c>
      <c r="E34">
        <v>1.94639385839978</v>
      </c>
      <c r="F34">
        <v>0.88084213338442696</v>
      </c>
      <c r="G34">
        <v>1.36137341546454</v>
      </c>
      <c r="H34">
        <v>0.76728450577372698</v>
      </c>
      <c r="I34">
        <v>1.2597767047091599</v>
      </c>
      <c r="J34" t="s">
        <v>70</v>
      </c>
      <c r="K34" t="s">
        <v>77</v>
      </c>
    </row>
    <row r="35" spans="1:11" x14ac:dyDescent="0.25">
      <c r="A35" t="s">
        <v>78</v>
      </c>
      <c r="B35">
        <v>1.8955709317608899E-2</v>
      </c>
      <c r="C35">
        <v>0</v>
      </c>
      <c r="D35">
        <v>2.9659477825641802E-2</v>
      </c>
      <c r="E35">
        <v>1.54786963884288E-2</v>
      </c>
      <c r="F35">
        <v>0</v>
      </c>
      <c r="G35">
        <v>0</v>
      </c>
      <c r="H35">
        <v>0</v>
      </c>
      <c r="I35">
        <v>0</v>
      </c>
      <c r="J35" t="s">
        <v>79</v>
      </c>
      <c r="K35" t="s">
        <v>80</v>
      </c>
    </row>
    <row r="36" spans="1:11" x14ac:dyDescent="0.25">
      <c r="A36" t="s">
        <v>81</v>
      </c>
      <c r="B36">
        <v>0.21278085675944999</v>
      </c>
      <c r="C36">
        <v>5.3306081010706198E-2</v>
      </c>
      <c r="D36">
        <v>0</v>
      </c>
      <c r="E36">
        <v>0.147511504677034</v>
      </c>
      <c r="F36">
        <v>0</v>
      </c>
      <c r="G36">
        <v>0.54705848701338899</v>
      </c>
      <c r="H36">
        <v>0</v>
      </c>
      <c r="I36">
        <v>2.5149172064651801</v>
      </c>
      <c r="J36" t="s">
        <v>82</v>
      </c>
      <c r="K36" t="s">
        <v>83</v>
      </c>
    </row>
    <row r="37" spans="1:11" x14ac:dyDescent="0.25">
      <c r="A37" t="s">
        <v>84</v>
      </c>
      <c r="B37">
        <v>0.59857744564069904</v>
      </c>
      <c r="C37">
        <v>0</v>
      </c>
      <c r="D37">
        <v>6.1607963998153298E-2</v>
      </c>
      <c r="E37">
        <v>4.2528176909074199E-2</v>
      </c>
      <c r="F37">
        <v>7.7855257466810004E-2</v>
      </c>
      <c r="G37">
        <v>0.192388647331968</v>
      </c>
      <c r="H37">
        <v>0.24621493379234599</v>
      </c>
      <c r="I37">
        <v>0</v>
      </c>
      <c r="J37" t="s">
        <v>85</v>
      </c>
      <c r="K37" t="s">
        <v>86</v>
      </c>
    </row>
    <row r="38" spans="1:11" x14ac:dyDescent="0.25">
      <c r="A38" t="s">
        <v>87</v>
      </c>
      <c r="B38">
        <v>0</v>
      </c>
      <c r="C38">
        <v>0.104118146683768</v>
      </c>
      <c r="D38">
        <v>0</v>
      </c>
      <c r="E38">
        <v>3.9528558973019802E-2</v>
      </c>
      <c r="F38">
        <v>0</v>
      </c>
      <c r="G38">
        <v>0</v>
      </c>
      <c r="H38">
        <v>0</v>
      </c>
      <c r="I38">
        <v>0</v>
      </c>
      <c r="J38" t="s">
        <v>88</v>
      </c>
      <c r="K38" t="s">
        <v>89</v>
      </c>
    </row>
    <row r="39" spans="1:11" x14ac:dyDescent="0.25">
      <c r="A39" t="s">
        <v>90</v>
      </c>
      <c r="B39">
        <v>0.89084798102064799</v>
      </c>
      <c r="C39">
        <v>1.2492536205957701</v>
      </c>
      <c r="D39">
        <v>1.1579862661966001</v>
      </c>
      <c r="E39">
        <v>0.240888682989151</v>
      </c>
      <c r="F39">
        <v>1.9182403640893999</v>
      </c>
      <c r="G39">
        <v>0.75799506083085799</v>
      </c>
      <c r="H39">
        <v>0.48166722501134601</v>
      </c>
      <c r="I39">
        <v>0.40626332207442001</v>
      </c>
      <c r="J39" t="s">
        <v>88</v>
      </c>
      <c r="K39" t="s">
        <v>91</v>
      </c>
    </row>
    <row r="40" spans="1:11" x14ac:dyDescent="0.25">
      <c r="A40" t="s">
        <v>92</v>
      </c>
      <c r="B40">
        <v>7.0914947748815099E-2</v>
      </c>
      <c r="C40">
        <v>0</v>
      </c>
      <c r="D40">
        <v>3.16826129074219E-2</v>
      </c>
      <c r="E40">
        <v>9.57675594946059E-2</v>
      </c>
      <c r="F40">
        <v>0</v>
      </c>
      <c r="G40">
        <v>0</v>
      </c>
      <c r="H40">
        <v>0</v>
      </c>
      <c r="I40">
        <v>0</v>
      </c>
      <c r="J40" t="s">
        <v>88</v>
      </c>
      <c r="K40" t="s">
        <v>93</v>
      </c>
    </row>
    <row r="41" spans="1:11" x14ac:dyDescent="0.25">
      <c r="A41" t="s">
        <v>94</v>
      </c>
      <c r="B41">
        <v>5.3044252350220401E-2</v>
      </c>
      <c r="C41">
        <v>6.53460208619729E-2</v>
      </c>
      <c r="D41">
        <v>6.0242812145992503E-2</v>
      </c>
      <c r="E41">
        <v>1.4793315753704401E-2</v>
      </c>
      <c r="F41">
        <v>0</v>
      </c>
      <c r="G41">
        <v>0</v>
      </c>
      <c r="H41">
        <v>0</v>
      </c>
      <c r="I41">
        <v>0.24294315343440301</v>
      </c>
      <c r="J41" t="s">
        <v>88</v>
      </c>
      <c r="K41" t="s">
        <v>95</v>
      </c>
    </row>
    <row r="42" spans="1:11" x14ac:dyDescent="0.25">
      <c r="A42" t="s">
        <v>96</v>
      </c>
      <c r="B42">
        <v>7.9661075348197802E-2</v>
      </c>
      <c r="C42">
        <v>0.156958217363525</v>
      </c>
      <c r="D42">
        <v>0.20514147870056601</v>
      </c>
      <c r="E42">
        <v>0.302442370265258</v>
      </c>
      <c r="F42">
        <v>0.49982209192451799</v>
      </c>
      <c r="G42">
        <v>0.46297509452510199</v>
      </c>
      <c r="H42">
        <v>0</v>
      </c>
      <c r="I42">
        <v>0.24030314685511101</v>
      </c>
      <c r="J42" t="s">
        <v>88</v>
      </c>
      <c r="K42" t="s">
        <v>97</v>
      </c>
    </row>
    <row r="43" spans="1:11" x14ac:dyDescent="0.25">
      <c r="A43" t="s">
        <v>98</v>
      </c>
      <c r="B43">
        <v>0.16718749396405999</v>
      </c>
      <c r="C43">
        <v>0.13921741293447901</v>
      </c>
      <c r="D43">
        <v>0.121626360398148</v>
      </c>
      <c r="E43">
        <v>0.54872963091397697</v>
      </c>
      <c r="F43">
        <v>0</v>
      </c>
      <c r="G43">
        <v>0.19103262032144</v>
      </c>
      <c r="H43">
        <v>0.20210587424794399</v>
      </c>
      <c r="I43">
        <v>1.32564076536193</v>
      </c>
      <c r="J43" t="s">
        <v>82</v>
      </c>
      <c r="K43" t="s">
        <v>99</v>
      </c>
    </row>
    <row r="44" spans="1:11" x14ac:dyDescent="0.25">
      <c r="A44" t="s">
        <v>100</v>
      </c>
      <c r="B44">
        <v>6.4268668961121406E-2</v>
      </c>
      <c r="C44">
        <v>5.6704612782566298E-2</v>
      </c>
      <c r="D44">
        <v>2.9604431918760998E-2</v>
      </c>
      <c r="E44">
        <v>0.10914262872293</v>
      </c>
      <c r="F44">
        <v>0</v>
      </c>
      <c r="G44">
        <v>0</v>
      </c>
      <c r="H44">
        <v>0</v>
      </c>
      <c r="I44">
        <v>0</v>
      </c>
      <c r="J44" t="s">
        <v>88</v>
      </c>
      <c r="K44" t="s">
        <v>101</v>
      </c>
    </row>
    <row r="45" spans="1:11" x14ac:dyDescent="0.25">
      <c r="A45" t="s">
        <v>102</v>
      </c>
      <c r="B45">
        <v>3.03691434004318E-2</v>
      </c>
      <c r="C45">
        <v>6.0957580825693698E-2</v>
      </c>
      <c r="D45">
        <v>0</v>
      </c>
      <c r="E45">
        <v>0.382929729057854</v>
      </c>
      <c r="F45">
        <v>8.0586960980873298E-2</v>
      </c>
      <c r="G45">
        <v>0.163565373033008</v>
      </c>
      <c r="H45">
        <v>0</v>
      </c>
      <c r="I45">
        <v>0</v>
      </c>
      <c r="J45" t="s">
        <v>82</v>
      </c>
      <c r="K45" t="s">
        <v>103</v>
      </c>
    </row>
    <row r="46" spans="1:11" x14ac:dyDescent="0.25">
      <c r="A46" t="s">
        <v>104</v>
      </c>
      <c r="B46">
        <v>4.24929849491196E-2</v>
      </c>
      <c r="C46">
        <v>9.2363650060380401E-2</v>
      </c>
      <c r="D46">
        <v>0.15417855006721401</v>
      </c>
      <c r="E46">
        <v>6.8163095994215106E-2</v>
      </c>
      <c r="F46">
        <v>0</v>
      </c>
      <c r="G46">
        <v>0</v>
      </c>
      <c r="H46">
        <v>0.22310947773048001</v>
      </c>
      <c r="I46">
        <v>0.46967186971476999</v>
      </c>
      <c r="J46" t="s">
        <v>88</v>
      </c>
      <c r="K46" t="s">
        <v>105</v>
      </c>
    </row>
    <row r="47" spans="1:11" x14ac:dyDescent="0.25">
      <c r="A47" t="s">
        <v>106</v>
      </c>
      <c r="B47">
        <v>2.5200107747546099</v>
      </c>
      <c r="C47">
        <v>0.75508116279065796</v>
      </c>
      <c r="D47">
        <v>0.78714342848247498</v>
      </c>
      <c r="E47">
        <v>2.5234956819296701</v>
      </c>
      <c r="F47">
        <v>0.70647724450544203</v>
      </c>
      <c r="G47">
        <v>2.4160251115131102</v>
      </c>
      <c r="H47">
        <v>0</v>
      </c>
      <c r="I47">
        <v>1.90560818544693</v>
      </c>
      <c r="J47" t="s">
        <v>82</v>
      </c>
      <c r="K47" t="s">
        <v>107</v>
      </c>
    </row>
    <row r="48" spans="1:11" x14ac:dyDescent="0.25">
      <c r="A48" t="s">
        <v>108</v>
      </c>
      <c r="B48">
        <v>0</v>
      </c>
      <c r="C48">
        <v>0</v>
      </c>
      <c r="D48">
        <v>0</v>
      </c>
      <c r="E48">
        <v>1.40698342446311E-2</v>
      </c>
      <c r="F48">
        <v>0</v>
      </c>
      <c r="G48">
        <v>0</v>
      </c>
      <c r="H48">
        <v>0</v>
      </c>
      <c r="I48">
        <v>0</v>
      </c>
      <c r="J48" t="s">
        <v>82</v>
      </c>
      <c r="K48" t="s">
        <v>109</v>
      </c>
    </row>
    <row r="49" spans="1:12" x14ac:dyDescent="0.25">
      <c r="A49" t="s">
        <v>110</v>
      </c>
      <c r="B49">
        <v>5.9393641723443399E-2</v>
      </c>
      <c r="C49">
        <v>0.94851751839624299</v>
      </c>
      <c r="D49">
        <v>1.05439570807433</v>
      </c>
      <c r="E49">
        <v>0.103239904591407</v>
      </c>
      <c r="F49">
        <v>0.64097395734185303</v>
      </c>
      <c r="G49">
        <v>0.17388419984258399</v>
      </c>
      <c r="H49">
        <v>1.2755246971549901</v>
      </c>
      <c r="I49">
        <v>0</v>
      </c>
      <c r="J49" t="s">
        <v>88</v>
      </c>
      <c r="K49" t="s">
        <v>111</v>
      </c>
    </row>
    <row r="50" spans="1:12" x14ac:dyDescent="0.25">
      <c r="A50" t="s">
        <v>112</v>
      </c>
      <c r="B50">
        <v>0</v>
      </c>
      <c r="C50">
        <v>2.0991199694110101E-2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113</v>
      </c>
      <c r="K50" t="s">
        <v>114</v>
      </c>
    </row>
    <row r="51" spans="1:12" x14ac:dyDescent="0.25">
      <c r="A51" t="s">
        <v>115</v>
      </c>
      <c r="B51">
        <v>0</v>
      </c>
      <c r="C51">
        <v>4.5377199487454903E-2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116</v>
      </c>
      <c r="K51" t="s">
        <v>117</v>
      </c>
    </row>
    <row r="52" spans="1:12" x14ac:dyDescent="0.25">
      <c r="A52" t="s">
        <v>118</v>
      </c>
      <c r="B52">
        <v>0.15118504844160099</v>
      </c>
      <c r="C52">
        <v>4.5212792411194198E-2</v>
      </c>
      <c r="D52">
        <v>3.3645317976088003E-2</v>
      </c>
      <c r="E52">
        <v>0.89756104843183104</v>
      </c>
      <c r="F52">
        <v>0</v>
      </c>
      <c r="G52">
        <v>0.163565373033008</v>
      </c>
      <c r="H52">
        <v>0</v>
      </c>
      <c r="I52">
        <v>0</v>
      </c>
      <c r="J52" t="s">
        <v>116</v>
      </c>
      <c r="K52" t="s">
        <v>119</v>
      </c>
    </row>
    <row r="53" spans="1:12" x14ac:dyDescent="0.25">
      <c r="A53" t="s">
        <v>120</v>
      </c>
      <c r="B53">
        <v>1.8236209378241399</v>
      </c>
      <c r="C53">
        <v>1.5633400546571601</v>
      </c>
      <c r="D53">
        <v>1.55236749218215</v>
      </c>
      <c r="E53">
        <v>1.49878526140959</v>
      </c>
      <c r="F53">
        <v>1.6107716849906</v>
      </c>
      <c r="G53">
        <v>1.2932843735892401</v>
      </c>
      <c r="H53">
        <v>2.0940301717955698</v>
      </c>
      <c r="I53">
        <v>1.0012076832760901</v>
      </c>
      <c r="J53" t="s">
        <v>121</v>
      </c>
      <c r="K53" t="s">
        <v>122</v>
      </c>
    </row>
    <row r="54" spans="1:12" x14ac:dyDescent="0.25">
      <c r="A54" t="s">
        <v>123</v>
      </c>
      <c r="B54">
        <v>0</v>
      </c>
      <c r="C54">
        <v>2.3937525227295201E-2</v>
      </c>
      <c r="D54">
        <v>0.17457790370941101</v>
      </c>
      <c r="E54">
        <v>1.41050795580153E-2</v>
      </c>
      <c r="F54">
        <v>0.78848713091371903</v>
      </c>
      <c r="G54">
        <v>0.18852592778639701</v>
      </c>
      <c r="H54">
        <v>0.276152186473545</v>
      </c>
      <c r="I54">
        <v>0.25058632307347301</v>
      </c>
      <c r="J54" t="s">
        <v>124</v>
      </c>
      <c r="K54" t="s">
        <v>125</v>
      </c>
    </row>
    <row r="55" spans="1:12" x14ac:dyDescent="0.25">
      <c r="A55" t="s">
        <v>126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0.21825218848935701</v>
      </c>
      <c r="J55" t="s">
        <v>124</v>
      </c>
      <c r="K55" t="s">
        <v>127</v>
      </c>
    </row>
    <row r="56" spans="1:12" x14ac:dyDescent="0.25">
      <c r="A56" t="s">
        <v>128</v>
      </c>
      <c r="B56">
        <v>0</v>
      </c>
      <c r="C56">
        <v>1.2955436794804299E-2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124</v>
      </c>
      <c r="K56" t="s">
        <v>129</v>
      </c>
    </row>
    <row r="57" spans="1:12" x14ac:dyDescent="0.25">
      <c r="A57" t="s">
        <v>130</v>
      </c>
      <c r="B57">
        <v>4.4157708545620601E-2</v>
      </c>
      <c r="C57">
        <v>0</v>
      </c>
      <c r="D57">
        <v>3.51137263812593E-2</v>
      </c>
      <c r="E57">
        <v>5.4230031723276298E-2</v>
      </c>
      <c r="F57">
        <v>0</v>
      </c>
      <c r="G57">
        <v>0</v>
      </c>
      <c r="H57">
        <v>0</v>
      </c>
      <c r="I57">
        <v>0.93230801698315002</v>
      </c>
      <c r="J57" t="s">
        <v>131</v>
      </c>
      <c r="K57" t="s">
        <v>132</v>
      </c>
    </row>
    <row r="58" spans="1:12" x14ac:dyDescent="0.25">
      <c r="A58" t="s">
        <v>133</v>
      </c>
      <c r="B58">
        <v>1.5602974993709899E-2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134</v>
      </c>
      <c r="K58" t="s">
        <v>135</v>
      </c>
    </row>
    <row r="59" spans="1:12" x14ac:dyDescent="0.25">
      <c r="A59" t="s">
        <v>136</v>
      </c>
      <c r="B59">
        <v>7.6624359932262895E-2</v>
      </c>
      <c r="C59">
        <v>4.7115082119006502E-2</v>
      </c>
      <c r="D59">
        <v>0.385774734938374</v>
      </c>
      <c r="E59">
        <v>0.13994870115857899</v>
      </c>
      <c r="F59">
        <v>0</v>
      </c>
      <c r="G59">
        <v>1.1314568197617201</v>
      </c>
      <c r="H59">
        <v>0.65504380299001996</v>
      </c>
      <c r="I59">
        <v>0</v>
      </c>
      <c r="J59" t="s">
        <v>134</v>
      </c>
      <c r="K59" t="s">
        <v>137</v>
      </c>
    </row>
    <row r="60" spans="1:12" x14ac:dyDescent="0.25">
      <c r="A60" t="s">
        <v>138</v>
      </c>
      <c r="B60">
        <v>0</v>
      </c>
      <c r="C60">
        <v>0</v>
      </c>
      <c r="D60">
        <v>0</v>
      </c>
      <c r="E60">
        <v>0</v>
      </c>
      <c r="F60">
        <v>7.0941451128593597E-2</v>
      </c>
      <c r="G60">
        <v>0</v>
      </c>
      <c r="H60">
        <v>0</v>
      </c>
      <c r="I60">
        <v>0</v>
      </c>
      <c r="J60" t="s">
        <v>139</v>
      </c>
      <c r="K60" t="s">
        <v>140</v>
      </c>
    </row>
    <row r="61" spans="1:12" x14ac:dyDescent="0.25">
      <c r="A61" t="s">
        <v>141</v>
      </c>
      <c r="B61">
        <v>1.1652583783647801</v>
      </c>
      <c r="C61">
        <v>0.56354326527243903</v>
      </c>
      <c r="D61">
        <v>0.48520064341595798</v>
      </c>
      <c r="E61">
        <v>1.29436026333336</v>
      </c>
      <c r="F61">
        <v>1.40719527505179</v>
      </c>
      <c r="G61">
        <v>2.1721348084765899</v>
      </c>
      <c r="H61">
        <v>1.6554195477006</v>
      </c>
      <c r="I61">
        <v>0.20868336125620701</v>
      </c>
      <c r="J61" t="s">
        <v>142</v>
      </c>
      <c r="K61" t="s">
        <v>143</v>
      </c>
      <c r="L61" t="s">
        <v>144</v>
      </c>
    </row>
    <row r="62" spans="1:12" x14ac:dyDescent="0.25">
      <c r="A62" t="s">
        <v>145</v>
      </c>
      <c r="B62">
        <v>0.17680013745925599</v>
      </c>
      <c r="C62">
        <v>8.9089463170966707E-2</v>
      </c>
      <c r="D62">
        <v>3.0602061452693698E-2</v>
      </c>
      <c r="E62">
        <v>9.9770747991980699E-2</v>
      </c>
      <c r="F62">
        <v>8.6616608222580105E-2</v>
      </c>
      <c r="G62">
        <v>0</v>
      </c>
      <c r="H62">
        <v>0</v>
      </c>
      <c r="I62">
        <v>0</v>
      </c>
      <c r="J62" t="s">
        <v>146</v>
      </c>
      <c r="K62" t="s">
        <v>147</v>
      </c>
    </row>
    <row r="63" spans="1:12" x14ac:dyDescent="0.25">
      <c r="A63" t="s">
        <v>148</v>
      </c>
      <c r="B63">
        <v>0.85121081880815697</v>
      </c>
      <c r="C63">
        <v>0.36332962241205202</v>
      </c>
      <c r="D63">
        <v>0.59965819782068497</v>
      </c>
      <c r="E63">
        <v>1.1843489048042799</v>
      </c>
      <c r="F63">
        <v>0.38580354044593901</v>
      </c>
      <c r="G63">
        <v>1.1939579948416199</v>
      </c>
      <c r="H63">
        <v>0.51427299520360803</v>
      </c>
      <c r="I63">
        <v>0.27733275085832099</v>
      </c>
      <c r="J63" t="s">
        <v>149</v>
      </c>
      <c r="K63" t="s">
        <v>150</v>
      </c>
    </row>
    <row r="64" spans="1:12" x14ac:dyDescent="0.25">
      <c r="A64" t="s">
        <v>151</v>
      </c>
      <c r="B64">
        <v>0.17115567055501699</v>
      </c>
      <c r="C64">
        <v>0.10676815174773401</v>
      </c>
      <c r="D64">
        <v>6.1118351039430301E-2</v>
      </c>
      <c r="E64">
        <v>0.99334080528483804</v>
      </c>
      <c r="F64">
        <v>0.16256611612068</v>
      </c>
      <c r="G64">
        <v>0.13730114180276101</v>
      </c>
      <c r="H64">
        <v>0</v>
      </c>
      <c r="I64">
        <v>0</v>
      </c>
      <c r="J64" t="s">
        <v>149</v>
      </c>
      <c r="K64" t="s">
        <v>152</v>
      </c>
    </row>
    <row r="65" spans="1:12" x14ac:dyDescent="0.25">
      <c r="A65" t="s">
        <v>153</v>
      </c>
      <c r="B65">
        <v>0.289222138532922</v>
      </c>
      <c r="C65">
        <v>0.13231749618222499</v>
      </c>
      <c r="D65">
        <v>0.15693912671716301</v>
      </c>
      <c r="E65">
        <v>1.80218255842722</v>
      </c>
      <c r="F65">
        <v>0.171756414460245</v>
      </c>
      <c r="G65">
        <v>0.40824796467013003</v>
      </c>
      <c r="H65">
        <v>0.49533873812917001</v>
      </c>
      <c r="I65">
        <v>0.88618549663976098</v>
      </c>
      <c r="J65" t="s">
        <v>154</v>
      </c>
      <c r="K65" t="s">
        <v>155</v>
      </c>
      <c r="L65" t="s">
        <v>156</v>
      </c>
    </row>
    <row r="66" spans="1:12" x14ac:dyDescent="0.25">
      <c r="A66" t="s">
        <v>157</v>
      </c>
      <c r="B66">
        <v>0.233914324249271</v>
      </c>
      <c r="C66">
        <v>2.1237097474958E-2</v>
      </c>
      <c r="D66">
        <v>0</v>
      </c>
      <c r="E66">
        <v>2.9782876530479299E-2</v>
      </c>
      <c r="F66">
        <v>0</v>
      </c>
      <c r="G66">
        <v>0.19223451289251101</v>
      </c>
      <c r="H66">
        <v>0</v>
      </c>
      <c r="I66">
        <v>0</v>
      </c>
      <c r="J66" t="s">
        <v>158</v>
      </c>
      <c r="K66" t="s">
        <v>159</v>
      </c>
    </row>
    <row r="67" spans="1:12" x14ac:dyDescent="0.25">
      <c r="A67" t="s">
        <v>160</v>
      </c>
      <c r="B67">
        <v>2.96255227581354E-2</v>
      </c>
      <c r="C67">
        <v>8.5256595301935703E-2</v>
      </c>
      <c r="D67">
        <v>0</v>
      </c>
      <c r="E67">
        <v>3.02857086432286E-2</v>
      </c>
      <c r="F67">
        <v>9.3015493233535904E-2</v>
      </c>
      <c r="G67">
        <v>0.240718799230806</v>
      </c>
      <c r="H67">
        <v>0</v>
      </c>
      <c r="I67">
        <v>0</v>
      </c>
      <c r="J67" t="s">
        <v>158</v>
      </c>
      <c r="K67" t="s">
        <v>161</v>
      </c>
    </row>
    <row r="68" spans="1:12" x14ac:dyDescent="0.25">
      <c r="A68" t="s">
        <v>162</v>
      </c>
      <c r="B68">
        <v>1.3519063633241799</v>
      </c>
      <c r="C68">
        <v>0.49558377494326</v>
      </c>
      <c r="D68">
        <v>1.2352104498958401</v>
      </c>
      <c r="E68">
        <v>0.37939255091553797</v>
      </c>
      <c r="F68">
        <v>0.51704266055363801</v>
      </c>
      <c r="G68">
        <v>0.38363004569624198</v>
      </c>
      <c r="H68">
        <v>0.70136753845196897</v>
      </c>
      <c r="I68">
        <v>1.9039867294483399</v>
      </c>
      <c r="J68" t="s">
        <v>163</v>
      </c>
      <c r="K68" t="s">
        <v>164</v>
      </c>
    </row>
    <row r="69" spans="1:12" x14ac:dyDescent="0.25">
      <c r="A69" t="s">
        <v>165</v>
      </c>
      <c r="B69">
        <v>0.78773275988795899</v>
      </c>
      <c r="C69">
        <v>9.9908168458272495E-2</v>
      </c>
      <c r="D69">
        <v>3.1402085825725498E-2</v>
      </c>
      <c r="E69">
        <v>0.55150586400898005</v>
      </c>
      <c r="F69">
        <v>0</v>
      </c>
      <c r="G69">
        <v>0.77067343473841199</v>
      </c>
      <c r="H69">
        <v>0.32069662563317602</v>
      </c>
      <c r="I69">
        <v>3.5155020533711498</v>
      </c>
      <c r="J69" t="s">
        <v>166</v>
      </c>
      <c r="K69" t="s">
        <v>167</v>
      </c>
    </row>
    <row r="70" spans="1:12" x14ac:dyDescent="0.25">
      <c r="A70" t="s">
        <v>168</v>
      </c>
      <c r="B70">
        <v>1.8007379208537601E-2</v>
      </c>
      <c r="C70">
        <v>2.1474074838740601E-2</v>
      </c>
      <c r="D70">
        <v>0</v>
      </c>
      <c r="E70">
        <v>1.2085788113148499E-2</v>
      </c>
      <c r="F70">
        <v>0</v>
      </c>
      <c r="G70">
        <v>0</v>
      </c>
      <c r="H70">
        <v>0</v>
      </c>
      <c r="I70">
        <v>0</v>
      </c>
      <c r="J70" t="s">
        <v>169</v>
      </c>
      <c r="K70" t="s">
        <v>170</v>
      </c>
    </row>
    <row r="71" spans="1:12" x14ac:dyDescent="0.25">
      <c r="A71" t="s">
        <v>171</v>
      </c>
      <c r="B71">
        <v>1.4186025469846899</v>
      </c>
      <c r="C71">
        <v>0.51417773114987497</v>
      </c>
      <c r="D71">
        <v>0.91079002986991797</v>
      </c>
      <c r="E71">
        <v>1.9582021116482</v>
      </c>
      <c r="F71">
        <v>0.476093833821148</v>
      </c>
      <c r="G71">
        <v>1.58392660978994</v>
      </c>
      <c r="H71">
        <v>1.4785215228650199</v>
      </c>
      <c r="I71">
        <v>3.0266258763865999</v>
      </c>
      <c r="J71" t="s">
        <v>172</v>
      </c>
      <c r="K71" t="s">
        <v>173</v>
      </c>
    </row>
    <row r="72" spans="1:12" x14ac:dyDescent="0.25">
      <c r="A72" t="s">
        <v>174</v>
      </c>
      <c r="B72">
        <v>1.20434993975516</v>
      </c>
      <c r="C72">
        <v>0.354924172451208</v>
      </c>
      <c r="D72">
        <v>0.83717883248112401</v>
      </c>
      <c r="E72">
        <v>1.35968545913028</v>
      </c>
      <c r="F72">
        <v>1.0630012136525799</v>
      </c>
      <c r="G72">
        <v>0.82184257534988603</v>
      </c>
      <c r="H72">
        <v>0.703825101457764</v>
      </c>
      <c r="I72">
        <v>0.50469624747710695</v>
      </c>
      <c r="J72" t="s">
        <v>172</v>
      </c>
      <c r="K72" t="s">
        <v>175</v>
      </c>
    </row>
    <row r="73" spans="1:12" x14ac:dyDescent="0.25">
      <c r="A73" t="s">
        <v>176</v>
      </c>
      <c r="B73">
        <v>9.81317190394599E-2</v>
      </c>
      <c r="C73">
        <v>2.32014967690343E-2</v>
      </c>
      <c r="D73">
        <v>0</v>
      </c>
      <c r="E73">
        <v>1.50387538480276E-2</v>
      </c>
      <c r="F73">
        <v>0</v>
      </c>
      <c r="G73">
        <v>0</v>
      </c>
      <c r="H73">
        <v>0</v>
      </c>
      <c r="I73">
        <v>0</v>
      </c>
      <c r="J73" t="s">
        <v>177</v>
      </c>
      <c r="K73" t="s">
        <v>178</v>
      </c>
    </row>
    <row r="74" spans="1:12" x14ac:dyDescent="0.25">
      <c r="A74" t="s">
        <v>179</v>
      </c>
      <c r="B74">
        <v>1.8955709317608899E-2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 t="s">
        <v>180</v>
      </c>
      <c r="K74" t="s">
        <v>181</v>
      </c>
    </row>
    <row r="75" spans="1:12" x14ac:dyDescent="0.25">
      <c r="A75" t="s">
        <v>182</v>
      </c>
      <c r="B75">
        <v>0</v>
      </c>
      <c r="C75">
        <v>0</v>
      </c>
      <c r="D75">
        <v>0</v>
      </c>
      <c r="E75">
        <v>0</v>
      </c>
      <c r="F75">
        <v>8.6570021146294807E-2</v>
      </c>
      <c r="G75">
        <v>0</v>
      </c>
      <c r="H75">
        <v>0</v>
      </c>
      <c r="I75">
        <v>0</v>
      </c>
      <c r="J75" t="s">
        <v>183</v>
      </c>
      <c r="K75" t="s">
        <v>184</v>
      </c>
    </row>
    <row r="76" spans="1:12" x14ac:dyDescent="0.25">
      <c r="A76" t="s">
        <v>185</v>
      </c>
      <c r="B76">
        <v>0</v>
      </c>
      <c r="C76">
        <v>0</v>
      </c>
      <c r="D76">
        <v>3.00991282283266E-2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183</v>
      </c>
      <c r="K76" t="s">
        <v>186</v>
      </c>
    </row>
    <row r="77" spans="1:12" x14ac:dyDescent="0.25">
      <c r="A77" t="s">
        <v>187</v>
      </c>
      <c r="B77">
        <v>0.177583494527432</v>
      </c>
      <c r="C77">
        <v>0.54074788858186495</v>
      </c>
      <c r="D77">
        <v>0.791792229672998</v>
      </c>
      <c r="E77">
        <v>0.30919155202857002</v>
      </c>
      <c r="F77">
        <v>0.47743820579882101</v>
      </c>
      <c r="G77">
        <v>0.15178975287975599</v>
      </c>
      <c r="H77">
        <v>1.4447741674471799</v>
      </c>
      <c r="I77">
        <v>0.41511334769985198</v>
      </c>
      <c r="J77" t="s">
        <v>180</v>
      </c>
      <c r="K77" t="s">
        <v>188</v>
      </c>
    </row>
    <row r="78" spans="1:12" x14ac:dyDescent="0.25">
      <c r="A78" t="s">
        <v>189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190</v>
      </c>
      <c r="K78" t="s">
        <v>191</v>
      </c>
    </row>
    <row r="79" spans="1:12" x14ac:dyDescent="0.25">
      <c r="A79" t="s">
        <v>192</v>
      </c>
      <c r="B79">
        <v>0.58788010183071604</v>
      </c>
      <c r="C79">
        <v>4.9838581219996598</v>
      </c>
      <c r="D79">
        <v>2.28683333399918</v>
      </c>
      <c r="E79">
        <v>0.49498380206917902</v>
      </c>
      <c r="F79">
        <v>3.6337693003611999</v>
      </c>
      <c r="G79">
        <v>0.57028768530516805</v>
      </c>
      <c r="H79">
        <v>3.4821529871468</v>
      </c>
      <c r="I79">
        <v>1.6154789881490399</v>
      </c>
      <c r="J79" t="s">
        <v>180</v>
      </c>
      <c r="K79" t="s">
        <v>193</v>
      </c>
    </row>
    <row r="80" spans="1:12" x14ac:dyDescent="0.25">
      <c r="A80" t="s">
        <v>194</v>
      </c>
      <c r="B80">
        <v>0.84038938586282697</v>
      </c>
      <c r="C80">
        <v>0.242347869516578</v>
      </c>
      <c r="D80">
        <v>0.12720634397047301</v>
      </c>
      <c r="E80">
        <v>2.05357391039243</v>
      </c>
      <c r="F80">
        <v>0.31826880906930999</v>
      </c>
      <c r="G80">
        <v>0.50343842818689799</v>
      </c>
      <c r="H80">
        <v>0.29494823152519101</v>
      </c>
      <c r="I80">
        <v>0.641619412041185</v>
      </c>
      <c r="J80" t="s">
        <v>180</v>
      </c>
      <c r="K80" t="s">
        <v>195</v>
      </c>
    </row>
    <row r="81" spans="1:11" x14ac:dyDescent="0.25">
      <c r="A81" t="s">
        <v>196</v>
      </c>
      <c r="B81">
        <v>0</v>
      </c>
      <c r="C81">
        <v>0</v>
      </c>
      <c r="D81">
        <v>0</v>
      </c>
      <c r="E81">
        <v>2.3804754857811299E-2</v>
      </c>
      <c r="F81">
        <v>0</v>
      </c>
      <c r="G81">
        <v>0</v>
      </c>
      <c r="H81">
        <v>0</v>
      </c>
      <c r="I81">
        <v>0</v>
      </c>
      <c r="J81" t="s">
        <v>177</v>
      </c>
      <c r="K81" t="s">
        <v>197</v>
      </c>
    </row>
    <row r="82" spans="1:11" x14ac:dyDescent="0.25">
      <c r="A82" t="s">
        <v>198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 t="s">
        <v>177</v>
      </c>
      <c r="K82" t="s">
        <v>199</v>
      </c>
    </row>
    <row r="83" spans="1:11" x14ac:dyDescent="0.25">
      <c r="A83" t="s">
        <v>200</v>
      </c>
      <c r="B83">
        <v>0</v>
      </c>
      <c r="C83">
        <v>0</v>
      </c>
      <c r="D83">
        <v>0</v>
      </c>
      <c r="E83">
        <v>2.98089804525789E-2</v>
      </c>
      <c r="F83">
        <v>0</v>
      </c>
      <c r="G83">
        <v>0.13730114180276101</v>
      </c>
      <c r="H83">
        <v>0</v>
      </c>
      <c r="I83">
        <v>0</v>
      </c>
      <c r="J83" t="s">
        <v>180</v>
      </c>
      <c r="K83" t="s">
        <v>201</v>
      </c>
    </row>
    <row r="84" spans="1:11" x14ac:dyDescent="0.25">
      <c r="A84" t="s">
        <v>202</v>
      </c>
      <c r="B84">
        <v>1.9723292010433899</v>
      </c>
      <c r="C84">
        <v>0.153853913079814</v>
      </c>
      <c r="D84">
        <v>6.6269064312001705E-2</v>
      </c>
      <c r="E84">
        <v>0.68225342784505805</v>
      </c>
      <c r="F84">
        <v>0.137472185712634</v>
      </c>
      <c r="G84">
        <v>1.1054386419429401</v>
      </c>
      <c r="H84">
        <v>0</v>
      </c>
      <c r="I84">
        <v>0.96928659858873301</v>
      </c>
      <c r="J84" t="s">
        <v>180</v>
      </c>
      <c r="K84" t="s">
        <v>203</v>
      </c>
    </row>
    <row r="85" spans="1:11" x14ac:dyDescent="0.25">
      <c r="A85" t="s">
        <v>204</v>
      </c>
      <c r="B85">
        <v>0</v>
      </c>
      <c r="C85">
        <v>2.1269335350050999E-2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 t="s">
        <v>180</v>
      </c>
      <c r="K85" t="s">
        <v>205</v>
      </c>
    </row>
    <row r="86" spans="1:11" x14ac:dyDescent="0.25">
      <c r="A86" t="s">
        <v>206</v>
      </c>
      <c r="B86">
        <v>0</v>
      </c>
      <c r="C86">
        <v>1.94734507975125E-2</v>
      </c>
      <c r="D86">
        <v>0</v>
      </c>
      <c r="E86">
        <v>0</v>
      </c>
      <c r="F86">
        <v>0</v>
      </c>
      <c r="G86">
        <v>0.20154629421975501</v>
      </c>
      <c r="H86">
        <v>0</v>
      </c>
      <c r="I86">
        <v>0</v>
      </c>
      <c r="J86" t="s">
        <v>180</v>
      </c>
      <c r="K86" t="s">
        <v>207</v>
      </c>
    </row>
    <row r="87" spans="1:11" x14ac:dyDescent="0.25">
      <c r="A87" t="s">
        <v>208</v>
      </c>
      <c r="B87">
        <v>7.73474235360566E-2</v>
      </c>
      <c r="C87">
        <v>1.6109462687153801E-2</v>
      </c>
      <c r="D87">
        <v>0</v>
      </c>
      <c r="E87">
        <v>0.14555105529086099</v>
      </c>
      <c r="F87">
        <v>0</v>
      </c>
      <c r="G87">
        <v>0.474750714678354</v>
      </c>
      <c r="H87">
        <v>0</v>
      </c>
      <c r="I87">
        <v>0</v>
      </c>
      <c r="J87" t="s">
        <v>177</v>
      </c>
      <c r="K87" t="s">
        <v>209</v>
      </c>
    </row>
    <row r="88" spans="1:11" x14ac:dyDescent="0.25">
      <c r="A88" t="s">
        <v>210</v>
      </c>
      <c r="B88">
        <v>0.44815454576124097</v>
      </c>
      <c r="C88">
        <v>2.10027648800067E-2</v>
      </c>
      <c r="D88">
        <v>0</v>
      </c>
      <c r="E88">
        <v>2.7169003766118201E-2</v>
      </c>
      <c r="F88">
        <v>0</v>
      </c>
      <c r="G88">
        <v>0</v>
      </c>
      <c r="H88">
        <v>0</v>
      </c>
      <c r="I88">
        <v>0</v>
      </c>
      <c r="J88" t="s">
        <v>180</v>
      </c>
      <c r="K88" t="s">
        <v>211</v>
      </c>
    </row>
    <row r="89" spans="1:11" x14ac:dyDescent="0.25">
      <c r="A89" t="s">
        <v>212</v>
      </c>
      <c r="B89">
        <v>4.0288505524657001E-2</v>
      </c>
      <c r="C89">
        <v>0.283408301117063</v>
      </c>
      <c r="D89">
        <v>2.9847218921447601E-2</v>
      </c>
      <c r="E89">
        <v>0.104530076918405</v>
      </c>
      <c r="F89">
        <v>0.42318772271430699</v>
      </c>
      <c r="G89">
        <v>0.35866969787903602</v>
      </c>
      <c r="H89">
        <v>0</v>
      </c>
      <c r="I89">
        <v>0</v>
      </c>
      <c r="J89" t="s">
        <v>213</v>
      </c>
      <c r="K89" t="s">
        <v>214</v>
      </c>
    </row>
    <row r="90" spans="1:11" x14ac:dyDescent="0.25">
      <c r="A90" t="s">
        <v>215</v>
      </c>
      <c r="B90">
        <v>0.88311069292957101</v>
      </c>
      <c r="C90">
        <v>0.45702427996699502</v>
      </c>
      <c r="D90">
        <v>0.71037252228240799</v>
      </c>
      <c r="E90">
        <v>1.2062949563770999</v>
      </c>
      <c r="F90">
        <v>0.57478110241579805</v>
      </c>
      <c r="G90">
        <v>0.39660145396504998</v>
      </c>
      <c r="H90">
        <v>0.52504519327047205</v>
      </c>
      <c r="I90">
        <v>0</v>
      </c>
      <c r="J90" t="s">
        <v>190</v>
      </c>
      <c r="K90" t="s">
        <v>216</v>
      </c>
    </row>
    <row r="91" spans="1:11" x14ac:dyDescent="0.25">
      <c r="A91" t="s">
        <v>217</v>
      </c>
      <c r="B91">
        <v>2.8099711198971599E-2</v>
      </c>
      <c r="C91">
        <v>1.2955436794804299E-2</v>
      </c>
      <c r="D91">
        <v>0</v>
      </c>
      <c r="E91">
        <v>1.6633548926856801E-2</v>
      </c>
      <c r="F91">
        <v>0</v>
      </c>
      <c r="G91">
        <v>0</v>
      </c>
      <c r="H91">
        <v>0</v>
      </c>
      <c r="I91">
        <v>0</v>
      </c>
      <c r="J91" t="s">
        <v>218</v>
      </c>
      <c r="K91" t="s">
        <v>219</v>
      </c>
    </row>
    <row r="92" spans="1:11" x14ac:dyDescent="0.25">
      <c r="A92" t="s">
        <v>220</v>
      </c>
      <c r="B92">
        <v>2.7465755487808E-2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 t="s">
        <v>218</v>
      </c>
      <c r="K92" t="s">
        <v>221</v>
      </c>
    </row>
    <row r="93" spans="1:11" x14ac:dyDescent="0.25">
      <c r="A93" t="s">
        <v>222</v>
      </c>
      <c r="B93">
        <v>9.7684872676804493E-2</v>
      </c>
      <c r="C93">
        <v>0</v>
      </c>
      <c r="D93">
        <v>3.4286356020460297E-2</v>
      </c>
      <c r="E93">
        <v>1.35531933816175E-2</v>
      </c>
      <c r="F93">
        <v>0</v>
      </c>
      <c r="G93">
        <v>0</v>
      </c>
      <c r="H93">
        <v>0</v>
      </c>
      <c r="I93">
        <v>0</v>
      </c>
      <c r="J93" t="s">
        <v>218</v>
      </c>
      <c r="K93" t="s">
        <v>223</v>
      </c>
    </row>
    <row r="94" spans="1:11" x14ac:dyDescent="0.25">
      <c r="A94" t="s">
        <v>224</v>
      </c>
      <c r="B94">
        <v>0</v>
      </c>
      <c r="C94">
        <v>1.2955436794804299E-2</v>
      </c>
      <c r="D94">
        <v>0</v>
      </c>
      <c r="E94">
        <v>4.3140065555424101E-2</v>
      </c>
      <c r="F94">
        <v>0</v>
      </c>
      <c r="G94">
        <v>0.163565373033008</v>
      </c>
      <c r="H94">
        <v>0</v>
      </c>
      <c r="I94">
        <v>0</v>
      </c>
      <c r="J94" t="s">
        <v>225</v>
      </c>
      <c r="K94" t="s">
        <v>226</v>
      </c>
    </row>
    <row r="95" spans="1:11" x14ac:dyDescent="0.25">
      <c r="A95" t="s">
        <v>227</v>
      </c>
      <c r="B95">
        <v>0.37925376407481898</v>
      </c>
      <c r="C95">
        <v>0.768894879284861</v>
      </c>
      <c r="D95">
        <v>0.83266864025850895</v>
      </c>
      <c r="E95">
        <v>0.54897253066269103</v>
      </c>
      <c r="F95">
        <v>0.96059516011083002</v>
      </c>
      <c r="G95">
        <v>0.48923932575534901</v>
      </c>
      <c r="H95">
        <v>1.3656912190807999</v>
      </c>
      <c r="I95">
        <v>0.922568034062478</v>
      </c>
      <c r="J95" t="s">
        <v>225</v>
      </c>
      <c r="K95" t="s">
        <v>228</v>
      </c>
    </row>
    <row r="96" spans="1:11" x14ac:dyDescent="0.25">
      <c r="A96" t="s">
        <v>229</v>
      </c>
      <c r="B96">
        <v>1.32157863977037E-2</v>
      </c>
      <c r="C96">
        <v>0</v>
      </c>
      <c r="D96">
        <v>0</v>
      </c>
      <c r="E96">
        <v>2.70787100398838E-2</v>
      </c>
      <c r="F96">
        <v>0</v>
      </c>
      <c r="G96">
        <v>0</v>
      </c>
      <c r="H96">
        <v>0</v>
      </c>
      <c r="I96">
        <v>0</v>
      </c>
      <c r="J96" t="s">
        <v>230</v>
      </c>
      <c r="K96" t="s">
        <v>231</v>
      </c>
    </row>
    <row r="97" spans="1:12" x14ac:dyDescent="0.25">
      <c r="A97" t="s">
        <v>232</v>
      </c>
      <c r="B97">
        <v>0.151309874245285</v>
      </c>
      <c r="C97">
        <v>0.238805679655784</v>
      </c>
      <c r="D97">
        <v>8.7977613278860306E-2</v>
      </c>
      <c r="E97">
        <v>0.21757679636551699</v>
      </c>
      <c r="F97">
        <v>0</v>
      </c>
      <c r="G97">
        <v>0.35579988592551998</v>
      </c>
      <c r="H97">
        <v>0.20210587424794399</v>
      </c>
      <c r="I97">
        <v>0.22584315955404</v>
      </c>
      <c r="J97" t="s">
        <v>233</v>
      </c>
      <c r="K97" t="s">
        <v>234</v>
      </c>
    </row>
    <row r="98" spans="1:12" x14ac:dyDescent="0.25">
      <c r="A98" t="s">
        <v>235</v>
      </c>
      <c r="B98">
        <v>7.5067588503239996E-2</v>
      </c>
      <c r="C98">
        <v>5.0061081155121999E-2</v>
      </c>
      <c r="D98">
        <v>2.8657542118221E-2</v>
      </c>
      <c r="E98">
        <v>1.3169286714511799E-2</v>
      </c>
      <c r="F98">
        <v>7.0941451128593597E-2</v>
      </c>
      <c r="G98">
        <v>0</v>
      </c>
      <c r="H98">
        <v>0</v>
      </c>
      <c r="I98">
        <v>0</v>
      </c>
      <c r="J98" t="s">
        <v>233</v>
      </c>
      <c r="K98" t="s">
        <v>236</v>
      </c>
    </row>
    <row r="99" spans="1:12" x14ac:dyDescent="0.25">
      <c r="A99" t="s">
        <v>237</v>
      </c>
      <c r="B99">
        <v>1.6868812351108601E-2</v>
      </c>
      <c r="C99">
        <v>0.353052600863618</v>
      </c>
      <c r="D99">
        <v>0</v>
      </c>
      <c r="E99">
        <v>7.8817905633932095E-2</v>
      </c>
      <c r="F99">
        <v>0</v>
      </c>
      <c r="G99">
        <v>0.24253785136030601</v>
      </c>
      <c r="H99">
        <v>0.23715887183426501</v>
      </c>
      <c r="I99">
        <v>0.64520958998313604</v>
      </c>
      <c r="J99" t="s">
        <v>233</v>
      </c>
      <c r="K99" t="s">
        <v>238</v>
      </c>
    </row>
    <row r="100" spans="1:12" x14ac:dyDescent="0.25">
      <c r="A100" t="s">
        <v>239</v>
      </c>
      <c r="B100">
        <v>0.11129180815864401</v>
      </c>
      <c r="C100">
        <v>0.14531372722718799</v>
      </c>
      <c r="D100">
        <v>0.18162734946169101</v>
      </c>
      <c r="E100">
        <v>3.0120060636113E-2</v>
      </c>
      <c r="F100">
        <v>0.13980224613711001</v>
      </c>
      <c r="G100">
        <v>0</v>
      </c>
      <c r="H100">
        <v>0.50037763196298402</v>
      </c>
      <c r="I100">
        <v>0</v>
      </c>
      <c r="J100" t="s">
        <v>233</v>
      </c>
      <c r="K100" t="s">
        <v>240</v>
      </c>
    </row>
    <row r="101" spans="1:12" x14ac:dyDescent="0.25">
      <c r="A101" t="s">
        <v>241</v>
      </c>
      <c r="B101">
        <v>2.0472488311983499E-2</v>
      </c>
      <c r="C101">
        <v>2.5520561106291799E-2</v>
      </c>
      <c r="D101">
        <v>0</v>
      </c>
      <c r="E101">
        <v>0</v>
      </c>
      <c r="F101">
        <v>0</v>
      </c>
      <c r="G101">
        <v>0.17388419984258399</v>
      </c>
      <c r="H101">
        <v>0</v>
      </c>
      <c r="I101">
        <v>0</v>
      </c>
      <c r="J101" t="s">
        <v>233</v>
      </c>
      <c r="K101" t="s">
        <v>242</v>
      </c>
    </row>
    <row r="102" spans="1:12" x14ac:dyDescent="0.25">
      <c r="A102" t="s">
        <v>243</v>
      </c>
      <c r="B102">
        <v>0.84163229805432405</v>
      </c>
      <c r="C102">
        <v>0.23352037483177801</v>
      </c>
      <c r="D102">
        <v>0.122372737781117</v>
      </c>
      <c r="E102">
        <v>0.70281820961308505</v>
      </c>
      <c r="F102">
        <v>0.33851445027265498</v>
      </c>
      <c r="G102">
        <v>0.78667847937826796</v>
      </c>
      <c r="H102">
        <v>0.24621493379234599</v>
      </c>
      <c r="I102">
        <v>1.6747595958494399</v>
      </c>
      <c r="J102" t="s">
        <v>5</v>
      </c>
    </row>
    <row r="103" spans="1:12" x14ac:dyDescent="0.25">
      <c r="A103" t="s">
        <v>244</v>
      </c>
      <c r="B103">
        <v>1.7475506612809899</v>
      </c>
      <c r="C103">
        <v>2.2785529136524501</v>
      </c>
      <c r="D103">
        <v>1.66334394096939</v>
      </c>
      <c r="E103">
        <v>2.0876524367575402</v>
      </c>
      <c r="F103">
        <v>1.6048645336629099</v>
      </c>
      <c r="G103">
        <v>1.56296480361547</v>
      </c>
      <c r="H103">
        <v>2.3527051199203899</v>
      </c>
      <c r="I103">
        <v>3.3275352324945802</v>
      </c>
      <c r="J103" t="s">
        <v>245</v>
      </c>
      <c r="K103" t="s">
        <v>246</v>
      </c>
    </row>
    <row r="104" spans="1:12" x14ac:dyDescent="0.25">
      <c r="A104" t="s">
        <v>247</v>
      </c>
      <c r="B104">
        <v>0.84017825738436103</v>
      </c>
      <c r="C104">
        <v>0.33975468529688801</v>
      </c>
      <c r="D104">
        <v>0.315239213037528</v>
      </c>
      <c r="E104">
        <v>1.0356675775037101</v>
      </c>
      <c r="F104">
        <v>0.40571374986012398</v>
      </c>
      <c r="G104">
        <v>0.58008034875502701</v>
      </c>
      <c r="H104">
        <v>0.276152186473545</v>
      </c>
      <c r="I104">
        <v>0.43048155718499098</v>
      </c>
      <c r="J104" t="s">
        <v>248</v>
      </c>
      <c r="K104" t="s">
        <v>249</v>
      </c>
    </row>
    <row r="105" spans="1:12" x14ac:dyDescent="0.25">
      <c r="A105" t="s">
        <v>250</v>
      </c>
      <c r="B105">
        <v>1.32500683569339</v>
      </c>
      <c r="C105">
        <v>1.3123819769353899</v>
      </c>
      <c r="D105">
        <v>1.65439548868645</v>
      </c>
      <c r="E105">
        <v>2.19340905546618</v>
      </c>
      <c r="F105">
        <v>0.78361923743916095</v>
      </c>
      <c r="G105">
        <v>1.3371531974637501</v>
      </c>
      <c r="H105">
        <v>0.99636377071205795</v>
      </c>
      <c r="I105">
        <v>1.1023613781645101</v>
      </c>
      <c r="J105" t="s">
        <v>251</v>
      </c>
      <c r="K105" t="s">
        <v>252</v>
      </c>
    </row>
    <row r="106" spans="1:12" x14ac:dyDescent="0.25">
      <c r="A106" t="s">
        <v>253</v>
      </c>
      <c r="B106">
        <v>0.13758610761884099</v>
      </c>
      <c r="C106">
        <v>1.2505240642052999</v>
      </c>
      <c r="D106">
        <v>1.0347367496417299</v>
      </c>
      <c r="E106">
        <v>0.29884981344557299</v>
      </c>
      <c r="F106">
        <v>1.4319783831728301</v>
      </c>
      <c r="G106">
        <v>1.0481251451209499</v>
      </c>
      <c r="H106">
        <v>1.4761226945085399</v>
      </c>
      <c r="I106">
        <v>0.897154611398157</v>
      </c>
      <c r="J106" t="s">
        <v>254</v>
      </c>
      <c r="K106" t="s">
        <v>255</v>
      </c>
    </row>
    <row r="107" spans="1:12" x14ac:dyDescent="0.25">
      <c r="A107" t="s">
        <v>256</v>
      </c>
      <c r="B107">
        <v>1.0511906764262899</v>
      </c>
      <c r="C107">
        <v>0.83522403112531296</v>
      </c>
      <c r="D107">
        <v>0.62975205257327205</v>
      </c>
      <c r="E107">
        <v>1.46290509001441</v>
      </c>
      <c r="F107">
        <v>0.87546499401839395</v>
      </c>
      <c r="G107">
        <v>0.74948236720885697</v>
      </c>
      <c r="H107">
        <v>1.0607686209759299</v>
      </c>
      <c r="I107">
        <v>1.81007476017532</v>
      </c>
      <c r="J107" t="s">
        <v>254</v>
      </c>
      <c r="K107" t="s">
        <v>257</v>
      </c>
    </row>
    <row r="108" spans="1:12" x14ac:dyDescent="0.25">
      <c r="A108" t="s">
        <v>258</v>
      </c>
      <c r="B108">
        <v>0.44649697571424202</v>
      </c>
      <c r="C108">
        <v>0.89051613579104405</v>
      </c>
      <c r="D108">
        <v>0.89085683534757298</v>
      </c>
      <c r="E108">
        <v>0.54297795278997196</v>
      </c>
      <c r="F108">
        <v>1.2052360672935201</v>
      </c>
      <c r="G108">
        <v>0.164452871859153</v>
      </c>
      <c r="H108">
        <v>0.70478703835356205</v>
      </c>
      <c r="I108">
        <v>0.20711632691245899</v>
      </c>
      <c r="J108" t="s">
        <v>259</v>
      </c>
      <c r="K108" t="s">
        <v>260</v>
      </c>
      <c r="L108" t="s">
        <v>261</v>
      </c>
    </row>
    <row r="109" spans="1:12" x14ac:dyDescent="0.25">
      <c r="A109" t="s">
        <v>262</v>
      </c>
      <c r="B109">
        <v>2.0180945967844601</v>
      </c>
      <c r="C109">
        <v>1.4348115212316499</v>
      </c>
      <c r="D109">
        <v>1.3351348471136699</v>
      </c>
      <c r="E109">
        <v>1.90648080250999</v>
      </c>
      <c r="F109">
        <v>0.75743021076628103</v>
      </c>
      <c r="G109">
        <v>2.4487008382304101</v>
      </c>
      <c r="H109">
        <v>1.26884512242629</v>
      </c>
      <c r="I109">
        <v>1.4097342700172799</v>
      </c>
      <c r="J109" t="s">
        <v>263</v>
      </c>
    </row>
    <row r="110" spans="1:12" x14ac:dyDescent="0.25">
      <c r="A110" t="s">
        <v>264</v>
      </c>
      <c r="B110">
        <v>0.51186312752009</v>
      </c>
      <c r="C110">
        <v>0.30058917506733301</v>
      </c>
      <c r="D110">
        <v>0.42326749805640901</v>
      </c>
      <c r="E110">
        <v>0.32784445650058602</v>
      </c>
      <c r="F110">
        <v>0</v>
      </c>
      <c r="G110">
        <v>0.38611108724584697</v>
      </c>
      <c r="H110">
        <v>0</v>
      </c>
      <c r="I110">
        <v>0.41985367725130501</v>
      </c>
      <c r="J110" t="s">
        <v>265</v>
      </c>
      <c r="K110" t="s">
        <v>266</v>
      </c>
    </row>
    <row r="111" spans="1:12" x14ac:dyDescent="0.25">
      <c r="A111" t="s">
        <v>267</v>
      </c>
      <c r="B111">
        <v>0.92453887461696804</v>
      </c>
      <c r="C111">
        <v>1.0981866994774101</v>
      </c>
      <c r="D111">
        <v>1.11018184562596</v>
      </c>
      <c r="E111">
        <v>0.641986605720265</v>
      </c>
      <c r="F111">
        <v>1.21140480389149</v>
      </c>
      <c r="G111">
        <v>0.49063718890227198</v>
      </c>
      <c r="H111">
        <v>0.98015111917195397</v>
      </c>
      <c r="I111">
        <v>0.86794398820952401</v>
      </c>
      <c r="J111" t="s">
        <v>268</v>
      </c>
      <c r="K111" t="s">
        <v>269</v>
      </c>
      <c r="L111" t="s">
        <v>270</v>
      </c>
    </row>
    <row r="112" spans="1:12" x14ac:dyDescent="0.25">
      <c r="A112" t="s">
        <v>271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 t="s">
        <v>272</v>
      </c>
      <c r="K112" t="s">
        <v>273</v>
      </c>
    </row>
    <row r="113" spans="1:11" x14ac:dyDescent="0.25">
      <c r="A113" t="s">
        <v>274</v>
      </c>
      <c r="B113">
        <v>0</v>
      </c>
      <c r="C113">
        <v>2.1148561403384399E-2</v>
      </c>
      <c r="D113">
        <v>2.7066732389386599E-2</v>
      </c>
      <c r="E113">
        <v>0</v>
      </c>
      <c r="F113">
        <v>0</v>
      </c>
      <c r="G113">
        <v>0</v>
      </c>
      <c r="H113">
        <v>0</v>
      </c>
      <c r="I113">
        <v>0</v>
      </c>
      <c r="J113" t="s">
        <v>275</v>
      </c>
      <c r="K113" t="s">
        <v>276</v>
      </c>
    </row>
    <row r="114" spans="1:11" x14ac:dyDescent="0.25">
      <c r="A114" t="s">
        <v>277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278</v>
      </c>
    </row>
    <row r="115" spans="1:11" x14ac:dyDescent="0.25">
      <c r="A115" t="s">
        <v>279</v>
      </c>
      <c r="B115">
        <v>0.91956272914607395</v>
      </c>
      <c r="C115">
        <v>1.03271047259844</v>
      </c>
      <c r="D115">
        <v>0.43365849719711302</v>
      </c>
      <c r="E115">
        <v>0.94909644449445696</v>
      </c>
      <c r="F115">
        <v>0.822879569390225</v>
      </c>
      <c r="G115">
        <v>0.34282237320119602</v>
      </c>
      <c r="H115">
        <v>0.80874830756961502</v>
      </c>
      <c r="I115">
        <v>0.66257302793530504</v>
      </c>
      <c r="J115" t="s">
        <v>280</v>
      </c>
      <c r="K115" t="s">
        <v>281</v>
      </c>
    </row>
    <row r="116" spans="1:11" x14ac:dyDescent="0.25">
      <c r="A116" t="s">
        <v>282</v>
      </c>
      <c r="B116">
        <v>0.12144380889735901</v>
      </c>
      <c r="C116">
        <v>0</v>
      </c>
      <c r="D116">
        <v>0</v>
      </c>
      <c r="E116">
        <v>2.7753751747984001E-2</v>
      </c>
      <c r="F116">
        <v>0</v>
      </c>
      <c r="G116">
        <v>0</v>
      </c>
      <c r="H116">
        <v>0</v>
      </c>
      <c r="I116">
        <v>0</v>
      </c>
      <c r="J116" t="s">
        <v>283</v>
      </c>
      <c r="K116" t="s">
        <v>284</v>
      </c>
    </row>
    <row r="117" spans="1:11" x14ac:dyDescent="0.25">
      <c r="A117" t="s">
        <v>285</v>
      </c>
      <c r="B117">
        <v>0.78842243496056597</v>
      </c>
      <c r="C117">
        <v>1.21245896908507</v>
      </c>
      <c r="D117">
        <v>0.52385859558109504</v>
      </c>
      <c r="E117">
        <v>0.74135504426301202</v>
      </c>
      <c r="F117">
        <v>1.0439874694320299</v>
      </c>
      <c r="G117">
        <v>0.52044325264772695</v>
      </c>
      <c r="H117">
        <v>1.0576707454507399</v>
      </c>
      <c r="I117">
        <v>0.22584315955404</v>
      </c>
      <c r="J117" t="s">
        <v>286</v>
      </c>
      <c r="K117" t="s">
        <v>287</v>
      </c>
    </row>
    <row r="118" spans="1:11" x14ac:dyDescent="0.25">
      <c r="A118" t="s">
        <v>288</v>
      </c>
      <c r="B118">
        <v>1.6480026815317701</v>
      </c>
      <c r="C118">
        <v>1.0146952480770399</v>
      </c>
      <c r="D118">
        <v>1.14996826345128</v>
      </c>
      <c r="E118">
        <v>2.9427069265281798</v>
      </c>
      <c r="F118">
        <v>1.03277199303929</v>
      </c>
      <c r="G118">
        <v>1.34623650776502</v>
      </c>
      <c r="H118">
        <v>0.96890203867624702</v>
      </c>
      <c r="I118">
        <v>0.45948731660440101</v>
      </c>
      <c r="J118" t="s">
        <v>289</v>
      </c>
      <c r="K118" t="s">
        <v>290</v>
      </c>
    </row>
    <row r="119" spans="1:11" x14ac:dyDescent="0.25">
      <c r="A119" t="s">
        <v>291</v>
      </c>
      <c r="B119">
        <v>1.5211753392104299</v>
      </c>
      <c r="C119">
        <v>0.80378671134202595</v>
      </c>
      <c r="D119">
        <v>1.0464651003579499</v>
      </c>
      <c r="E119">
        <v>1.69375934047854</v>
      </c>
      <c r="F119">
        <v>0.37821448221874199</v>
      </c>
      <c r="G119">
        <v>1.7750068401666601</v>
      </c>
      <c r="H119">
        <v>0.80063587653254598</v>
      </c>
      <c r="I119">
        <v>1.71318089671189</v>
      </c>
      <c r="J119" t="s">
        <v>289</v>
      </c>
      <c r="K119" t="s">
        <v>292</v>
      </c>
    </row>
    <row r="120" spans="1:11" x14ac:dyDescent="0.25">
      <c r="A120" t="s">
        <v>293</v>
      </c>
      <c r="B120">
        <v>1.6190381992351399</v>
      </c>
      <c r="C120">
        <v>1.01287761848706</v>
      </c>
      <c r="D120">
        <v>0.98621574391076205</v>
      </c>
      <c r="E120">
        <v>1.1888319341503399</v>
      </c>
      <c r="F120">
        <v>2.3005980979959002</v>
      </c>
      <c r="G120">
        <v>1.06132054390689</v>
      </c>
      <c r="H120">
        <v>1.1004083763894701</v>
      </c>
      <c r="I120">
        <v>0.63077659584148404</v>
      </c>
      <c r="J120" t="s">
        <v>289</v>
      </c>
      <c r="K120" t="s">
        <v>294</v>
      </c>
    </row>
    <row r="121" spans="1:11" x14ac:dyDescent="0.25">
      <c r="A121" t="s">
        <v>295</v>
      </c>
      <c r="B121">
        <v>0.79942336234798095</v>
      </c>
      <c r="C121">
        <v>0.405072070696472</v>
      </c>
      <c r="D121">
        <v>0.44030119309385501</v>
      </c>
      <c r="E121">
        <v>0.58060775000672704</v>
      </c>
      <c r="F121">
        <v>0.63575251323601401</v>
      </c>
      <c r="G121">
        <v>0.17388419984258399</v>
      </c>
      <c r="H121">
        <v>0.71882609684561105</v>
      </c>
      <c r="I121">
        <v>0.63405187665802298</v>
      </c>
      <c r="J121" t="s">
        <v>296</v>
      </c>
      <c r="K121" t="s">
        <v>297</v>
      </c>
    </row>
    <row r="122" spans="1:11" x14ac:dyDescent="0.25">
      <c r="A122" t="s">
        <v>298</v>
      </c>
      <c r="B122">
        <v>6.8317715534965101E-2</v>
      </c>
      <c r="C122">
        <v>0.32423778926799901</v>
      </c>
      <c r="D122">
        <v>0.45225300759230203</v>
      </c>
      <c r="E122">
        <v>0.34326958455567602</v>
      </c>
      <c r="F122">
        <v>0.68824943964365604</v>
      </c>
      <c r="G122">
        <v>0.13730114180276101</v>
      </c>
      <c r="H122">
        <v>2.1024852018832099</v>
      </c>
      <c r="I122">
        <v>0.40010954820960798</v>
      </c>
      <c r="J122" t="s">
        <v>299</v>
      </c>
      <c r="K122" t="s">
        <v>300</v>
      </c>
    </row>
    <row r="123" spans="1:11" x14ac:dyDescent="0.25">
      <c r="A123" t="s">
        <v>301</v>
      </c>
      <c r="B123">
        <v>0.77356132598595295</v>
      </c>
      <c r="C123">
        <v>0.56284387418650605</v>
      </c>
      <c r="D123">
        <v>0.89755314625720195</v>
      </c>
      <c r="E123">
        <v>0.69945813903297405</v>
      </c>
      <c r="F123">
        <v>0.78565522505670504</v>
      </c>
      <c r="G123">
        <v>1.0912057462226901</v>
      </c>
      <c r="H123">
        <v>0.27826875626665498</v>
      </c>
      <c r="I123">
        <v>1.3817978710592</v>
      </c>
      <c r="J123" t="s">
        <v>302</v>
      </c>
      <c r="K123" t="s">
        <v>303</v>
      </c>
    </row>
    <row r="124" spans="1:11" x14ac:dyDescent="0.25">
      <c r="A124" t="s">
        <v>304</v>
      </c>
      <c r="B124">
        <v>1.1117945838994101</v>
      </c>
      <c r="C124">
        <v>0.62800805003124804</v>
      </c>
      <c r="D124">
        <v>1.26987272442705</v>
      </c>
      <c r="E124">
        <v>1.9400016024394999</v>
      </c>
      <c r="F124">
        <v>0.40370706727386302</v>
      </c>
      <c r="G124">
        <v>1.11347047423737</v>
      </c>
      <c r="H124">
        <v>0.25931258863503798</v>
      </c>
      <c r="I124">
        <v>0.45303162232223998</v>
      </c>
      <c r="J124" t="s">
        <v>305</v>
      </c>
      <c r="K124" t="s">
        <v>306</v>
      </c>
    </row>
    <row r="125" spans="1:11" x14ac:dyDescent="0.25">
      <c r="A125" t="s">
        <v>307</v>
      </c>
      <c r="B125">
        <v>5.5726373721640199</v>
      </c>
      <c r="C125">
        <v>5.2509111814157201</v>
      </c>
      <c r="D125">
        <v>4.8968558961807798</v>
      </c>
      <c r="E125">
        <v>6.0313095142729303</v>
      </c>
      <c r="F125">
        <v>4.3246751927248797</v>
      </c>
      <c r="G125">
        <v>5.1239948162128997</v>
      </c>
      <c r="H125">
        <v>5.56245788343303</v>
      </c>
      <c r="I125">
        <v>6.3465948742401901</v>
      </c>
      <c r="J125" t="s">
        <v>289</v>
      </c>
      <c r="K125" t="s">
        <v>308</v>
      </c>
    </row>
    <row r="126" spans="1:11" x14ac:dyDescent="0.25">
      <c r="A126" t="s">
        <v>309</v>
      </c>
      <c r="B126">
        <v>0.63201334357436401</v>
      </c>
      <c r="C126">
        <v>0.38584458540407002</v>
      </c>
      <c r="D126">
        <v>0.428657082817538</v>
      </c>
      <c r="E126">
        <v>0.72520381878755102</v>
      </c>
      <c r="F126">
        <v>0.16645755486109001</v>
      </c>
      <c r="G126">
        <v>0.938301710875036</v>
      </c>
      <c r="H126">
        <v>0.98514731158780999</v>
      </c>
      <c r="I126">
        <v>0.45145602546492197</v>
      </c>
      <c r="J126" t="s">
        <v>299</v>
      </c>
      <c r="K126" t="s">
        <v>310</v>
      </c>
    </row>
    <row r="127" spans="1:11" x14ac:dyDescent="0.25">
      <c r="A127" t="s">
        <v>311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0.20210587424794399</v>
      </c>
      <c r="I127">
        <v>0</v>
      </c>
      <c r="J127" t="s">
        <v>312</v>
      </c>
      <c r="K127" t="s">
        <v>313</v>
      </c>
    </row>
    <row r="128" spans="1:11" x14ac:dyDescent="0.25">
      <c r="A128" t="s">
        <v>314</v>
      </c>
      <c r="B128">
        <v>0.86721941584099604</v>
      </c>
      <c r="C128">
        <v>1.32302237634975</v>
      </c>
      <c r="D128">
        <v>1.6525976832826701</v>
      </c>
      <c r="E128">
        <v>0.82579704084521199</v>
      </c>
      <c r="F128">
        <v>1.47089353111279</v>
      </c>
      <c r="G128">
        <v>1.2630271646803499</v>
      </c>
      <c r="H128">
        <v>1.6108726894797001</v>
      </c>
      <c r="I128">
        <v>2.27286909914144</v>
      </c>
      <c r="J128" t="s">
        <v>315</v>
      </c>
      <c r="K128" t="s">
        <v>316</v>
      </c>
    </row>
    <row r="129" spans="1:11" x14ac:dyDescent="0.25">
      <c r="A129" t="s">
        <v>317</v>
      </c>
      <c r="B129">
        <v>0.83093228891275805</v>
      </c>
      <c r="C129">
        <v>1.8211625715711399</v>
      </c>
      <c r="D129">
        <v>0.82697325785067299</v>
      </c>
      <c r="E129">
        <v>0.76581066392087604</v>
      </c>
      <c r="F129">
        <v>1.3762139453656299</v>
      </c>
      <c r="G129">
        <v>1.6095184544385699</v>
      </c>
      <c r="H129">
        <v>0.47937402848044702</v>
      </c>
      <c r="I129">
        <v>1.0861714578842301</v>
      </c>
      <c r="J129" t="s">
        <v>318</v>
      </c>
      <c r="K129" t="s">
        <v>319</v>
      </c>
    </row>
    <row r="130" spans="1:11" x14ac:dyDescent="0.25">
      <c r="A130" t="s">
        <v>320</v>
      </c>
      <c r="B130">
        <v>0.13560059221239601</v>
      </c>
      <c r="C130">
        <v>0.13089706435574899</v>
      </c>
      <c r="D130">
        <v>0.29988257357293602</v>
      </c>
      <c r="E130">
        <v>9.1960178918811197E-2</v>
      </c>
      <c r="F130">
        <v>7.4351899150320006E-2</v>
      </c>
      <c r="G130">
        <v>0.163565373033008</v>
      </c>
      <c r="H130">
        <v>0.43193432525954001</v>
      </c>
      <c r="I130">
        <v>0.21825218848935701</v>
      </c>
      <c r="J130" t="s">
        <v>299</v>
      </c>
      <c r="K130" t="s">
        <v>321</v>
      </c>
    </row>
    <row r="131" spans="1:11" x14ac:dyDescent="0.25">
      <c r="A131" t="s">
        <v>322</v>
      </c>
      <c r="B131">
        <v>1.3054553700065301E-2</v>
      </c>
      <c r="C131">
        <v>3.7124671816993998E-2</v>
      </c>
      <c r="D131">
        <v>5.3903320264951302E-2</v>
      </c>
      <c r="E131">
        <v>7.1331304088200598E-2</v>
      </c>
      <c r="F131">
        <v>0.154792887610222</v>
      </c>
      <c r="G131">
        <v>0</v>
      </c>
      <c r="H131">
        <v>0</v>
      </c>
      <c r="I131">
        <v>0</v>
      </c>
      <c r="J131" t="s">
        <v>299</v>
      </c>
      <c r="K131" t="s">
        <v>323</v>
      </c>
    </row>
    <row r="132" spans="1:11" x14ac:dyDescent="0.25">
      <c r="A132" t="s">
        <v>324</v>
      </c>
      <c r="B132">
        <v>1.5292864811973901</v>
      </c>
      <c r="C132">
        <v>1.0345133974852001</v>
      </c>
      <c r="D132">
        <v>1.94654537671617</v>
      </c>
      <c r="E132">
        <v>1.78087953811467</v>
      </c>
      <c r="F132">
        <v>1.3787798710069199</v>
      </c>
      <c r="G132">
        <v>2.2167869075925002</v>
      </c>
      <c r="H132">
        <v>1.62949268411132</v>
      </c>
      <c r="I132">
        <v>2.4004012251864002</v>
      </c>
      <c r="J132" t="s">
        <v>325</v>
      </c>
      <c r="K132" t="s">
        <v>326</v>
      </c>
    </row>
    <row r="133" spans="1:11" x14ac:dyDescent="0.25">
      <c r="A133" t="s">
        <v>327</v>
      </c>
      <c r="B133">
        <v>3.7727620844162799</v>
      </c>
      <c r="C133">
        <v>0.66754727791308399</v>
      </c>
      <c r="D133">
        <v>0.84025009501695602</v>
      </c>
      <c r="E133">
        <v>2.0436198234307001</v>
      </c>
      <c r="F133">
        <v>0.45428890050461901</v>
      </c>
      <c r="G133">
        <v>1.89774040842166</v>
      </c>
      <c r="H133">
        <v>0.84878278615251002</v>
      </c>
      <c r="I133">
        <v>2.58354212031414</v>
      </c>
      <c r="J133" t="s">
        <v>302</v>
      </c>
      <c r="K133" t="s">
        <v>328</v>
      </c>
    </row>
    <row r="134" spans="1:11" x14ac:dyDescent="0.25">
      <c r="A134" t="s">
        <v>329</v>
      </c>
      <c r="B134">
        <v>1.0661426348030001</v>
      </c>
      <c r="C134">
        <v>0.88868582848042699</v>
      </c>
      <c r="D134">
        <v>1.5289743548767301</v>
      </c>
      <c r="E134">
        <v>1.1798326834766499</v>
      </c>
      <c r="F134">
        <v>1.1510205199663801</v>
      </c>
      <c r="G134">
        <v>0.80796880911098701</v>
      </c>
      <c r="H134">
        <v>2.0784521270782701</v>
      </c>
      <c r="I134">
        <v>1.6026713629456999</v>
      </c>
      <c r="J134" t="s">
        <v>299</v>
      </c>
      <c r="K134" t="s">
        <v>330</v>
      </c>
    </row>
    <row r="135" spans="1:11" x14ac:dyDescent="0.25">
      <c r="A135" t="s">
        <v>331</v>
      </c>
      <c r="B135">
        <v>3.9050096760873001</v>
      </c>
      <c r="C135">
        <v>2.6788106523692701</v>
      </c>
      <c r="D135">
        <v>2.5641531278354801</v>
      </c>
      <c r="E135">
        <v>3.2375351273778699</v>
      </c>
      <c r="F135">
        <v>2.77041871748512</v>
      </c>
      <c r="G135">
        <v>2.4367694021363402</v>
      </c>
      <c r="H135">
        <v>2.1486657058762999</v>
      </c>
      <c r="I135">
        <v>2.55097028040595</v>
      </c>
      <c r="J135" t="s">
        <v>299</v>
      </c>
      <c r="K135" t="s">
        <v>332</v>
      </c>
    </row>
    <row r="136" spans="1:11" x14ac:dyDescent="0.25">
      <c r="A136" t="s">
        <v>333</v>
      </c>
      <c r="B136">
        <v>2.4674364452268001</v>
      </c>
      <c r="C136">
        <v>3.3674358562370101</v>
      </c>
      <c r="D136">
        <v>3.6169561139719599</v>
      </c>
      <c r="E136">
        <v>3.5748161403643399</v>
      </c>
      <c r="F136">
        <v>3.4932650910849801</v>
      </c>
      <c r="G136">
        <v>3.0323798343684101</v>
      </c>
      <c r="H136">
        <v>3.8761219205471802</v>
      </c>
      <c r="I136">
        <v>0.66129940417742195</v>
      </c>
      <c r="J136" t="s">
        <v>312</v>
      </c>
      <c r="K136" t="s">
        <v>334</v>
      </c>
    </row>
    <row r="137" spans="1:11" x14ac:dyDescent="0.25">
      <c r="A137" t="s">
        <v>335</v>
      </c>
      <c r="B137">
        <v>0.359559520632726</v>
      </c>
      <c r="C137">
        <v>0.24819550868607301</v>
      </c>
      <c r="D137">
        <v>0.26808507917784902</v>
      </c>
      <c r="E137">
        <v>0.50443832201215</v>
      </c>
      <c r="F137">
        <v>0.24998923988741101</v>
      </c>
      <c r="G137">
        <v>0</v>
      </c>
      <c r="H137">
        <v>0.550970499565133</v>
      </c>
      <c r="I137">
        <v>0.46861582376275401</v>
      </c>
      <c r="J137" t="s">
        <v>299</v>
      </c>
      <c r="K137" t="s">
        <v>336</v>
      </c>
    </row>
    <row r="138" spans="1:11" x14ac:dyDescent="0.25">
      <c r="A138" t="s">
        <v>337</v>
      </c>
      <c r="B138">
        <v>1.19579686512509E-2</v>
      </c>
      <c r="C138">
        <v>0</v>
      </c>
      <c r="D138">
        <v>0</v>
      </c>
      <c r="E138">
        <v>1.6388037795721799E-2</v>
      </c>
      <c r="F138">
        <v>0</v>
      </c>
      <c r="G138">
        <v>0</v>
      </c>
      <c r="H138">
        <v>0</v>
      </c>
      <c r="I138">
        <v>0</v>
      </c>
      <c r="J138" t="s">
        <v>299</v>
      </c>
      <c r="K138" t="s">
        <v>338</v>
      </c>
    </row>
    <row r="139" spans="1:11" x14ac:dyDescent="0.25">
      <c r="A139" t="s">
        <v>339</v>
      </c>
      <c r="B139">
        <v>0.36640243493097202</v>
      </c>
      <c r="C139">
        <v>0.40228305130964398</v>
      </c>
      <c r="D139">
        <v>0.61522241244892295</v>
      </c>
      <c r="E139">
        <v>0.34841594891239303</v>
      </c>
      <c r="F139">
        <v>0.57136127400383296</v>
      </c>
      <c r="G139">
        <v>0</v>
      </c>
      <c r="H139">
        <v>0</v>
      </c>
      <c r="I139">
        <v>0.25513218434032903</v>
      </c>
      <c r="J139" t="s">
        <v>299</v>
      </c>
      <c r="K139" t="s">
        <v>340</v>
      </c>
    </row>
    <row r="140" spans="1:11" x14ac:dyDescent="0.25">
      <c r="A140" t="s">
        <v>341</v>
      </c>
      <c r="B140">
        <v>0.47751346699213398</v>
      </c>
      <c r="C140">
        <v>0.37707840321722302</v>
      </c>
      <c r="D140">
        <v>0.123032112755732</v>
      </c>
      <c r="E140">
        <v>0.18830604341675</v>
      </c>
      <c r="F140">
        <v>0.40721430190741498</v>
      </c>
      <c r="G140">
        <v>0.42546983947266698</v>
      </c>
      <c r="H140">
        <v>0</v>
      </c>
      <c r="I140">
        <v>0.65121167495585597</v>
      </c>
      <c r="J140" t="s">
        <v>299</v>
      </c>
      <c r="K140" t="s">
        <v>342</v>
      </c>
    </row>
    <row r="141" spans="1:11" x14ac:dyDescent="0.25">
      <c r="A141" t="s">
        <v>343</v>
      </c>
      <c r="B141">
        <v>0.83047983893744903</v>
      </c>
      <c r="C141">
        <v>1.32284872550345</v>
      </c>
      <c r="D141">
        <v>1.09286427393924</v>
      </c>
      <c r="E141">
        <v>1.51390685212144</v>
      </c>
      <c r="F141">
        <v>0.93131393356969305</v>
      </c>
      <c r="G141">
        <v>1.5625959117992601</v>
      </c>
      <c r="H141">
        <v>1.6384675927885799</v>
      </c>
      <c r="I141">
        <v>2.0451397086841898</v>
      </c>
      <c r="J141" t="s">
        <v>299</v>
      </c>
      <c r="K141" t="s">
        <v>344</v>
      </c>
    </row>
    <row r="142" spans="1:11" x14ac:dyDescent="0.25">
      <c r="A142" t="s">
        <v>345</v>
      </c>
      <c r="B142">
        <v>0.21647491289676701</v>
      </c>
      <c r="C142">
        <v>0.111154047208618</v>
      </c>
      <c r="D142">
        <v>0.12360302238901399</v>
      </c>
      <c r="E142">
        <v>7.4926031096244197E-2</v>
      </c>
      <c r="F142">
        <v>8.7248938576529503E-2</v>
      </c>
      <c r="G142">
        <v>0.17388419984258399</v>
      </c>
      <c r="H142">
        <v>0.22982845101159599</v>
      </c>
      <c r="I142">
        <v>0</v>
      </c>
      <c r="J142" t="s">
        <v>299</v>
      </c>
      <c r="K142" t="s">
        <v>346</v>
      </c>
    </row>
    <row r="143" spans="1:11" x14ac:dyDescent="0.25">
      <c r="A143" t="s">
        <v>347</v>
      </c>
      <c r="B143">
        <v>0.57358842822838596</v>
      </c>
      <c r="C143">
        <v>0.35980315501007099</v>
      </c>
      <c r="D143">
        <v>0.50811569608462004</v>
      </c>
      <c r="E143">
        <v>0.585275726088197</v>
      </c>
      <c r="F143">
        <v>0.399588583203907</v>
      </c>
      <c r="G143">
        <v>0.79743578702500595</v>
      </c>
      <c r="H143">
        <v>0.20210587424794399</v>
      </c>
      <c r="I143">
        <v>1.8600446906644801</v>
      </c>
      <c r="J143" t="s">
        <v>299</v>
      </c>
      <c r="K143" t="s">
        <v>348</v>
      </c>
    </row>
    <row r="144" spans="1:11" x14ac:dyDescent="0.25">
      <c r="A144" t="s">
        <v>349</v>
      </c>
      <c r="B144">
        <v>1.1578163624006901E-2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 t="s">
        <v>299</v>
      </c>
      <c r="K144" t="s">
        <v>350</v>
      </c>
    </row>
    <row r="145" spans="1:11" x14ac:dyDescent="0.25">
      <c r="A145" t="s">
        <v>351</v>
      </c>
      <c r="B145">
        <v>5.3551082543819799</v>
      </c>
      <c r="C145">
        <v>5.0650696634194201</v>
      </c>
      <c r="D145">
        <v>4.4607481109217701</v>
      </c>
      <c r="E145">
        <v>5.7768381955316199</v>
      </c>
      <c r="F145">
        <v>4.99238900794185</v>
      </c>
      <c r="G145">
        <v>5.8944746374667902</v>
      </c>
      <c r="H145">
        <v>3.6915707620732001</v>
      </c>
      <c r="I145">
        <v>5.7653013077917201</v>
      </c>
      <c r="J145" t="s">
        <v>312</v>
      </c>
      <c r="K145" t="s">
        <v>352</v>
      </c>
    </row>
    <row r="146" spans="1:11" x14ac:dyDescent="0.25">
      <c r="A146" t="s">
        <v>353</v>
      </c>
      <c r="B146">
        <v>0.69179197813742599</v>
      </c>
      <c r="C146">
        <v>0.77274573397337298</v>
      </c>
      <c r="D146">
        <v>0.59984107407377696</v>
      </c>
      <c r="E146">
        <v>0.85384264917270103</v>
      </c>
      <c r="F146">
        <v>0.97775356695826798</v>
      </c>
      <c r="G146">
        <v>0.239819049499093</v>
      </c>
      <c r="H146">
        <v>0.80235376882564502</v>
      </c>
      <c r="I146">
        <v>1.3994280273689901</v>
      </c>
      <c r="J146" t="s">
        <v>299</v>
      </c>
      <c r="K146" t="s">
        <v>354</v>
      </c>
    </row>
    <row r="147" spans="1:11" x14ac:dyDescent="0.25">
      <c r="A147" t="s">
        <v>355</v>
      </c>
      <c r="B147">
        <v>1.90148677295741E-2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 t="s">
        <v>299</v>
      </c>
      <c r="K147" t="s">
        <v>356</v>
      </c>
    </row>
    <row r="148" spans="1:11" x14ac:dyDescent="0.25">
      <c r="A148" t="s">
        <v>357</v>
      </c>
      <c r="B148">
        <v>2.9995676116704499E-2</v>
      </c>
      <c r="C148">
        <v>0</v>
      </c>
      <c r="D148">
        <v>0</v>
      </c>
      <c r="E148">
        <v>1.18270408626169E-2</v>
      </c>
      <c r="F148">
        <v>0</v>
      </c>
      <c r="G148">
        <v>0</v>
      </c>
      <c r="H148">
        <v>0</v>
      </c>
      <c r="I148">
        <v>0</v>
      </c>
      <c r="J148" t="s">
        <v>299</v>
      </c>
      <c r="K148" t="s">
        <v>358</v>
      </c>
    </row>
    <row r="149" spans="1:11" x14ac:dyDescent="0.25">
      <c r="A149" t="s">
        <v>359</v>
      </c>
      <c r="B149">
        <v>0.14785599188038601</v>
      </c>
      <c r="C149">
        <v>1.79411717714827</v>
      </c>
      <c r="D149">
        <v>0.85084475639673596</v>
      </c>
      <c r="E149">
        <v>0.13343164116863801</v>
      </c>
      <c r="F149">
        <v>1.32020288767039</v>
      </c>
      <c r="G149">
        <v>0</v>
      </c>
      <c r="H149">
        <v>1.00281322435923</v>
      </c>
      <c r="I149">
        <v>0.62451551056377697</v>
      </c>
      <c r="J149" t="s">
        <v>299</v>
      </c>
      <c r="K149" t="s">
        <v>360</v>
      </c>
    </row>
    <row r="150" spans="1:11" x14ac:dyDescent="0.25">
      <c r="A150" t="s">
        <v>361</v>
      </c>
      <c r="B150">
        <v>4.5536605427571999E-2</v>
      </c>
      <c r="C150">
        <v>0.295166284319407</v>
      </c>
      <c r="D150">
        <v>0.18345023006512001</v>
      </c>
      <c r="E150">
        <v>0.18973778161163901</v>
      </c>
      <c r="F150">
        <v>0.67636918712966398</v>
      </c>
      <c r="G150">
        <v>0</v>
      </c>
      <c r="H150">
        <v>0</v>
      </c>
      <c r="I150">
        <v>0</v>
      </c>
      <c r="J150" t="s">
        <v>362</v>
      </c>
    </row>
    <row r="151" spans="1:11" x14ac:dyDescent="0.25">
      <c r="A151" t="s">
        <v>363</v>
      </c>
      <c r="B151">
        <v>0</v>
      </c>
      <c r="C151">
        <v>0</v>
      </c>
      <c r="D151">
        <v>0</v>
      </c>
      <c r="E151">
        <v>1.8948545753663001E-2</v>
      </c>
      <c r="F151">
        <v>0</v>
      </c>
      <c r="G151">
        <v>0</v>
      </c>
      <c r="H151">
        <v>0</v>
      </c>
      <c r="I151">
        <v>0</v>
      </c>
      <c r="J151" t="s">
        <v>312</v>
      </c>
      <c r="K151" t="s">
        <v>364</v>
      </c>
    </row>
    <row r="152" spans="1:11" x14ac:dyDescent="0.25">
      <c r="A152" t="s">
        <v>365</v>
      </c>
      <c r="B152">
        <v>0</v>
      </c>
      <c r="C152">
        <v>0</v>
      </c>
      <c r="D152">
        <v>2.60780115597237E-2</v>
      </c>
      <c r="E152">
        <v>0</v>
      </c>
      <c r="F152">
        <v>0</v>
      </c>
      <c r="G152">
        <v>0</v>
      </c>
      <c r="H152">
        <v>0</v>
      </c>
      <c r="I152">
        <v>0</v>
      </c>
      <c r="J152" t="s">
        <v>366</v>
      </c>
      <c r="K152" t="s">
        <v>367</v>
      </c>
    </row>
    <row r="153" spans="1:11" x14ac:dyDescent="0.25">
      <c r="A153" t="s">
        <v>368</v>
      </c>
      <c r="B153">
        <v>1.40327607873267E-2</v>
      </c>
      <c r="C153">
        <v>1.2955436794804299E-2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 t="s">
        <v>369</v>
      </c>
      <c r="K153" t="s">
        <v>370</v>
      </c>
    </row>
    <row r="154" spans="1:11" x14ac:dyDescent="0.25">
      <c r="A154" t="s">
        <v>371</v>
      </c>
      <c r="B154">
        <v>0.59379503215865403</v>
      </c>
      <c r="C154">
        <v>1.19106006296094</v>
      </c>
      <c r="D154">
        <v>1.4438390447781899</v>
      </c>
      <c r="E154">
        <v>0.85815061186855901</v>
      </c>
      <c r="F154">
        <v>1.0466519737762801</v>
      </c>
      <c r="G154">
        <v>0</v>
      </c>
      <c r="H154">
        <v>1.2518655551173099</v>
      </c>
      <c r="I154">
        <v>0.25058632307347301</v>
      </c>
      <c r="J154" t="s">
        <v>366</v>
      </c>
      <c r="K154" t="s">
        <v>372</v>
      </c>
    </row>
    <row r="155" spans="1:11" x14ac:dyDescent="0.25">
      <c r="A155" t="s">
        <v>373</v>
      </c>
      <c r="B155">
        <v>1.3364547922558601</v>
      </c>
      <c r="C155">
        <v>0.83686623487512901</v>
      </c>
      <c r="D155">
        <v>1.4603059561568299</v>
      </c>
      <c r="E155">
        <v>1.24285631101824</v>
      </c>
      <c r="F155">
        <v>0.84744729606656699</v>
      </c>
      <c r="G155">
        <v>1.5180140019342101</v>
      </c>
      <c r="H155">
        <v>0</v>
      </c>
      <c r="I155">
        <v>2.47003686204217</v>
      </c>
      <c r="J155" t="s">
        <v>366</v>
      </c>
      <c r="K155" t="s">
        <v>374</v>
      </c>
    </row>
    <row r="156" spans="1:11" x14ac:dyDescent="0.25">
      <c r="A156" t="s">
        <v>375</v>
      </c>
      <c r="B156">
        <v>3.9548493344007098E-2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 t="s">
        <v>366</v>
      </c>
      <c r="K156" t="s">
        <v>376</v>
      </c>
    </row>
    <row r="157" spans="1:11" x14ac:dyDescent="0.25">
      <c r="A157" t="s">
        <v>377</v>
      </c>
      <c r="B157">
        <v>0.77132710513937297</v>
      </c>
      <c r="C157">
        <v>1.11501415633302</v>
      </c>
      <c r="D157">
        <v>0.94342699320303203</v>
      </c>
      <c r="E157">
        <v>0.83998372397198096</v>
      </c>
      <c r="F157">
        <v>1.0467365341066199</v>
      </c>
      <c r="G157">
        <v>1.1806705305088101</v>
      </c>
      <c r="H157">
        <v>0.74393438385600097</v>
      </c>
      <c r="I157">
        <v>1.1605531481256699</v>
      </c>
      <c r="J157" t="s">
        <v>366</v>
      </c>
      <c r="K157" t="s">
        <v>378</v>
      </c>
    </row>
    <row r="158" spans="1:11" x14ac:dyDescent="0.25">
      <c r="A158" t="s">
        <v>379</v>
      </c>
      <c r="B158">
        <v>0</v>
      </c>
      <c r="C158">
        <v>4.4540352586575897E-2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380</v>
      </c>
    </row>
    <row r="159" spans="1:11" x14ac:dyDescent="0.25">
      <c r="A159" t="s">
        <v>381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0.19223451289251101</v>
      </c>
      <c r="H159">
        <v>0</v>
      </c>
      <c r="I159">
        <v>0</v>
      </c>
      <c r="J159" t="s">
        <v>366</v>
      </c>
      <c r="K159" t="s">
        <v>382</v>
      </c>
    </row>
    <row r="160" spans="1:11" x14ac:dyDescent="0.25">
      <c r="A160" t="s">
        <v>383</v>
      </c>
      <c r="B160">
        <v>0.68980125136113801</v>
      </c>
      <c r="C160">
        <v>0.289877152731779</v>
      </c>
      <c r="D160">
        <v>0.29978754553037101</v>
      </c>
      <c r="E160">
        <v>0.36029002311127301</v>
      </c>
      <c r="F160">
        <v>0.17491318445106699</v>
      </c>
      <c r="G160">
        <v>0.18852592778639701</v>
      </c>
      <c r="H160">
        <v>0</v>
      </c>
      <c r="I160">
        <v>1.6697653215277299</v>
      </c>
      <c r="J160" t="s">
        <v>366</v>
      </c>
      <c r="K160" t="s">
        <v>384</v>
      </c>
    </row>
    <row r="161" spans="1:11" x14ac:dyDescent="0.25">
      <c r="A161" t="s">
        <v>385</v>
      </c>
      <c r="B161">
        <v>1.4457379761888999E-2</v>
      </c>
      <c r="C161">
        <v>3.8475985649787901E-2</v>
      </c>
      <c r="D161">
        <v>3.0160279631811501E-2</v>
      </c>
      <c r="E161">
        <v>2.9017287110296299E-2</v>
      </c>
      <c r="F161">
        <v>0</v>
      </c>
      <c r="G161">
        <v>0</v>
      </c>
      <c r="H161">
        <v>0</v>
      </c>
      <c r="I161">
        <v>0</v>
      </c>
      <c r="J161" t="s">
        <v>366</v>
      </c>
      <c r="K161" t="s">
        <v>386</v>
      </c>
    </row>
    <row r="162" spans="1:11" x14ac:dyDescent="0.25">
      <c r="A162" t="s">
        <v>387</v>
      </c>
      <c r="B162">
        <v>1.6941122416639299E-2</v>
      </c>
      <c r="C162">
        <v>0</v>
      </c>
      <c r="D162">
        <v>0</v>
      </c>
      <c r="E162">
        <v>1.18270408626169E-2</v>
      </c>
      <c r="F162">
        <v>0</v>
      </c>
      <c r="G162">
        <v>0</v>
      </c>
      <c r="H162">
        <v>0</v>
      </c>
      <c r="I162">
        <v>0</v>
      </c>
      <c r="J162" t="s">
        <v>366</v>
      </c>
      <c r="K162" t="s">
        <v>388</v>
      </c>
    </row>
    <row r="163" spans="1:11" x14ac:dyDescent="0.25">
      <c r="A163" t="s">
        <v>389</v>
      </c>
      <c r="B163">
        <v>6.2943620183607704E-2</v>
      </c>
      <c r="C163">
        <v>0</v>
      </c>
      <c r="D163">
        <v>0</v>
      </c>
      <c r="E163">
        <v>0.20906057622452701</v>
      </c>
      <c r="F163">
        <v>0</v>
      </c>
      <c r="G163">
        <v>0.18931554021079799</v>
      </c>
      <c r="H163">
        <v>0</v>
      </c>
      <c r="I163">
        <v>0</v>
      </c>
      <c r="J163" t="s">
        <v>366</v>
      </c>
      <c r="K163" t="s">
        <v>390</v>
      </c>
    </row>
    <row r="164" spans="1:11" x14ac:dyDescent="0.25">
      <c r="A164" t="s">
        <v>391</v>
      </c>
      <c r="B164">
        <v>0.29105982934909003</v>
      </c>
      <c r="C164">
        <v>0.16915858591010499</v>
      </c>
      <c r="D164">
        <v>0.240469138729966</v>
      </c>
      <c r="E164">
        <v>0.95642737501397801</v>
      </c>
      <c r="F164">
        <v>0.17184878752917601</v>
      </c>
      <c r="G164">
        <v>0.37135694896818</v>
      </c>
      <c r="H164">
        <v>0.97019463317299404</v>
      </c>
      <c r="I164">
        <v>0.25515803436617401</v>
      </c>
      <c r="J164" t="s">
        <v>392</v>
      </c>
      <c r="K164" t="s">
        <v>393</v>
      </c>
    </row>
    <row r="165" spans="1:11" x14ac:dyDescent="0.25">
      <c r="A165" t="s">
        <v>394</v>
      </c>
      <c r="B165">
        <v>0.26017815173104297</v>
      </c>
      <c r="C165">
        <v>0</v>
      </c>
      <c r="D165">
        <v>0.119470718951508</v>
      </c>
      <c r="E165">
        <v>2.6866589161735399E-2</v>
      </c>
      <c r="F165">
        <v>8.8671552245448898E-2</v>
      </c>
      <c r="G165">
        <v>0.24253785136030601</v>
      </c>
      <c r="H165">
        <v>0</v>
      </c>
      <c r="I165">
        <v>0</v>
      </c>
      <c r="J165" t="s">
        <v>392</v>
      </c>
      <c r="K165" t="s">
        <v>395</v>
      </c>
    </row>
    <row r="166" spans="1:11" x14ac:dyDescent="0.25">
      <c r="A166" t="s">
        <v>396</v>
      </c>
      <c r="B166">
        <v>0.38420235160247201</v>
      </c>
      <c r="C166">
        <v>0.113633794426287</v>
      </c>
      <c r="D166">
        <v>6.1101809106732498E-2</v>
      </c>
      <c r="E166">
        <v>0.492014974308286</v>
      </c>
      <c r="F166">
        <v>0.27152746862083299</v>
      </c>
      <c r="G166">
        <v>0.15178975287975599</v>
      </c>
      <c r="H166">
        <v>0.28688312218245998</v>
      </c>
      <c r="I166">
        <v>0.67680428975027096</v>
      </c>
      <c r="J166" t="s">
        <v>392</v>
      </c>
      <c r="K166" t="s">
        <v>397</v>
      </c>
    </row>
    <row r="167" spans="1:11" x14ac:dyDescent="0.25">
      <c r="A167" t="s">
        <v>398</v>
      </c>
      <c r="B167">
        <v>0.61673778686642799</v>
      </c>
      <c r="C167">
        <v>0.489772757702849</v>
      </c>
      <c r="D167">
        <v>0.39437831012809499</v>
      </c>
      <c r="E167">
        <v>0.90947787490011001</v>
      </c>
      <c r="F167">
        <v>0.318013486312683</v>
      </c>
      <c r="G167">
        <v>0</v>
      </c>
      <c r="H167">
        <v>0.23715887183426501</v>
      </c>
      <c r="I167">
        <v>1.0410660554635001</v>
      </c>
      <c r="J167" t="s">
        <v>392</v>
      </c>
      <c r="K167" t="s">
        <v>399</v>
      </c>
    </row>
    <row r="168" spans="1:11" x14ac:dyDescent="0.25">
      <c r="A168" t="s">
        <v>400</v>
      </c>
      <c r="B168">
        <v>0.22927444957915499</v>
      </c>
      <c r="C168">
        <v>0.404278172596722</v>
      </c>
      <c r="D168">
        <v>0.39259250335343299</v>
      </c>
      <c r="E168">
        <v>0.22255773701349399</v>
      </c>
      <c r="F168">
        <v>0.42124071717582101</v>
      </c>
      <c r="G168">
        <v>0.474750714678354</v>
      </c>
      <c r="H168">
        <v>0.53596711138255504</v>
      </c>
      <c r="I168">
        <v>0.20868336125620701</v>
      </c>
      <c r="J168" t="s">
        <v>392</v>
      </c>
      <c r="K168" t="s">
        <v>401</v>
      </c>
    </row>
    <row r="169" spans="1:11" x14ac:dyDescent="0.25">
      <c r="A169" t="s">
        <v>402</v>
      </c>
      <c r="B169">
        <v>0</v>
      </c>
      <c r="C169">
        <v>0</v>
      </c>
      <c r="D169">
        <v>0.115328997376967</v>
      </c>
      <c r="E169">
        <v>0</v>
      </c>
      <c r="F169">
        <v>0</v>
      </c>
      <c r="G169">
        <v>0</v>
      </c>
      <c r="H169">
        <v>0</v>
      </c>
      <c r="I169">
        <v>0</v>
      </c>
      <c r="J169" t="s">
        <v>392</v>
      </c>
      <c r="K169" t="s">
        <v>403</v>
      </c>
    </row>
    <row r="170" spans="1:11" x14ac:dyDescent="0.25">
      <c r="A170" t="s">
        <v>404</v>
      </c>
      <c r="B170">
        <v>2.5966789597731001E-2</v>
      </c>
      <c r="C170">
        <v>1.2955436794804299E-2</v>
      </c>
      <c r="D170">
        <v>0</v>
      </c>
      <c r="E170">
        <v>3.1786991624609101E-2</v>
      </c>
      <c r="F170">
        <v>0</v>
      </c>
      <c r="G170">
        <v>0.19223451289251101</v>
      </c>
      <c r="H170">
        <v>0</v>
      </c>
      <c r="I170">
        <v>0</v>
      </c>
      <c r="J170" t="s">
        <v>405</v>
      </c>
      <c r="K170" t="s">
        <v>406</v>
      </c>
    </row>
    <row r="171" spans="1:11" x14ac:dyDescent="0.25">
      <c r="A171" t="s">
        <v>407</v>
      </c>
      <c r="B171">
        <v>0.75346341029799802</v>
      </c>
      <c r="C171">
        <v>0.62875539441320205</v>
      </c>
      <c r="D171">
        <v>0.89365558839079295</v>
      </c>
      <c r="E171">
        <v>0.71642641539039298</v>
      </c>
      <c r="F171">
        <v>0.88391270815636702</v>
      </c>
      <c r="G171">
        <v>1.06026257564125</v>
      </c>
      <c r="H171">
        <v>0.84657831885739299</v>
      </c>
      <c r="I171">
        <v>0.46085712795998701</v>
      </c>
      <c r="J171" t="s">
        <v>405</v>
      </c>
      <c r="K171" t="s">
        <v>408</v>
      </c>
    </row>
    <row r="172" spans="1:11" x14ac:dyDescent="0.25">
      <c r="A172" t="s">
        <v>409</v>
      </c>
      <c r="B172">
        <v>0.11842722641699301</v>
      </c>
      <c r="C172">
        <v>0</v>
      </c>
      <c r="D172">
        <v>0</v>
      </c>
      <c r="E172">
        <v>1.27307780808309</v>
      </c>
      <c r="F172">
        <v>0.14648503923550399</v>
      </c>
      <c r="G172">
        <v>0.73877352135544305</v>
      </c>
      <c r="H172">
        <v>0</v>
      </c>
      <c r="I172">
        <v>0</v>
      </c>
      <c r="J172" t="s">
        <v>405</v>
      </c>
      <c r="K172" t="s">
        <v>410</v>
      </c>
    </row>
    <row r="173" spans="1:11" x14ac:dyDescent="0.25">
      <c r="A173" t="s">
        <v>411</v>
      </c>
      <c r="B173">
        <v>1.13475254353962</v>
      </c>
      <c r="C173">
        <v>2.2674384786770498</v>
      </c>
      <c r="D173">
        <v>2.5259307465035299</v>
      </c>
      <c r="E173">
        <v>1.10741454477988</v>
      </c>
      <c r="F173">
        <v>1.3497297604480201</v>
      </c>
      <c r="G173">
        <v>0.35297879964555001</v>
      </c>
      <c r="H173">
        <v>2.7533542346659399</v>
      </c>
      <c r="I173">
        <v>0.68328320015617605</v>
      </c>
      <c r="J173" t="s">
        <v>412</v>
      </c>
      <c r="K173" t="s">
        <v>413</v>
      </c>
    </row>
    <row r="174" spans="1:11" x14ac:dyDescent="0.25">
      <c r="A174" t="s">
        <v>414</v>
      </c>
      <c r="B174">
        <v>0.49593726443333802</v>
      </c>
      <c r="C174">
        <v>0.47537578511018602</v>
      </c>
      <c r="D174">
        <v>0.30488877672980602</v>
      </c>
      <c r="E174">
        <v>0.860769780706788</v>
      </c>
      <c r="F174">
        <v>0.40211309551561902</v>
      </c>
      <c r="G174">
        <v>0.163565373033008</v>
      </c>
      <c r="H174">
        <v>0.46026834956474599</v>
      </c>
      <c r="I174">
        <v>0</v>
      </c>
      <c r="J174" t="s">
        <v>412</v>
      </c>
      <c r="K174" t="s">
        <v>415</v>
      </c>
    </row>
    <row r="175" spans="1:11" x14ac:dyDescent="0.25">
      <c r="A175" t="s">
        <v>416</v>
      </c>
      <c r="B175">
        <v>0.43055875626941598</v>
      </c>
      <c r="C175">
        <v>0.18853784996179301</v>
      </c>
      <c r="D175">
        <v>9.1024125776705905E-2</v>
      </c>
      <c r="E175">
        <v>0.34378403786872203</v>
      </c>
      <c r="F175">
        <v>6.2181448453027997E-2</v>
      </c>
      <c r="G175">
        <v>0.69700871564130296</v>
      </c>
      <c r="H175">
        <v>0.20210587424794399</v>
      </c>
      <c r="I175">
        <v>0.62853703850751197</v>
      </c>
      <c r="J175" t="s">
        <v>412</v>
      </c>
      <c r="K175" t="s">
        <v>417</v>
      </c>
    </row>
    <row r="176" spans="1:11" x14ac:dyDescent="0.25">
      <c r="A176" t="s">
        <v>418</v>
      </c>
      <c r="B176">
        <v>0.21201923071850101</v>
      </c>
      <c r="C176">
        <v>2.16560173186563</v>
      </c>
      <c r="D176">
        <v>1.9601163881964201</v>
      </c>
      <c r="E176">
        <v>0.38336831709716601</v>
      </c>
      <c r="F176">
        <v>1.3667065097498401</v>
      </c>
      <c r="G176">
        <v>0.54688990733306597</v>
      </c>
      <c r="H176">
        <v>1.51371833367219</v>
      </c>
      <c r="I176">
        <v>0</v>
      </c>
      <c r="J176" t="s">
        <v>412</v>
      </c>
      <c r="K176" t="s">
        <v>419</v>
      </c>
    </row>
    <row r="177" spans="1:11" x14ac:dyDescent="0.25">
      <c r="A177" t="s">
        <v>420</v>
      </c>
      <c r="B177">
        <v>0.95964765909646299</v>
      </c>
      <c r="C177">
        <v>0.39609169693607799</v>
      </c>
      <c r="D177">
        <v>0.938737145733195</v>
      </c>
      <c r="E177">
        <v>1.85793963614669</v>
      </c>
      <c r="F177">
        <v>0.55860447716689499</v>
      </c>
      <c r="G177">
        <v>2.0775590904905199</v>
      </c>
      <c r="H177">
        <v>0.43894365285984599</v>
      </c>
      <c r="I177">
        <v>0.46373270281627599</v>
      </c>
      <c r="J177" t="s">
        <v>421</v>
      </c>
      <c r="K177" t="s">
        <v>422</v>
      </c>
    </row>
    <row r="178" spans="1:11" x14ac:dyDescent="0.25">
      <c r="A178" t="s">
        <v>423</v>
      </c>
      <c r="B178">
        <v>1.3851208993687301</v>
      </c>
      <c r="C178">
        <v>5.80417035161611E-2</v>
      </c>
      <c r="D178">
        <v>0.12032387147441299</v>
      </c>
      <c r="E178">
        <v>1.21730558673858</v>
      </c>
      <c r="F178">
        <v>0.22156940459235799</v>
      </c>
      <c r="G178">
        <v>0.96869758588972499</v>
      </c>
      <c r="H178">
        <v>0.48166722501134601</v>
      </c>
      <c r="I178">
        <v>2.7404969200611098</v>
      </c>
      <c r="J178" t="s">
        <v>421</v>
      </c>
      <c r="K178" t="s">
        <v>424</v>
      </c>
    </row>
    <row r="179" spans="1:11" x14ac:dyDescent="0.25">
      <c r="A179" t="s">
        <v>425</v>
      </c>
      <c r="B179">
        <v>0.69100622290511304</v>
      </c>
      <c r="C179">
        <v>0.468221076602018</v>
      </c>
      <c r="D179">
        <v>0.92630239063534803</v>
      </c>
      <c r="E179">
        <v>0.49373162057514702</v>
      </c>
      <c r="F179">
        <v>0.22416106235817501</v>
      </c>
      <c r="G179">
        <v>0.560749225860254</v>
      </c>
      <c r="H179">
        <v>1.02049110267872</v>
      </c>
      <c r="I179">
        <v>0.434304789680659</v>
      </c>
      <c r="J179" t="s">
        <v>421</v>
      </c>
      <c r="K179" t="s">
        <v>426</v>
      </c>
    </row>
    <row r="180" spans="1:11" x14ac:dyDescent="0.25">
      <c r="A180" t="s">
        <v>427</v>
      </c>
      <c r="B180">
        <v>6.7623200160522798E-2</v>
      </c>
      <c r="C180">
        <v>0.175669438238474</v>
      </c>
      <c r="D180">
        <v>0.48617344581801403</v>
      </c>
      <c r="E180">
        <v>0.21629413356528801</v>
      </c>
      <c r="F180">
        <v>0.46651320467808399</v>
      </c>
      <c r="G180">
        <v>0</v>
      </c>
      <c r="H180">
        <v>0</v>
      </c>
      <c r="I180">
        <v>0</v>
      </c>
      <c r="J180" t="s">
        <v>421</v>
      </c>
      <c r="K180" t="s">
        <v>428</v>
      </c>
    </row>
    <row r="181" spans="1:11" x14ac:dyDescent="0.25">
      <c r="A181" t="s">
        <v>429</v>
      </c>
      <c r="B181">
        <v>0.59072832132487296</v>
      </c>
      <c r="C181">
        <v>0.55805571951840505</v>
      </c>
      <c r="D181">
        <v>1.7838836157867</v>
      </c>
      <c r="E181">
        <v>0.49964324429427598</v>
      </c>
      <c r="F181">
        <v>2.0224728303113402</v>
      </c>
      <c r="G181">
        <v>0.163565373033008</v>
      </c>
      <c r="H181">
        <v>1.35326001086652</v>
      </c>
      <c r="I181">
        <v>0.73439138488862199</v>
      </c>
      <c r="J181" t="s">
        <v>421</v>
      </c>
      <c r="K181" t="s">
        <v>430</v>
      </c>
    </row>
    <row r="182" spans="1:11" x14ac:dyDescent="0.25">
      <c r="A182" t="s">
        <v>431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 t="s">
        <v>421</v>
      </c>
      <c r="K182" t="s">
        <v>432</v>
      </c>
    </row>
    <row r="183" spans="1:11" x14ac:dyDescent="0.25">
      <c r="A183" t="s">
        <v>433</v>
      </c>
      <c r="B183">
        <v>0</v>
      </c>
      <c r="C183">
        <v>2.4644386358207201E-2</v>
      </c>
      <c r="D183">
        <v>9.2341670487866401E-2</v>
      </c>
      <c r="E183">
        <v>1.5955299086798502E-2</v>
      </c>
      <c r="F183">
        <v>0</v>
      </c>
      <c r="G183">
        <v>0.13730114180276101</v>
      </c>
      <c r="H183">
        <v>0.24912380433682399</v>
      </c>
      <c r="I183">
        <v>0.22070668208934299</v>
      </c>
      <c r="J183" t="s">
        <v>434</v>
      </c>
    </row>
    <row r="184" spans="1:11" x14ac:dyDescent="0.25">
      <c r="A184" t="s">
        <v>435</v>
      </c>
      <c r="B184">
        <v>1.33163920044293E-2</v>
      </c>
      <c r="C184">
        <v>1.2955436794804299E-2</v>
      </c>
      <c r="D184">
        <v>0.25074923636458801</v>
      </c>
      <c r="E184">
        <v>0.11556707955484299</v>
      </c>
      <c r="F184">
        <v>0</v>
      </c>
      <c r="G184">
        <v>0.163565373033008</v>
      </c>
      <c r="H184">
        <v>0</v>
      </c>
      <c r="I184">
        <v>0.20096255304764701</v>
      </c>
      <c r="J184" t="s">
        <v>421</v>
      </c>
      <c r="K184" t="s">
        <v>436</v>
      </c>
    </row>
    <row r="185" spans="1:11" x14ac:dyDescent="0.25">
      <c r="A185" t="s">
        <v>437</v>
      </c>
      <c r="B185">
        <v>0.37677112646230698</v>
      </c>
      <c r="C185">
        <v>0.50942019986534304</v>
      </c>
      <c r="D185">
        <v>0.28656809449595699</v>
      </c>
      <c r="E185">
        <v>0.270154165175084</v>
      </c>
      <c r="F185">
        <v>0.23834226563147701</v>
      </c>
      <c r="G185">
        <v>1.1964918968151701</v>
      </c>
      <c r="H185">
        <v>0.85561553785431799</v>
      </c>
      <c r="I185">
        <v>3.2610079436864901</v>
      </c>
      <c r="J185" t="s">
        <v>421</v>
      </c>
      <c r="K185" t="s">
        <v>438</v>
      </c>
    </row>
    <row r="186" spans="1:11" x14ac:dyDescent="0.25">
      <c r="A186" t="s">
        <v>439</v>
      </c>
      <c r="B186">
        <v>8.8577336364143694E-2</v>
      </c>
      <c r="C186">
        <v>5.4743897043977002E-2</v>
      </c>
      <c r="D186">
        <v>3.4286356020460297E-2</v>
      </c>
      <c r="E186">
        <v>4.2616384875077198E-2</v>
      </c>
      <c r="F186">
        <v>0</v>
      </c>
      <c r="G186">
        <v>0</v>
      </c>
      <c r="H186">
        <v>0</v>
      </c>
      <c r="I186">
        <v>0</v>
      </c>
      <c r="J186" t="s">
        <v>421</v>
      </c>
      <c r="K186" t="s">
        <v>440</v>
      </c>
    </row>
    <row r="187" spans="1:11" x14ac:dyDescent="0.25">
      <c r="A187" t="s">
        <v>441</v>
      </c>
      <c r="B187">
        <v>1.32076160155213</v>
      </c>
      <c r="C187">
        <v>1.9060428093593</v>
      </c>
      <c r="D187">
        <v>1.65610334178518</v>
      </c>
      <c r="E187">
        <v>1.7025664176994999</v>
      </c>
      <c r="F187">
        <v>1.4278463038956899</v>
      </c>
      <c r="G187">
        <v>1.28782076325952</v>
      </c>
      <c r="H187">
        <v>0.96518224050714396</v>
      </c>
      <c r="I187">
        <v>2.9935034730700498</v>
      </c>
      <c r="J187" t="s">
        <v>442</v>
      </c>
    </row>
    <row r="188" spans="1:11" x14ac:dyDescent="0.25">
      <c r="A188" t="s">
        <v>443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 t="s">
        <v>444</v>
      </c>
      <c r="K188" t="s">
        <v>445</v>
      </c>
    </row>
    <row r="189" spans="1:11" x14ac:dyDescent="0.25">
      <c r="A189" t="s">
        <v>446</v>
      </c>
      <c r="B189">
        <v>0.47229996268804297</v>
      </c>
      <c r="C189">
        <v>0.81460058350666098</v>
      </c>
      <c r="D189">
        <v>0.50272743798917396</v>
      </c>
      <c r="E189">
        <v>0.84176898449742799</v>
      </c>
      <c r="F189">
        <v>0.27434888993929901</v>
      </c>
      <c r="G189">
        <v>0.39160880237884899</v>
      </c>
      <c r="H189">
        <v>0.24912380433682399</v>
      </c>
      <c r="I189">
        <v>0.89579182209209196</v>
      </c>
      <c r="J189" t="s">
        <v>421</v>
      </c>
      <c r="K189" t="s">
        <v>447</v>
      </c>
    </row>
    <row r="190" spans="1:11" x14ac:dyDescent="0.25">
      <c r="A190" t="s">
        <v>448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 t="s">
        <v>421</v>
      </c>
      <c r="K190" t="s">
        <v>449</v>
      </c>
    </row>
    <row r="191" spans="1:11" x14ac:dyDescent="0.25">
      <c r="A191" t="s">
        <v>450</v>
      </c>
      <c r="B191">
        <v>1.1024564868090101</v>
      </c>
      <c r="C191">
        <v>0.495067871166055</v>
      </c>
      <c r="D191">
        <v>0.30272588076054302</v>
      </c>
      <c r="E191">
        <v>0.91551516049087001</v>
      </c>
      <c r="F191">
        <v>0.58995197036980795</v>
      </c>
      <c r="G191">
        <v>0.93361495963738494</v>
      </c>
      <c r="H191">
        <v>0.26607744451023901</v>
      </c>
      <c r="I191">
        <v>1.1214958137718301</v>
      </c>
      <c r="J191" t="s">
        <v>421</v>
      </c>
      <c r="K191" t="s">
        <v>451</v>
      </c>
    </row>
    <row r="192" spans="1:11" x14ac:dyDescent="0.25">
      <c r="A192" t="s">
        <v>452</v>
      </c>
      <c r="B192">
        <v>0</v>
      </c>
      <c r="C192">
        <v>0</v>
      </c>
      <c r="D192">
        <v>0</v>
      </c>
      <c r="E192">
        <v>4.4644415249990098E-2</v>
      </c>
      <c r="F192">
        <v>0</v>
      </c>
      <c r="G192">
        <v>0</v>
      </c>
      <c r="H192">
        <v>0</v>
      </c>
      <c r="I192">
        <v>0</v>
      </c>
      <c r="J192" t="s">
        <v>421</v>
      </c>
      <c r="K192" t="s">
        <v>453</v>
      </c>
    </row>
    <row r="193" spans="1:11" x14ac:dyDescent="0.25">
      <c r="A193" t="s">
        <v>454</v>
      </c>
      <c r="B193">
        <v>0.60485106135537503</v>
      </c>
      <c r="C193">
        <v>0.32495476873259499</v>
      </c>
      <c r="D193">
        <v>0.53152977685417901</v>
      </c>
      <c r="E193">
        <v>0.460457354642966</v>
      </c>
      <c r="F193">
        <v>0.16011568927262201</v>
      </c>
      <c r="G193">
        <v>0.53072571903370602</v>
      </c>
      <c r="H193">
        <v>0.55039690656664098</v>
      </c>
      <c r="I193">
        <v>0.67614988504774998</v>
      </c>
      <c r="J193" t="s">
        <v>455</v>
      </c>
      <c r="K193" t="s">
        <v>456</v>
      </c>
    </row>
    <row r="194" spans="1:11" x14ac:dyDescent="0.25">
      <c r="A194" t="s">
        <v>457</v>
      </c>
      <c r="B194">
        <v>0</v>
      </c>
      <c r="C194">
        <v>0</v>
      </c>
      <c r="D194">
        <v>0</v>
      </c>
      <c r="E194">
        <v>1.14903164837782E-2</v>
      </c>
      <c r="F194">
        <v>0</v>
      </c>
      <c r="G194">
        <v>0.13730114180276101</v>
      </c>
      <c r="H194">
        <v>0</v>
      </c>
      <c r="I194">
        <v>0</v>
      </c>
      <c r="J194" t="s">
        <v>458</v>
      </c>
      <c r="K194" t="s">
        <v>459</v>
      </c>
    </row>
    <row r="195" spans="1:11" x14ac:dyDescent="0.25">
      <c r="A195" t="s">
        <v>460</v>
      </c>
      <c r="B195">
        <v>0.81368630945045295</v>
      </c>
      <c r="C195">
        <v>0</v>
      </c>
      <c r="D195">
        <v>0.15309652422557901</v>
      </c>
      <c r="E195">
        <v>0.468407728607459</v>
      </c>
      <c r="F195">
        <v>9.1360126252477303E-2</v>
      </c>
      <c r="G195">
        <v>0.343667874147079</v>
      </c>
      <c r="H195">
        <v>0</v>
      </c>
      <c r="I195">
        <v>0</v>
      </c>
      <c r="J195" t="s">
        <v>455</v>
      </c>
      <c r="K195" t="s">
        <v>461</v>
      </c>
    </row>
    <row r="196" spans="1:11" x14ac:dyDescent="0.25">
      <c r="A196" t="s">
        <v>462</v>
      </c>
      <c r="B196">
        <v>1.7007980045172202E-2</v>
      </c>
      <c r="C196">
        <v>0</v>
      </c>
      <c r="D196">
        <v>0</v>
      </c>
      <c r="E196">
        <v>0</v>
      </c>
      <c r="F196">
        <v>0</v>
      </c>
      <c r="G196">
        <v>0.19223451289251101</v>
      </c>
      <c r="H196">
        <v>0</v>
      </c>
      <c r="I196">
        <v>0.22718846276820001</v>
      </c>
      <c r="J196" t="s">
        <v>455</v>
      </c>
      <c r="K196" t="s">
        <v>463</v>
      </c>
    </row>
    <row r="197" spans="1:11" x14ac:dyDescent="0.25">
      <c r="A197" t="s">
        <v>464</v>
      </c>
      <c r="B197">
        <v>0</v>
      </c>
      <c r="C197">
        <v>0.15124634217771901</v>
      </c>
      <c r="D197">
        <v>2.87314512397971E-2</v>
      </c>
      <c r="E197">
        <v>3.8732912426089103E-2</v>
      </c>
      <c r="F197">
        <v>0</v>
      </c>
      <c r="G197">
        <v>0</v>
      </c>
      <c r="H197">
        <v>0</v>
      </c>
      <c r="I197">
        <v>0</v>
      </c>
      <c r="J197" t="s">
        <v>455</v>
      </c>
      <c r="K197" t="s">
        <v>465</v>
      </c>
    </row>
    <row r="198" spans="1:11" x14ac:dyDescent="0.25">
      <c r="A198" t="s">
        <v>466</v>
      </c>
      <c r="B198">
        <v>1.17964466007149</v>
      </c>
      <c r="C198">
        <v>1.14534375837126</v>
      </c>
      <c r="D198">
        <v>1.0512207823505999</v>
      </c>
      <c r="E198">
        <v>1.20624446088806</v>
      </c>
      <c r="F198">
        <v>1.16111339507379</v>
      </c>
      <c r="G198">
        <v>0.88324872991983405</v>
      </c>
      <c r="H198">
        <v>1.31889511993175</v>
      </c>
      <c r="I198">
        <v>2.2702621132669201</v>
      </c>
      <c r="J198" t="s">
        <v>455</v>
      </c>
      <c r="K198" t="s">
        <v>467</v>
      </c>
    </row>
    <row r="199" spans="1:11" x14ac:dyDescent="0.25">
      <c r="A199" t="s">
        <v>468</v>
      </c>
      <c r="B199">
        <v>0.93242680247589005</v>
      </c>
      <c r="C199">
        <v>0.29635811490726899</v>
      </c>
      <c r="D199">
        <v>0.47101213967244099</v>
      </c>
      <c r="E199">
        <v>0.78817682149535795</v>
      </c>
      <c r="F199">
        <v>0.65109754878215598</v>
      </c>
      <c r="G199">
        <v>0.90322930198854401</v>
      </c>
      <c r="H199">
        <v>0.86679740540467898</v>
      </c>
      <c r="I199">
        <v>0.65529538187567904</v>
      </c>
      <c r="J199" t="s">
        <v>455</v>
      </c>
      <c r="K199" t="s">
        <v>469</v>
      </c>
    </row>
    <row r="200" spans="1:11" x14ac:dyDescent="0.25">
      <c r="A200" t="s">
        <v>470</v>
      </c>
      <c r="B200">
        <v>1.95323838370757</v>
      </c>
      <c r="C200">
        <v>1.2685270844000101</v>
      </c>
      <c r="D200">
        <v>1.23815997121918</v>
      </c>
      <c r="E200">
        <v>1.8912934106691199</v>
      </c>
      <c r="F200">
        <v>2.1213428418717699</v>
      </c>
      <c r="G200">
        <v>1.4113484173886801</v>
      </c>
      <c r="H200">
        <v>1.27071624345267</v>
      </c>
      <c r="I200">
        <v>2.9308899706704001</v>
      </c>
      <c r="J200" t="s">
        <v>455</v>
      </c>
      <c r="K200" t="s">
        <v>471</v>
      </c>
    </row>
    <row r="201" spans="1:11" x14ac:dyDescent="0.25">
      <c r="A201" t="s">
        <v>472</v>
      </c>
      <c r="B201">
        <v>0.36327724957688601</v>
      </c>
      <c r="C201">
        <v>6.30727637116415</v>
      </c>
      <c r="D201">
        <v>5.3675782955417697</v>
      </c>
      <c r="E201">
        <v>0.37183211751005202</v>
      </c>
      <c r="F201">
        <v>4.8406954422553197</v>
      </c>
      <c r="G201">
        <v>1.4067562203470201</v>
      </c>
      <c r="H201">
        <v>4.2451555157379204</v>
      </c>
      <c r="I201">
        <v>0.51076636625419503</v>
      </c>
      <c r="J201" t="s">
        <v>455</v>
      </c>
      <c r="K201" t="s">
        <v>473</v>
      </c>
    </row>
    <row r="202" spans="1:11" x14ac:dyDescent="0.25">
      <c r="A202" t="s">
        <v>474</v>
      </c>
      <c r="B202">
        <v>1.78345360745169</v>
      </c>
      <c r="C202">
        <v>1.4426086257767801</v>
      </c>
      <c r="D202">
        <v>1.78606731819694</v>
      </c>
      <c r="E202">
        <v>1.86800442591292</v>
      </c>
      <c r="F202">
        <v>1.84039872345739</v>
      </c>
      <c r="G202">
        <v>1.0555525918956601</v>
      </c>
      <c r="H202">
        <v>2.5816254282672899</v>
      </c>
      <c r="I202">
        <v>2.3756598402693099</v>
      </c>
      <c r="J202" t="s">
        <v>455</v>
      </c>
      <c r="K202" t="s">
        <v>475</v>
      </c>
    </row>
    <row r="203" spans="1:11" x14ac:dyDescent="0.25">
      <c r="A203" t="s">
        <v>476</v>
      </c>
      <c r="B203">
        <v>3.8392537216706599</v>
      </c>
      <c r="C203">
        <v>3.7953777911925002</v>
      </c>
      <c r="D203">
        <v>3.37774133374216</v>
      </c>
      <c r="E203">
        <v>4.1957231814476499</v>
      </c>
      <c r="F203">
        <v>3.7959388856136398</v>
      </c>
      <c r="G203">
        <v>3.4417491862287299</v>
      </c>
      <c r="H203">
        <v>4.3842104821010697</v>
      </c>
      <c r="I203">
        <v>5.0441355844176501</v>
      </c>
      <c r="J203" t="s">
        <v>477</v>
      </c>
      <c r="K203" t="s">
        <v>478</v>
      </c>
    </row>
    <row r="204" spans="1:11" x14ac:dyDescent="0.25">
      <c r="A204" t="s">
        <v>479</v>
      </c>
      <c r="B204">
        <v>0.46951626410463798</v>
      </c>
      <c r="C204">
        <v>0.14977118893514099</v>
      </c>
      <c r="D204">
        <v>0.12193809064222</v>
      </c>
      <c r="E204">
        <v>0.37736260126059101</v>
      </c>
      <c r="F204">
        <v>0</v>
      </c>
      <c r="G204">
        <v>0.15178975287975599</v>
      </c>
      <c r="H204">
        <v>0</v>
      </c>
      <c r="I204">
        <v>0.44639771834925901</v>
      </c>
      <c r="J204" t="s">
        <v>477</v>
      </c>
      <c r="K204" t="s">
        <v>480</v>
      </c>
    </row>
    <row r="205" spans="1:11" x14ac:dyDescent="0.25">
      <c r="A205" t="s">
        <v>481</v>
      </c>
      <c r="B205">
        <v>3.0662664570924002E-2</v>
      </c>
      <c r="C205">
        <v>2.7172218820593501E-2</v>
      </c>
      <c r="D205">
        <v>3.5163709033609901E-2</v>
      </c>
      <c r="E205">
        <v>1.5743797994687201E-2</v>
      </c>
      <c r="F205">
        <v>0</v>
      </c>
      <c r="G205">
        <v>0</v>
      </c>
      <c r="H205">
        <v>0</v>
      </c>
      <c r="I205">
        <v>0</v>
      </c>
      <c r="J205" t="s">
        <v>482</v>
      </c>
      <c r="K205" t="s">
        <v>483</v>
      </c>
    </row>
    <row r="206" spans="1:11" x14ac:dyDescent="0.25">
      <c r="A206" t="s">
        <v>484</v>
      </c>
      <c r="B206">
        <v>1.4750116433362701</v>
      </c>
      <c r="C206">
        <v>0.73278048182129896</v>
      </c>
      <c r="D206">
        <v>1.1265805973638401</v>
      </c>
      <c r="E206">
        <v>1.1470309285001401</v>
      </c>
      <c r="F206">
        <v>0.79405151385377903</v>
      </c>
      <c r="G206">
        <v>0.67916311668866902</v>
      </c>
      <c r="H206">
        <v>0.992225312774908</v>
      </c>
      <c r="I206">
        <v>1.57956814914585</v>
      </c>
      <c r="J206" t="s">
        <v>485</v>
      </c>
      <c r="K206" t="s">
        <v>486</v>
      </c>
    </row>
    <row r="207" spans="1:11" x14ac:dyDescent="0.25">
      <c r="A207" t="s">
        <v>487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0.19223451289251101</v>
      </c>
      <c r="H207">
        <v>0</v>
      </c>
      <c r="I207">
        <v>0</v>
      </c>
      <c r="J207" t="s">
        <v>488</v>
      </c>
      <c r="K207" t="s">
        <v>489</v>
      </c>
    </row>
    <row r="208" spans="1:11" x14ac:dyDescent="0.25">
      <c r="A208" t="s">
        <v>490</v>
      </c>
      <c r="B208">
        <v>7.4673149699480801E-2</v>
      </c>
      <c r="C208">
        <v>7.3877292014012205E-2</v>
      </c>
      <c r="D208">
        <v>0.119909567897432</v>
      </c>
      <c r="E208">
        <v>1.1323303898416901</v>
      </c>
      <c r="F208">
        <v>0.175691257724676</v>
      </c>
      <c r="G208">
        <v>0.192388647331968</v>
      </c>
      <c r="H208">
        <v>0</v>
      </c>
      <c r="I208">
        <v>0.42091272995184098</v>
      </c>
      <c r="J208" t="s">
        <v>488</v>
      </c>
      <c r="K208" t="s">
        <v>491</v>
      </c>
    </row>
    <row r="209" spans="1:11" x14ac:dyDescent="0.25">
      <c r="A209" t="s">
        <v>492</v>
      </c>
      <c r="B209">
        <v>0.63022979819625602</v>
      </c>
      <c r="C209">
        <v>0.94993457674888104</v>
      </c>
      <c r="D209">
        <v>0.82154650601964896</v>
      </c>
      <c r="E209">
        <v>0.98232588946796195</v>
      </c>
      <c r="F209">
        <v>0.88257172374804804</v>
      </c>
      <c r="G209">
        <v>0.41388003649844202</v>
      </c>
      <c r="H209">
        <v>1.01476528098615</v>
      </c>
      <c r="I209">
        <v>1.1266876867278</v>
      </c>
      <c r="J209" t="s">
        <v>493</v>
      </c>
      <c r="K209" t="s">
        <v>494</v>
      </c>
    </row>
    <row r="210" spans="1:11" x14ac:dyDescent="0.25">
      <c r="A210" t="s">
        <v>495</v>
      </c>
      <c r="B210">
        <v>1.5505735915383001</v>
      </c>
      <c r="C210">
        <v>0.89489366206129495</v>
      </c>
      <c r="D210">
        <v>0.77644950615442998</v>
      </c>
      <c r="E210">
        <v>1.43331898556626</v>
      </c>
      <c r="F210">
        <v>0.93680333300926999</v>
      </c>
      <c r="G210">
        <v>1.18241202496789</v>
      </c>
      <c r="H210">
        <v>0.734681923674111</v>
      </c>
      <c r="I210">
        <v>1.09362309712207</v>
      </c>
      <c r="J210" t="s">
        <v>496</v>
      </c>
      <c r="K210" t="s">
        <v>497</v>
      </c>
    </row>
    <row r="211" spans="1:11" x14ac:dyDescent="0.25">
      <c r="A211" t="s">
        <v>498</v>
      </c>
      <c r="B211">
        <v>2.3137088589207102</v>
      </c>
      <c r="C211">
        <v>1.2095822330720001</v>
      </c>
      <c r="D211">
        <v>1.29425828432243</v>
      </c>
      <c r="E211">
        <v>2.1931869824285601</v>
      </c>
      <c r="F211">
        <v>0.91665512254903403</v>
      </c>
      <c r="G211">
        <v>1.5959844866075601</v>
      </c>
      <c r="H211">
        <v>1.0257177230032599</v>
      </c>
      <c r="I211">
        <v>1.08066389727749</v>
      </c>
      <c r="J211" t="s">
        <v>499</v>
      </c>
      <c r="K211" t="s">
        <v>500</v>
      </c>
    </row>
    <row r="212" spans="1:11" x14ac:dyDescent="0.25">
      <c r="A212" t="s">
        <v>501</v>
      </c>
      <c r="B212">
        <v>1.8359281672752701</v>
      </c>
      <c r="C212">
        <v>1.3084358064385699</v>
      </c>
      <c r="D212">
        <v>1.6334946590900099</v>
      </c>
      <c r="E212">
        <v>2.2773356795267001</v>
      </c>
      <c r="F212">
        <v>1.1582357638551299</v>
      </c>
      <c r="G212">
        <v>2.04779775285495</v>
      </c>
      <c r="H212">
        <v>1.81191064581251</v>
      </c>
      <c r="I212">
        <v>2.0510693275006902</v>
      </c>
      <c r="J212" t="s">
        <v>502</v>
      </c>
      <c r="K212" t="s">
        <v>503</v>
      </c>
    </row>
    <row r="213" spans="1:11" x14ac:dyDescent="0.25">
      <c r="A213" t="s">
        <v>504</v>
      </c>
      <c r="B213">
        <v>0.78682332866666405</v>
      </c>
      <c r="C213">
        <v>1.1115951338924399</v>
      </c>
      <c r="D213">
        <v>1.1983030967052699</v>
      </c>
      <c r="E213">
        <v>1.09244568724939</v>
      </c>
      <c r="F213">
        <v>0.75532581037420499</v>
      </c>
      <c r="G213">
        <v>1.0365119686981801</v>
      </c>
      <c r="H213">
        <v>0.70939215390156996</v>
      </c>
      <c r="I213">
        <v>1.5515380424398799</v>
      </c>
      <c r="J213" t="s">
        <v>502</v>
      </c>
      <c r="K213" t="s">
        <v>505</v>
      </c>
    </row>
    <row r="214" spans="1:11" x14ac:dyDescent="0.25">
      <c r="A214" t="s">
        <v>506</v>
      </c>
      <c r="B214">
        <v>1.94423621694339</v>
      </c>
      <c r="C214">
        <v>2.4330033975109902</v>
      </c>
      <c r="D214">
        <v>2.4277777676447898</v>
      </c>
      <c r="E214">
        <v>2.01811130898529</v>
      </c>
      <c r="F214">
        <v>2.2791684980142901</v>
      </c>
      <c r="G214">
        <v>1.3491625617621399</v>
      </c>
      <c r="H214">
        <v>1.1093492134896601</v>
      </c>
      <c r="I214">
        <v>2.7889414563022799</v>
      </c>
      <c r="J214" t="s">
        <v>502</v>
      </c>
      <c r="K214" t="s">
        <v>507</v>
      </c>
    </row>
    <row r="215" spans="1:11" x14ac:dyDescent="0.25">
      <c r="A215" t="s">
        <v>508</v>
      </c>
      <c r="B215">
        <v>2.0832343802792002</v>
      </c>
      <c r="C215">
        <v>1.90827530000628</v>
      </c>
      <c r="D215">
        <v>1.2746158753867101</v>
      </c>
      <c r="E215">
        <v>2.6363289398393301</v>
      </c>
      <c r="F215">
        <v>1.01086212128804</v>
      </c>
      <c r="G215">
        <v>1.3989694893222899</v>
      </c>
      <c r="H215">
        <v>0.77013019322449605</v>
      </c>
      <c r="I215">
        <v>1.9074768660171</v>
      </c>
      <c r="J215" t="s">
        <v>509</v>
      </c>
      <c r="K215" t="s">
        <v>510</v>
      </c>
    </row>
    <row r="216" spans="1:11" x14ac:dyDescent="0.25">
      <c r="A216" t="s">
        <v>511</v>
      </c>
      <c r="B216">
        <v>1.65091675653259</v>
      </c>
      <c r="C216">
        <v>1.0061255775140101</v>
      </c>
      <c r="D216">
        <v>0.72751072887774904</v>
      </c>
      <c r="E216">
        <v>1.09355026236108</v>
      </c>
      <c r="F216">
        <v>0.82454284314082804</v>
      </c>
      <c r="G216">
        <v>0.87310467873334596</v>
      </c>
      <c r="H216">
        <v>1.2949379748126899</v>
      </c>
      <c r="I216">
        <v>0.90214144294665599</v>
      </c>
      <c r="J216" t="s">
        <v>509</v>
      </c>
      <c r="K216" t="s">
        <v>512</v>
      </c>
    </row>
    <row r="217" spans="1:11" x14ac:dyDescent="0.25">
      <c r="A217" t="s">
        <v>513</v>
      </c>
      <c r="B217">
        <v>0.92992473492998595</v>
      </c>
      <c r="C217">
        <v>0.41503853331622098</v>
      </c>
      <c r="D217">
        <v>0.52648456565892898</v>
      </c>
      <c r="E217">
        <v>0.69419686307047901</v>
      </c>
      <c r="F217">
        <v>0.605349359896871</v>
      </c>
      <c r="G217">
        <v>1.0701430713919799</v>
      </c>
      <c r="H217">
        <v>0.75050203833395901</v>
      </c>
      <c r="I217">
        <v>0.660261611991941</v>
      </c>
      <c r="J217" t="s">
        <v>514</v>
      </c>
      <c r="K217" t="s">
        <v>515</v>
      </c>
    </row>
    <row r="218" spans="1:11" x14ac:dyDescent="0.25">
      <c r="A218" t="s">
        <v>516</v>
      </c>
      <c r="B218">
        <v>2.0150589723492098</v>
      </c>
      <c r="C218">
        <v>0.87793573065286901</v>
      </c>
      <c r="D218">
        <v>0.99107607761521199</v>
      </c>
      <c r="E218">
        <v>1.65011578595966</v>
      </c>
      <c r="F218">
        <v>0.67234039291638203</v>
      </c>
      <c r="G218">
        <v>0.80008841692979504</v>
      </c>
      <c r="H218">
        <v>0.47223328206730503</v>
      </c>
      <c r="I218">
        <v>2.96293822924165</v>
      </c>
      <c r="J218" t="s">
        <v>517</v>
      </c>
      <c r="K218" t="s">
        <v>518</v>
      </c>
    </row>
    <row r="219" spans="1:11" x14ac:dyDescent="0.25">
      <c r="A219" t="s">
        <v>519</v>
      </c>
      <c r="B219">
        <v>1.60698667861</v>
      </c>
      <c r="C219">
        <v>0.92777699984189499</v>
      </c>
      <c r="D219">
        <v>0.93763275229145404</v>
      </c>
      <c r="E219">
        <v>1.38010921093406</v>
      </c>
      <c r="F219">
        <v>0.85089367306161401</v>
      </c>
      <c r="G219">
        <v>1.7044490463526201</v>
      </c>
      <c r="H219">
        <v>0.97079743131093599</v>
      </c>
      <c r="I219">
        <v>2.1447458745294901</v>
      </c>
      <c r="J219" t="s">
        <v>517</v>
      </c>
      <c r="K219" t="s">
        <v>520</v>
      </c>
    </row>
    <row r="220" spans="1:11" x14ac:dyDescent="0.25">
      <c r="A220" t="s">
        <v>521</v>
      </c>
      <c r="B220">
        <v>1.16254809264899</v>
      </c>
      <c r="C220">
        <v>0.64457012391727198</v>
      </c>
      <c r="D220">
        <v>0.43512346937770302</v>
      </c>
      <c r="E220">
        <v>0.56743985580866796</v>
      </c>
      <c r="F220">
        <v>0.48709303580590702</v>
      </c>
      <c r="G220">
        <v>1.2329432648471099</v>
      </c>
      <c r="H220">
        <v>0.31126049490551999</v>
      </c>
      <c r="I220">
        <v>0.88660214459881204</v>
      </c>
      <c r="J220" t="s">
        <v>522</v>
      </c>
      <c r="K220" t="s">
        <v>523</v>
      </c>
    </row>
    <row r="221" spans="1:11" x14ac:dyDescent="0.25">
      <c r="A221" t="s">
        <v>524</v>
      </c>
      <c r="B221">
        <v>3.2421324353183798</v>
      </c>
      <c r="C221">
        <v>1.67992788360804</v>
      </c>
      <c r="D221">
        <v>1.0338053657886901</v>
      </c>
      <c r="E221">
        <v>2.1963192458025298</v>
      </c>
      <c r="F221">
        <v>1.0887382295695001</v>
      </c>
      <c r="G221">
        <v>1.98321595848026</v>
      </c>
      <c r="H221">
        <v>1.5868256436721999</v>
      </c>
      <c r="I221">
        <v>2.05559012713463</v>
      </c>
      <c r="J221" t="s">
        <v>525</v>
      </c>
      <c r="K221" t="s">
        <v>526</v>
      </c>
    </row>
    <row r="222" spans="1:11" x14ac:dyDescent="0.25">
      <c r="A222" t="s">
        <v>527</v>
      </c>
      <c r="B222">
        <v>0</v>
      </c>
      <c r="C222">
        <v>0</v>
      </c>
      <c r="D222">
        <v>0.21479700897816301</v>
      </c>
      <c r="E222">
        <v>1.5679008286585201E-2</v>
      </c>
      <c r="F222">
        <v>8.7248938576529503E-2</v>
      </c>
      <c r="G222">
        <v>0</v>
      </c>
      <c r="H222">
        <v>0</v>
      </c>
      <c r="I222">
        <v>0</v>
      </c>
      <c r="J222" t="s">
        <v>502</v>
      </c>
      <c r="K222" t="s">
        <v>528</v>
      </c>
    </row>
    <row r="223" spans="1:11" x14ac:dyDescent="0.25">
      <c r="A223" t="s">
        <v>529</v>
      </c>
      <c r="B223">
        <v>3.2028418105080299</v>
      </c>
      <c r="C223">
        <v>1.7264581197018201</v>
      </c>
      <c r="D223">
        <v>2.3770093464954498</v>
      </c>
      <c r="E223">
        <v>2.63697088688598</v>
      </c>
      <c r="F223">
        <v>1.6854415593884</v>
      </c>
      <c r="G223">
        <v>2.1374090052214298</v>
      </c>
      <c r="H223">
        <v>2.3537737456718801</v>
      </c>
      <c r="I223">
        <v>1.8298642405668299</v>
      </c>
      <c r="J223" t="s">
        <v>502</v>
      </c>
      <c r="K223" t="s">
        <v>530</v>
      </c>
    </row>
    <row r="224" spans="1:11" x14ac:dyDescent="0.25">
      <c r="A224" t="s">
        <v>531</v>
      </c>
      <c r="B224">
        <v>0.76227366919084705</v>
      </c>
      <c r="C224">
        <v>0.54774128408448897</v>
      </c>
      <c r="D224">
        <v>0.70471535549979802</v>
      </c>
      <c r="E224">
        <v>0.71775023763534695</v>
      </c>
      <c r="F224">
        <v>0.32404988160909098</v>
      </c>
      <c r="G224">
        <v>1.0670009118855499</v>
      </c>
      <c r="H224">
        <v>0.73853710583140098</v>
      </c>
      <c r="I224">
        <v>1.0703465505994401</v>
      </c>
      <c r="J224" t="s">
        <v>502</v>
      </c>
      <c r="K224" t="s">
        <v>532</v>
      </c>
    </row>
    <row r="225" spans="1:11" x14ac:dyDescent="0.25">
      <c r="A225" t="s">
        <v>533</v>
      </c>
      <c r="B225">
        <v>0.41401630082781798</v>
      </c>
      <c r="C225">
        <v>0.37227941043871299</v>
      </c>
      <c r="D225">
        <v>0.47472121846448501</v>
      </c>
      <c r="E225">
        <v>0.51259552694133304</v>
      </c>
      <c r="F225">
        <v>0.47471768052130697</v>
      </c>
      <c r="G225">
        <v>0.67576953835587095</v>
      </c>
      <c r="H225">
        <v>0.258557747280865</v>
      </c>
      <c r="I225">
        <v>0</v>
      </c>
      <c r="J225" t="s">
        <v>502</v>
      </c>
      <c r="K225" t="s">
        <v>534</v>
      </c>
    </row>
    <row r="226" spans="1:11" x14ac:dyDescent="0.25">
      <c r="A226" t="s">
        <v>535</v>
      </c>
      <c r="B226">
        <v>1.4508866324224301</v>
      </c>
      <c r="C226">
        <v>1.1078403954682201</v>
      </c>
      <c r="D226">
        <v>1.2531669834796999</v>
      </c>
      <c r="E226">
        <v>1.6037192647362</v>
      </c>
      <c r="F226">
        <v>1.1394993806573901</v>
      </c>
      <c r="G226">
        <v>1.5768499029586001</v>
      </c>
      <c r="H226">
        <v>1.02486132202198</v>
      </c>
      <c r="I226">
        <v>1.7054086903090699</v>
      </c>
      <c r="J226" t="s">
        <v>502</v>
      </c>
      <c r="K226" t="s">
        <v>536</v>
      </c>
    </row>
    <row r="227" spans="1:11" x14ac:dyDescent="0.25">
      <c r="A227" t="s">
        <v>537</v>
      </c>
      <c r="B227">
        <v>0.177595001559543</v>
      </c>
      <c r="C227">
        <v>0.12706308392681501</v>
      </c>
      <c r="D227">
        <v>8.2076572717068599E-2</v>
      </c>
      <c r="E227">
        <v>0.21122215076293599</v>
      </c>
      <c r="F227">
        <v>0</v>
      </c>
      <c r="G227">
        <v>0.21652455460323899</v>
      </c>
      <c r="H227">
        <v>0.27345163721356702</v>
      </c>
      <c r="I227">
        <v>0.42499015471600099</v>
      </c>
      <c r="J227" t="s">
        <v>502</v>
      </c>
      <c r="K227" t="s">
        <v>538</v>
      </c>
    </row>
    <row r="228" spans="1:11" x14ac:dyDescent="0.25">
      <c r="A228" t="s">
        <v>539</v>
      </c>
      <c r="B228">
        <v>7.1392680478171794E-2</v>
      </c>
      <c r="C228">
        <v>5.9467113601121099E-2</v>
      </c>
      <c r="D228">
        <v>9.0680359621187701E-2</v>
      </c>
      <c r="E228">
        <v>8.3976005798506101E-2</v>
      </c>
      <c r="F228">
        <v>0</v>
      </c>
      <c r="G228">
        <v>0.18963350687789099</v>
      </c>
      <c r="H228">
        <v>0</v>
      </c>
      <c r="I228">
        <v>0.219209255581058</v>
      </c>
      <c r="J228" t="s">
        <v>502</v>
      </c>
      <c r="K228" t="s">
        <v>540</v>
      </c>
    </row>
    <row r="229" spans="1:11" x14ac:dyDescent="0.25">
      <c r="A229" t="s">
        <v>541</v>
      </c>
      <c r="B229">
        <v>0.33608876377956498</v>
      </c>
      <c r="C229">
        <v>6.9679342968063704E-2</v>
      </c>
      <c r="D229">
        <v>0.14239542736681199</v>
      </c>
      <c r="E229">
        <v>0.22712513566621301</v>
      </c>
      <c r="F229">
        <v>9.8305559711639207E-2</v>
      </c>
      <c r="G229">
        <v>0.36278296942837701</v>
      </c>
      <c r="H229">
        <v>0</v>
      </c>
      <c r="I229">
        <v>0</v>
      </c>
      <c r="J229" t="s">
        <v>502</v>
      </c>
      <c r="K229" t="s">
        <v>542</v>
      </c>
    </row>
    <row r="230" spans="1:11" x14ac:dyDescent="0.25">
      <c r="A230" t="s">
        <v>543</v>
      </c>
      <c r="B230">
        <v>1.19579686512509E-2</v>
      </c>
      <c r="C230">
        <v>0.38535066448504701</v>
      </c>
      <c r="D230">
        <v>0.29882847110678001</v>
      </c>
      <c r="E230">
        <v>0.102360337033701</v>
      </c>
      <c r="F230">
        <v>0.51249556367601601</v>
      </c>
      <c r="G230">
        <v>0.15178975287975599</v>
      </c>
      <c r="H230">
        <v>0.258557747280865</v>
      </c>
      <c r="I230">
        <v>0</v>
      </c>
      <c r="J230" t="s">
        <v>502</v>
      </c>
      <c r="K230" t="s">
        <v>544</v>
      </c>
    </row>
    <row r="231" spans="1:11" x14ac:dyDescent="0.25">
      <c r="A231" t="s">
        <v>545</v>
      </c>
      <c r="B231">
        <v>0</v>
      </c>
      <c r="C231">
        <v>0.47445418983752802</v>
      </c>
      <c r="D231">
        <v>2.9659477825641802E-2</v>
      </c>
      <c r="E231">
        <v>1.3525409788196999E-2</v>
      </c>
      <c r="F231">
        <v>8.9090364791267307E-2</v>
      </c>
      <c r="G231">
        <v>0</v>
      </c>
      <c r="H231">
        <v>0.22310947773048001</v>
      </c>
      <c r="I231">
        <v>0</v>
      </c>
      <c r="J231" t="s">
        <v>502</v>
      </c>
      <c r="K231" t="s">
        <v>546</v>
      </c>
    </row>
    <row r="232" spans="1:11" x14ac:dyDescent="0.25">
      <c r="A232" t="s">
        <v>547</v>
      </c>
      <c r="B232">
        <v>1.7387734088845299</v>
      </c>
      <c r="C232">
        <v>0.89555206701182699</v>
      </c>
      <c r="D232">
        <v>1.04458204729305</v>
      </c>
      <c r="E232">
        <v>1.75760618032672</v>
      </c>
      <c r="F232">
        <v>0.91463541303027895</v>
      </c>
      <c r="G232">
        <v>1.3177135658533701</v>
      </c>
      <c r="H232">
        <v>0.66237422381268996</v>
      </c>
      <c r="I232">
        <v>1.38660096012801</v>
      </c>
      <c r="J232" t="s">
        <v>502</v>
      </c>
      <c r="K232" t="s">
        <v>548</v>
      </c>
    </row>
    <row r="233" spans="1:11" x14ac:dyDescent="0.25">
      <c r="A233" t="s">
        <v>549</v>
      </c>
      <c r="B233">
        <v>1.9262946405211701</v>
      </c>
      <c r="C233">
        <v>1.18226952903979</v>
      </c>
      <c r="D233">
        <v>1.6079132943893699</v>
      </c>
      <c r="E233">
        <v>2.0911094089996798</v>
      </c>
      <c r="F233">
        <v>1.26608552444667</v>
      </c>
      <c r="G233">
        <v>1.5294445786048501</v>
      </c>
      <c r="H233">
        <v>0.99134789523184397</v>
      </c>
      <c r="I233">
        <v>2.0421351487900798</v>
      </c>
      <c r="J233" t="s">
        <v>502</v>
      </c>
      <c r="K233" t="s">
        <v>550</v>
      </c>
    </row>
    <row r="234" spans="1:11" x14ac:dyDescent="0.25">
      <c r="A234" t="s">
        <v>551</v>
      </c>
      <c r="B234">
        <v>9.2787117112659398E-2</v>
      </c>
      <c r="C234">
        <v>4.5619434767491703E-2</v>
      </c>
      <c r="D234">
        <v>9.1028551488044396E-2</v>
      </c>
      <c r="E234">
        <v>4.1655446019816897E-2</v>
      </c>
      <c r="F234">
        <v>0.234499839122878</v>
      </c>
      <c r="G234">
        <v>0</v>
      </c>
      <c r="H234">
        <v>0.24912380433682399</v>
      </c>
      <c r="I234">
        <v>0</v>
      </c>
      <c r="J234" t="s">
        <v>502</v>
      </c>
      <c r="K234" t="s">
        <v>552</v>
      </c>
    </row>
    <row r="235" spans="1:11" x14ac:dyDescent="0.25">
      <c r="A235" t="s">
        <v>553</v>
      </c>
      <c r="B235">
        <v>0.375227401458329</v>
      </c>
      <c r="C235">
        <v>0.99530584359579599</v>
      </c>
      <c r="D235">
        <v>0.95099304992178602</v>
      </c>
      <c r="E235">
        <v>0.215775188304764</v>
      </c>
      <c r="F235">
        <v>1.23457200702073</v>
      </c>
      <c r="G235">
        <v>0.77577678360130797</v>
      </c>
      <c r="H235">
        <v>0.80374016376489099</v>
      </c>
      <c r="I235">
        <v>0.20868336125620701</v>
      </c>
      <c r="J235" t="s">
        <v>502</v>
      </c>
      <c r="K235" t="s">
        <v>554</v>
      </c>
    </row>
    <row r="236" spans="1:11" x14ac:dyDescent="0.25">
      <c r="A236" t="s">
        <v>555</v>
      </c>
      <c r="B236">
        <v>2.6612909337348702E-2</v>
      </c>
      <c r="C236">
        <v>1.2955436794804299E-2</v>
      </c>
      <c r="D236">
        <v>0</v>
      </c>
      <c r="E236">
        <v>1.69309734097953E-2</v>
      </c>
      <c r="F236">
        <v>0</v>
      </c>
      <c r="G236">
        <v>0</v>
      </c>
      <c r="H236">
        <v>0</v>
      </c>
      <c r="I236">
        <v>0</v>
      </c>
      <c r="J236" t="s">
        <v>502</v>
      </c>
      <c r="K236" t="s">
        <v>556</v>
      </c>
    </row>
    <row r="237" spans="1:11" x14ac:dyDescent="0.25">
      <c r="A237" t="s">
        <v>557</v>
      </c>
      <c r="B237">
        <v>8.9687569249457894E-2</v>
      </c>
      <c r="C237">
        <v>2.0834073623946601E-2</v>
      </c>
      <c r="D237">
        <v>2.6364224907573199E-2</v>
      </c>
      <c r="E237">
        <v>2.9985034928037699E-2</v>
      </c>
      <c r="F237">
        <v>0</v>
      </c>
      <c r="G237">
        <v>0</v>
      </c>
      <c r="H237">
        <v>0.258557747280865</v>
      </c>
      <c r="I237">
        <v>0</v>
      </c>
      <c r="J237" t="s">
        <v>502</v>
      </c>
      <c r="K237" t="s">
        <v>558</v>
      </c>
    </row>
    <row r="238" spans="1:11" x14ac:dyDescent="0.25">
      <c r="A238" t="s">
        <v>559</v>
      </c>
      <c r="B238">
        <v>0.60094878030651699</v>
      </c>
      <c r="C238">
        <v>0.32907150040465299</v>
      </c>
      <c r="D238">
        <v>0.37098060637167901</v>
      </c>
      <c r="E238">
        <v>0.50645302485043298</v>
      </c>
      <c r="F238">
        <v>0.16369560698832999</v>
      </c>
      <c r="G238">
        <v>0.31624262473890902</v>
      </c>
      <c r="H238">
        <v>0.25869895715005198</v>
      </c>
      <c r="I238">
        <v>1.54173391891681</v>
      </c>
      <c r="J238" t="s">
        <v>560</v>
      </c>
      <c r="K238" t="s">
        <v>561</v>
      </c>
    </row>
    <row r="239" spans="1:11" x14ac:dyDescent="0.25">
      <c r="A239" t="s">
        <v>562</v>
      </c>
      <c r="B239">
        <v>0.16030998538333499</v>
      </c>
      <c r="C239">
        <v>9.3784160869387304E-2</v>
      </c>
      <c r="D239">
        <v>6.1803194601002399E-2</v>
      </c>
      <c r="E239">
        <v>0.12914977851967699</v>
      </c>
      <c r="F239">
        <v>7.2936388534907901E-2</v>
      </c>
      <c r="G239">
        <v>0</v>
      </c>
      <c r="H239">
        <v>0</v>
      </c>
      <c r="I239">
        <v>0</v>
      </c>
      <c r="J239" t="s">
        <v>560</v>
      </c>
      <c r="K239" t="s">
        <v>563</v>
      </c>
    </row>
    <row r="240" spans="1:11" x14ac:dyDescent="0.25">
      <c r="A240" t="s">
        <v>564</v>
      </c>
      <c r="B240">
        <v>0</v>
      </c>
      <c r="C240">
        <v>5.0251481103271697E-2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 t="s">
        <v>565</v>
      </c>
      <c r="K240" t="s">
        <v>566</v>
      </c>
    </row>
    <row r="241" spans="1:11" x14ac:dyDescent="0.25">
      <c r="A241" t="s">
        <v>567</v>
      </c>
      <c r="B241">
        <v>0.31810130106531997</v>
      </c>
      <c r="C241">
        <v>1.09325612383393</v>
      </c>
      <c r="D241">
        <v>0.98472812784962505</v>
      </c>
      <c r="E241">
        <v>0.66897323968346201</v>
      </c>
      <c r="F241">
        <v>1.3113853008938201</v>
      </c>
      <c r="G241">
        <v>0.57458463630600098</v>
      </c>
      <c r="H241">
        <v>1.27049340478453</v>
      </c>
      <c r="I241">
        <v>0.21584523985860599</v>
      </c>
      <c r="J241" t="s">
        <v>560</v>
      </c>
      <c r="K241" t="s">
        <v>568</v>
      </c>
    </row>
    <row r="242" spans="1:11" x14ac:dyDescent="0.25">
      <c r="A242" t="s">
        <v>569</v>
      </c>
      <c r="B242">
        <v>1.63855374372574</v>
      </c>
      <c r="C242">
        <v>0.88554337953454598</v>
      </c>
      <c r="D242">
        <v>1.18964743652455</v>
      </c>
      <c r="E242">
        <v>1.6042017973380001</v>
      </c>
      <c r="F242">
        <v>0.40338270096485102</v>
      </c>
      <c r="G242">
        <v>1.08368227466847</v>
      </c>
      <c r="H242">
        <v>0.70687855532115496</v>
      </c>
      <c r="I242">
        <v>0</v>
      </c>
      <c r="J242" t="s">
        <v>570</v>
      </c>
      <c r="K242" t="s">
        <v>571</v>
      </c>
    </row>
    <row r="243" spans="1:11" x14ac:dyDescent="0.25">
      <c r="A243" t="s">
        <v>572</v>
      </c>
      <c r="B243">
        <v>9.67718111531706E-2</v>
      </c>
      <c r="C243">
        <v>0.14957045549565701</v>
      </c>
      <c r="D243">
        <v>0.147253380467428</v>
      </c>
      <c r="E243">
        <v>0.13434017661096601</v>
      </c>
      <c r="F243">
        <v>7.7855257466810004E-2</v>
      </c>
      <c r="G243">
        <v>0.356687384751665</v>
      </c>
      <c r="H243">
        <v>0</v>
      </c>
      <c r="I243">
        <v>0</v>
      </c>
      <c r="J243" t="s">
        <v>570</v>
      </c>
      <c r="K243" t="s">
        <v>573</v>
      </c>
    </row>
    <row r="244" spans="1:11" x14ac:dyDescent="0.25">
      <c r="A244" t="s">
        <v>574</v>
      </c>
      <c r="B244">
        <v>1.53933530147074</v>
      </c>
      <c r="C244">
        <v>1.23311308619548</v>
      </c>
      <c r="D244">
        <v>0.99323116013834301</v>
      </c>
      <c r="E244">
        <v>1.96709394502283</v>
      </c>
      <c r="F244">
        <v>1.24886046710097</v>
      </c>
      <c r="G244">
        <v>1.7314462009798299</v>
      </c>
      <c r="H244">
        <v>1.0397749714187301</v>
      </c>
      <c r="I244">
        <v>2.27177448958397</v>
      </c>
      <c r="J244" t="s">
        <v>575</v>
      </c>
      <c r="K244" t="s">
        <v>576</v>
      </c>
    </row>
    <row r="245" spans="1:11" x14ac:dyDescent="0.25">
      <c r="A245" t="s">
        <v>577</v>
      </c>
      <c r="B245">
        <v>1.9723349461426001</v>
      </c>
      <c r="C245">
        <v>2.53883674403997</v>
      </c>
      <c r="D245">
        <v>1.3768602877338201</v>
      </c>
      <c r="E245">
        <v>2.2801271529169802</v>
      </c>
      <c r="F245">
        <v>1.43219960927834</v>
      </c>
      <c r="G245">
        <v>1.77480546978023</v>
      </c>
      <c r="H245">
        <v>1.1509016319743399</v>
      </c>
      <c r="I245">
        <v>0.65591560132645899</v>
      </c>
      <c r="J245" t="s">
        <v>570</v>
      </c>
      <c r="K245" t="s">
        <v>578</v>
      </c>
    </row>
    <row r="246" spans="1:11" x14ac:dyDescent="0.25">
      <c r="A246" t="s">
        <v>579</v>
      </c>
      <c r="B246">
        <v>2.1816294538685601</v>
      </c>
      <c r="C246">
        <v>0.17765506561996799</v>
      </c>
      <c r="D246">
        <v>0.21554886652733901</v>
      </c>
      <c r="E246">
        <v>3.1796753149175099</v>
      </c>
      <c r="F246">
        <v>2.4496227109416999</v>
      </c>
      <c r="G246">
        <v>1.18389864367033</v>
      </c>
      <c r="H246">
        <v>0.23715887183426501</v>
      </c>
      <c r="I246">
        <v>0.91803757553958798</v>
      </c>
      <c r="J246" t="s">
        <v>580</v>
      </c>
      <c r="K246" t="s">
        <v>581</v>
      </c>
    </row>
    <row r="247" spans="1:11" x14ac:dyDescent="0.25">
      <c r="A247" t="s">
        <v>582</v>
      </c>
      <c r="B247">
        <v>2.8945252911209498</v>
      </c>
      <c r="C247">
        <v>3.2436278937156202</v>
      </c>
      <c r="D247">
        <v>2.4087902238651999</v>
      </c>
      <c r="E247">
        <v>2.8933909568981</v>
      </c>
      <c r="F247">
        <v>2.50742327422198</v>
      </c>
      <c r="G247">
        <v>2.1575276553639999</v>
      </c>
      <c r="H247">
        <v>3.3076560767954901</v>
      </c>
      <c r="I247">
        <v>3.39961046525596</v>
      </c>
      <c r="J247" t="s">
        <v>580</v>
      </c>
      <c r="K247" t="s">
        <v>583</v>
      </c>
    </row>
    <row r="248" spans="1:11" x14ac:dyDescent="0.25">
      <c r="A248" t="s">
        <v>584</v>
      </c>
      <c r="B248">
        <v>0</v>
      </c>
      <c r="C248">
        <v>0</v>
      </c>
      <c r="D248">
        <v>0</v>
      </c>
      <c r="E248">
        <v>4.0910454052685098E-2</v>
      </c>
      <c r="F248">
        <v>8.9198834786926001E-2</v>
      </c>
      <c r="G248">
        <v>0</v>
      </c>
      <c r="H248">
        <v>0</v>
      </c>
      <c r="I248">
        <v>0</v>
      </c>
      <c r="J248" t="s">
        <v>580</v>
      </c>
      <c r="K248" t="s">
        <v>585</v>
      </c>
    </row>
    <row r="249" spans="1:11" x14ac:dyDescent="0.25">
      <c r="A249" t="s">
        <v>586</v>
      </c>
      <c r="B249">
        <v>3.51313970982961</v>
      </c>
      <c r="C249">
        <v>1.378211097069</v>
      </c>
      <c r="D249">
        <v>2.2139283866661499</v>
      </c>
      <c r="E249">
        <v>3.5867120201862299</v>
      </c>
      <c r="F249">
        <v>2.0304909903619199</v>
      </c>
      <c r="G249">
        <v>4.1291059828320504</v>
      </c>
      <c r="H249">
        <v>1.3027307385701401</v>
      </c>
      <c r="I249">
        <v>5.2294344241891402</v>
      </c>
      <c r="J249" t="s">
        <v>580</v>
      </c>
      <c r="K249" t="s">
        <v>587</v>
      </c>
    </row>
    <row r="250" spans="1:11" x14ac:dyDescent="0.25">
      <c r="A250" t="s">
        <v>588</v>
      </c>
      <c r="B250">
        <v>0.45936862096789199</v>
      </c>
      <c r="C250">
        <v>2.12618100482133E-2</v>
      </c>
      <c r="D250">
        <v>0</v>
      </c>
      <c r="E250">
        <v>0.84195539977643596</v>
      </c>
      <c r="F250">
        <v>0</v>
      </c>
      <c r="G250">
        <v>0.32801824489216103</v>
      </c>
      <c r="H250">
        <v>0</v>
      </c>
      <c r="I250">
        <v>0</v>
      </c>
      <c r="J250" t="s">
        <v>580</v>
      </c>
      <c r="K250" t="s">
        <v>589</v>
      </c>
    </row>
    <row r="251" spans="1:11" x14ac:dyDescent="0.25">
      <c r="A251" t="s">
        <v>590</v>
      </c>
      <c r="B251">
        <v>0.133632020194379</v>
      </c>
      <c r="C251">
        <v>4.7625042117424004</v>
      </c>
      <c r="D251">
        <v>0.93610995502008398</v>
      </c>
      <c r="E251">
        <v>4.0546237033498703E-2</v>
      </c>
      <c r="F251">
        <v>1.5684923089616101</v>
      </c>
      <c r="G251">
        <v>0</v>
      </c>
      <c r="H251">
        <v>0.59687721829509099</v>
      </c>
      <c r="I251">
        <v>0</v>
      </c>
      <c r="J251" t="s">
        <v>580</v>
      </c>
      <c r="K251" t="s">
        <v>591</v>
      </c>
    </row>
    <row r="252" spans="1:11" x14ac:dyDescent="0.25">
      <c r="A252" t="s">
        <v>592</v>
      </c>
      <c r="B252">
        <v>0.72954896345368403</v>
      </c>
      <c r="C252">
        <v>0</v>
      </c>
      <c r="D252">
        <v>0</v>
      </c>
      <c r="E252">
        <v>1.1380267942235201E-2</v>
      </c>
      <c r="F252">
        <v>0</v>
      </c>
      <c r="G252">
        <v>0.66255218350697098</v>
      </c>
      <c r="H252">
        <v>0</v>
      </c>
      <c r="I252">
        <v>0</v>
      </c>
      <c r="J252" t="s">
        <v>580</v>
      </c>
      <c r="K252" t="s">
        <v>593</v>
      </c>
    </row>
    <row r="253" spans="1:11" x14ac:dyDescent="0.25">
      <c r="A253" t="s">
        <v>594</v>
      </c>
      <c r="B253">
        <v>0.47199943114429399</v>
      </c>
      <c r="C253">
        <v>0.34676725960111698</v>
      </c>
      <c r="D253">
        <v>0.34296754461942902</v>
      </c>
      <c r="E253">
        <v>0.31146212521806799</v>
      </c>
      <c r="F253">
        <v>0.43075197704137302</v>
      </c>
      <c r="G253">
        <v>0.17388419984258399</v>
      </c>
      <c r="H253">
        <v>0.265521120189538</v>
      </c>
      <c r="I253">
        <v>2.0400856400346901</v>
      </c>
      <c r="J253" t="s">
        <v>580</v>
      </c>
      <c r="K253" t="s">
        <v>595</v>
      </c>
    </row>
    <row r="254" spans="1:11" x14ac:dyDescent="0.25">
      <c r="A254" t="s">
        <v>596</v>
      </c>
      <c r="B254">
        <v>0.69761629015080995</v>
      </c>
      <c r="C254">
        <v>0.42117813079918398</v>
      </c>
      <c r="D254">
        <v>0.34691829751452902</v>
      </c>
      <c r="E254">
        <v>0.968851029565302</v>
      </c>
      <c r="F254">
        <v>0.25463871114252801</v>
      </c>
      <c r="G254">
        <v>0</v>
      </c>
      <c r="H254">
        <v>0.73476556943397098</v>
      </c>
      <c r="I254">
        <v>1.3808262091708601</v>
      </c>
      <c r="J254" t="s">
        <v>580</v>
      </c>
      <c r="K254" t="s">
        <v>597</v>
      </c>
    </row>
    <row r="255" spans="1:11" x14ac:dyDescent="0.25">
      <c r="A255" t="s">
        <v>598</v>
      </c>
      <c r="B255">
        <v>0</v>
      </c>
      <c r="C255">
        <v>6.2409701662523603E-2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 t="s">
        <v>580</v>
      </c>
      <c r="K255" t="s">
        <v>599</v>
      </c>
    </row>
    <row r="256" spans="1:11" x14ac:dyDescent="0.25">
      <c r="A256" t="s">
        <v>600</v>
      </c>
      <c r="B256">
        <v>0.66938017425008001</v>
      </c>
      <c r="C256">
        <v>0.185402814348477</v>
      </c>
      <c r="D256">
        <v>0.34089973209825303</v>
      </c>
      <c r="E256">
        <v>0.54861597958726005</v>
      </c>
      <c r="F256">
        <v>0.25724668380932503</v>
      </c>
      <c r="G256">
        <v>0.30086651483576998</v>
      </c>
      <c r="H256">
        <v>0.27726815423250301</v>
      </c>
      <c r="I256">
        <v>0.490551826633564</v>
      </c>
      <c r="J256" t="s">
        <v>580</v>
      </c>
      <c r="K256" t="s">
        <v>601</v>
      </c>
    </row>
    <row r="257" spans="1:11" x14ac:dyDescent="0.25">
      <c r="A257" t="s">
        <v>602</v>
      </c>
      <c r="B257">
        <v>2.1773501666714101</v>
      </c>
      <c r="C257">
        <v>1.93506445338101</v>
      </c>
      <c r="D257">
        <v>1.9287127919179201</v>
      </c>
      <c r="E257">
        <v>3.0554970458502901</v>
      </c>
      <c r="F257">
        <v>1.0479156879110101</v>
      </c>
      <c r="G257">
        <v>1.9361381407290901</v>
      </c>
      <c r="H257">
        <v>0.75746449485654699</v>
      </c>
      <c r="I257">
        <v>1.91731739624199</v>
      </c>
      <c r="J257" t="s">
        <v>603</v>
      </c>
      <c r="K257" t="s">
        <v>604</v>
      </c>
    </row>
    <row r="258" spans="1:11" x14ac:dyDescent="0.25">
      <c r="A258" t="s">
        <v>605</v>
      </c>
      <c r="B258">
        <v>0.50278910588208203</v>
      </c>
      <c r="C258">
        <v>0.69833231091744896</v>
      </c>
      <c r="D258">
        <v>0.38500762402920402</v>
      </c>
      <c r="E258">
        <v>0.71312003558033099</v>
      </c>
      <c r="F258">
        <v>0.497820085510569</v>
      </c>
      <c r="G258">
        <v>0.355485492180593</v>
      </c>
      <c r="H258">
        <v>0</v>
      </c>
      <c r="I258">
        <v>0.71821979855114804</v>
      </c>
      <c r="J258" t="s">
        <v>603</v>
      </c>
      <c r="K258" t="s">
        <v>606</v>
      </c>
    </row>
    <row r="259" spans="1:11" x14ac:dyDescent="0.25">
      <c r="A259" t="s">
        <v>607</v>
      </c>
      <c r="B259">
        <v>1.7145595533159701</v>
      </c>
      <c r="C259">
        <v>0.51288012030508701</v>
      </c>
      <c r="D259">
        <v>0.50715844828179901</v>
      </c>
      <c r="E259">
        <v>1.0976106215628401</v>
      </c>
      <c r="F259">
        <v>0.77780133017067699</v>
      </c>
      <c r="G259">
        <v>1.22330822450799</v>
      </c>
      <c r="H259">
        <v>0.51410593284440498</v>
      </c>
      <c r="I259">
        <v>0</v>
      </c>
      <c r="J259" t="s">
        <v>608</v>
      </c>
      <c r="K259" t="s">
        <v>609</v>
      </c>
    </row>
    <row r="260" spans="1:11" x14ac:dyDescent="0.25">
      <c r="A260" t="s">
        <v>610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 t="s">
        <v>603</v>
      </c>
      <c r="K260" t="s">
        <v>611</v>
      </c>
    </row>
    <row r="261" spans="1:11" x14ac:dyDescent="0.25">
      <c r="A261" t="s">
        <v>612</v>
      </c>
      <c r="B261">
        <v>0.67132471050082898</v>
      </c>
      <c r="C261">
        <v>1.0833459835254799</v>
      </c>
      <c r="D261">
        <v>0.71458247420777699</v>
      </c>
      <c r="E261">
        <v>1.29192467831897</v>
      </c>
      <c r="F261">
        <v>0.92935319585655196</v>
      </c>
      <c r="G261">
        <v>0.94444237686564103</v>
      </c>
      <c r="H261">
        <v>1.69933986661017</v>
      </c>
      <c r="I261">
        <v>2.9550796594370898</v>
      </c>
      <c r="J261" t="s">
        <v>603</v>
      </c>
      <c r="K261" t="s">
        <v>613</v>
      </c>
    </row>
    <row r="262" spans="1:11" x14ac:dyDescent="0.25">
      <c r="A262" t="s">
        <v>614</v>
      </c>
      <c r="B262">
        <v>4.6979981403138797</v>
      </c>
      <c r="C262">
        <v>2.7793638358513499</v>
      </c>
      <c r="D262">
        <v>4.05097318985238</v>
      </c>
      <c r="E262">
        <v>3.5625216507344901</v>
      </c>
      <c r="F262">
        <v>1.6310806198373899</v>
      </c>
      <c r="G262">
        <v>2.8959965110363499</v>
      </c>
      <c r="H262">
        <v>2.6758199558516802</v>
      </c>
      <c r="I262">
        <v>3.9710416428500999</v>
      </c>
      <c r="J262" t="s">
        <v>603</v>
      </c>
      <c r="K262" t="s">
        <v>615</v>
      </c>
    </row>
    <row r="263" spans="1:11" x14ac:dyDescent="0.25">
      <c r="A263" t="s">
        <v>616</v>
      </c>
      <c r="B263">
        <v>0.57914614562630795</v>
      </c>
      <c r="C263">
        <v>0.58847422539924599</v>
      </c>
      <c r="D263">
        <v>0.68591118309460197</v>
      </c>
      <c r="E263">
        <v>0.63308662366200397</v>
      </c>
      <c r="F263">
        <v>0.48562943049615498</v>
      </c>
      <c r="G263">
        <v>0.54120571931005002</v>
      </c>
      <c r="H263">
        <v>0.49571661911513099</v>
      </c>
      <c r="I263">
        <v>1.1314152611764901</v>
      </c>
      <c r="J263" t="s">
        <v>603</v>
      </c>
      <c r="K263" t="s">
        <v>617</v>
      </c>
    </row>
    <row r="264" spans="1:11" x14ac:dyDescent="0.25">
      <c r="A264" t="s">
        <v>618</v>
      </c>
      <c r="B264">
        <v>0.510134325658675</v>
      </c>
      <c r="C264">
        <v>0.63759526927674404</v>
      </c>
      <c r="D264">
        <v>0.339677097402455</v>
      </c>
      <c r="E264">
        <v>0.49015894844161501</v>
      </c>
      <c r="F264">
        <v>0.25642574195524898</v>
      </c>
      <c r="G264">
        <v>0.59078557828582101</v>
      </c>
      <c r="H264">
        <v>0.20210587424794399</v>
      </c>
      <c r="I264">
        <v>0</v>
      </c>
      <c r="J264" t="s">
        <v>603</v>
      </c>
      <c r="K264" t="s">
        <v>619</v>
      </c>
    </row>
    <row r="265" spans="1:11" x14ac:dyDescent="0.25">
      <c r="A265" t="s">
        <v>620</v>
      </c>
      <c r="B265">
        <v>1.5588354562807201</v>
      </c>
      <c r="C265">
        <v>0</v>
      </c>
      <c r="D265">
        <v>0</v>
      </c>
      <c r="E265">
        <v>0.11585145348086701</v>
      </c>
      <c r="F265">
        <v>6.2181448453027997E-2</v>
      </c>
      <c r="G265">
        <v>0.19223451289251101</v>
      </c>
      <c r="H265">
        <v>0</v>
      </c>
      <c r="I265">
        <v>0</v>
      </c>
      <c r="J265" t="s">
        <v>603</v>
      </c>
      <c r="K265" t="s">
        <v>621</v>
      </c>
    </row>
    <row r="266" spans="1:11" x14ac:dyDescent="0.25">
      <c r="A266" t="s">
        <v>622</v>
      </c>
      <c r="B266">
        <v>1.7175042450745801</v>
      </c>
      <c r="C266">
        <v>2.49685478902762</v>
      </c>
      <c r="D266">
        <v>2.8346005578845599</v>
      </c>
      <c r="E266">
        <v>2.26554273795943</v>
      </c>
      <c r="F266">
        <v>2.9600364317457899</v>
      </c>
      <c r="G266">
        <v>1.34658742738028</v>
      </c>
      <c r="H266">
        <v>2.3649498724953499</v>
      </c>
      <c r="I266">
        <v>2.9853404807381598</v>
      </c>
      <c r="J266" t="s">
        <v>603</v>
      </c>
      <c r="K266" t="s">
        <v>623</v>
      </c>
    </row>
    <row r="267" spans="1:11" x14ac:dyDescent="0.25">
      <c r="A267" t="s">
        <v>624</v>
      </c>
      <c r="B267">
        <v>0.865613021260353</v>
      </c>
      <c r="C267">
        <v>0.67707662982215899</v>
      </c>
      <c r="D267">
        <v>0.65851381154968103</v>
      </c>
      <c r="E267">
        <v>0.93620415494909104</v>
      </c>
      <c r="F267">
        <v>0.92397120633332097</v>
      </c>
      <c r="G267">
        <v>0.92205261910013603</v>
      </c>
      <c r="H267">
        <v>0.43193432525954001</v>
      </c>
      <c r="I267">
        <v>1.3848313398622301</v>
      </c>
      <c r="J267" t="s">
        <v>603</v>
      </c>
      <c r="K267" t="s">
        <v>625</v>
      </c>
    </row>
    <row r="268" spans="1:11" x14ac:dyDescent="0.25">
      <c r="A268" t="s">
        <v>626</v>
      </c>
      <c r="B268">
        <v>1.1554008729790499</v>
      </c>
      <c r="C268">
        <v>8.51069930579825E-2</v>
      </c>
      <c r="D268">
        <v>0.37001665420559698</v>
      </c>
      <c r="E268">
        <v>0.15273019945768501</v>
      </c>
      <c r="F268">
        <v>0.147288287685228</v>
      </c>
      <c r="G268">
        <v>0.75842278001569197</v>
      </c>
      <c r="H268">
        <v>1.21547347129637</v>
      </c>
      <c r="I268">
        <v>0.69195957256500196</v>
      </c>
      <c r="J268" t="s">
        <v>603</v>
      </c>
      <c r="K268" t="s">
        <v>627</v>
      </c>
    </row>
    <row r="269" spans="1:11" x14ac:dyDescent="0.25">
      <c r="A269" t="s">
        <v>628</v>
      </c>
      <c r="B269">
        <v>2.3339737111121002</v>
      </c>
      <c r="C269">
        <v>2.1425298596679201</v>
      </c>
      <c r="D269">
        <v>2.1692014225852101</v>
      </c>
      <c r="E269">
        <v>2.08338811791306</v>
      </c>
      <c r="F269">
        <v>2.2029504435784402</v>
      </c>
      <c r="G269">
        <v>2.6397112795264399</v>
      </c>
      <c r="H269">
        <v>2.08639349108384</v>
      </c>
      <c r="I269">
        <v>2.1546669200531001</v>
      </c>
      <c r="J269" t="s">
        <v>608</v>
      </c>
      <c r="K269" t="s">
        <v>629</v>
      </c>
    </row>
    <row r="270" spans="1:11" x14ac:dyDescent="0.25">
      <c r="A270" t="s">
        <v>630</v>
      </c>
      <c r="B270">
        <v>5.1030393955656297E-2</v>
      </c>
      <c r="C270">
        <v>2.0150779157557499E-2</v>
      </c>
      <c r="D270">
        <v>3.1204454828361299E-2</v>
      </c>
      <c r="E270">
        <v>0.81081627063997397</v>
      </c>
      <c r="F270">
        <v>0</v>
      </c>
      <c r="G270">
        <v>0.13730114180276101</v>
      </c>
      <c r="H270">
        <v>0</v>
      </c>
      <c r="I270">
        <v>0</v>
      </c>
      <c r="J270" t="s">
        <v>631</v>
      </c>
      <c r="K270" t="s">
        <v>632</v>
      </c>
    </row>
    <row r="271" spans="1:11" x14ac:dyDescent="0.25">
      <c r="A271" t="s">
        <v>633</v>
      </c>
      <c r="B271">
        <v>3.4484036581639499</v>
      </c>
      <c r="C271">
        <v>4.04540526132112</v>
      </c>
      <c r="D271">
        <v>4.6793647154040903</v>
      </c>
      <c r="E271">
        <v>4.0187112350237904</v>
      </c>
      <c r="F271">
        <v>3.81242615441831</v>
      </c>
      <c r="G271">
        <v>2.6989328957800698</v>
      </c>
      <c r="H271">
        <v>3.33482441494436</v>
      </c>
      <c r="I271">
        <v>5.1085785659856402</v>
      </c>
      <c r="J271" t="s">
        <v>631</v>
      </c>
      <c r="K271" t="s">
        <v>634</v>
      </c>
    </row>
    <row r="272" spans="1:11" x14ac:dyDescent="0.25">
      <c r="A272" t="s">
        <v>635</v>
      </c>
      <c r="B272">
        <v>2.1598075949461002</v>
      </c>
      <c r="C272">
        <v>1.86904323286798</v>
      </c>
      <c r="D272">
        <v>0.65329598226373697</v>
      </c>
      <c r="E272">
        <v>2.98085796469441</v>
      </c>
      <c r="F272">
        <v>1.3673399323984501</v>
      </c>
      <c r="G272">
        <v>1.6093177031318899</v>
      </c>
      <c r="H272">
        <v>2.3862726305829498</v>
      </c>
      <c r="I272">
        <v>0.44582713243862099</v>
      </c>
      <c r="J272" t="s">
        <v>636</v>
      </c>
      <c r="K272" t="s">
        <v>637</v>
      </c>
    </row>
    <row r="273" spans="1:11" x14ac:dyDescent="0.25">
      <c r="A273" t="s">
        <v>638</v>
      </c>
      <c r="B273">
        <v>1.07041352987323</v>
      </c>
      <c r="C273">
        <v>0.72473812906474999</v>
      </c>
      <c r="D273">
        <v>0.57083555697821398</v>
      </c>
      <c r="E273">
        <v>1.12148698149406</v>
      </c>
      <c r="F273">
        <v>0.66436650653451801</v>
      </c>
      <c r="G273">
        <v>0.52044325264772695</v>
      </c>
      <c r="H273">
        <v>1.00265919349607</v>
      </c>
      <c r="I273">
        <v>0.42091272995184098</v>
      </c>
      <c r="J273" t="s">
        <v>639</v>
      </c>
      <c r="K273" t="s">
        <v>640</v>
      </c>
    </row>
    <row r="274" spans="1:11" x14ac:dyDescent="0.25">
      <c r="A274" t="s">
        <v>641</v>
      </c>
      <c r="B274">
        <v>1.15301716228781</v>
      </c>
      <c r="C274">
        <v>0.42763903813690601</v>
      </c>
      <c r="D274">
        <v>0.14991675636222301</v>
      </c>
      <c r="E274">
        <v>0.72840048133387902</v>
      </c>
      <c r="F274">
        <v>0.152872131167579</v>
      </c>
      <c r="G274">
        <v>0.74489426844287698</v>
      </c>
      <c r="H274">
        <v>0.20210587424794399</v>
      </c>
      <c r="I274">
        <v>1.3375712414883401</v>
      </c>
      <c r="J274" t="s">
        <v>639</v>
      </c>
      <c r="K274" t="s">
        <v>642</v>
      </c>
    </row>
    <row r="275" spans="1:11" x14ac:dyDescent="0.25">
      <c r="A275" t="s">
        <v>643</v>
      </c>
      <c r="B275">
        <v>0.88025143815543305</v>
      </c>
      <c r="C275">
        <v>0.89774148304123302</v>
      </c>
      <c r="D275">
        <v>1.13406741150667</v>
      </c>
      <c r="E275">
        <v>1.8274767423738401</v>
      </c>
      <c r="F275">
        <v>1.11241955001227</v>
      </c>
      <c r="G275">
        <v>1.52699218380506</v>
      </c>
      <c r="H275">
        <v>1.3701067288503499</v>
      </c>
      <c r="I275">
        <v>0.87150566076140701</v>
      </c>
      <c r="J275" t="s">
        <v>644</v>
      </c>
      <c r="K275" t="s">
        <v>645</v>
      </c>
    </row>
    <row r="276" spans="1:11" x14ac:dyDescent="0.25">
      <c r="A276" t="s">
        <v>646</v>
      </c>
      <c r="B276">
        <v>1.5910927754887301</v>
      </c>
      <c r="C276">
        <v>8.1436279507675693E-2</v>
      </c>
      <c r="D276">
        <v>0.149461964512387</v>
      </c>
      <c r="E276">
        <v>0.52668827700564602</v>
      </c>
      <c r="F276">
        <v>0</v>
      </c>
      <c r="G276">
        <v>0.18931554021079799</v>
      </c>
      <c r="H276">
        <v>0</v>
      </c>
      <c r="I276">
        <v>0.71613884866461897</v>
      </c>
      <c r="J276" t="s">
        <v>647</v>
      </c>
      <c r="K276" t="s">
        <v>648</v>
      </c>
    </row>
    <row r="277" spans="1:11" x14ac:dyDescent="0.25">
      <c r="A277" t="s">
        <v>649</v>
      </c>
      <c r="B277">
        <v>0.32942307175610702</v>
      </c>
      <c r="C277">
        <v>0.72976984125188205</v>
      </c>
      <c r="D277">
        <v>0.94576920251160002</v>
      </c>
      <c r="E277">
        <v>0.52226245404638805</v>
      </c>
      <c r="F277">
        <v>0.56543441940669104</v>
      </c>
      <c r="G277">
        <v>0.40603150018564699</v>
      </c>
      <c r="H277">
        <v>2.1544132200932</v>
      </c>
      <c r="I277">
        <v>0.23343361539587401</v>
      </c>
      <c r="J277" t="s">
        <v>647</v>
      </c>
      <c r="K277" t="s">
        <v>650</v>
      </c>
    </row>
    <row r="278" spans="1:11" x14ac:dyDescent="0.25">
      <c r="A278" t="s">
        <v>651</v>
      </c>
      <c r="B278">
        <v>0.34699873638870099</v>
      </c>
      <c r="C278">
        <v>0.37764580966480199</v>
      </c>
      <c r="D278">
        <v>0.24998964398846599</v>
      </c>
      <c r="E278">
        <v>1.78776724103928</v>
      </c>
      <c r="F278">
        <v>0.30540921574615998</v>
      </c>
      <c r="G278">
        <v>1.7749204730556301</v>
      </c>
      <c r="H278">
        <v>0.769935834586708</v>
      </c>
      <c r="I278">
        <v>0.212229368695634</v>
      </c>
      <c r="J278" t="s">
        <v>652</v>
      </c>
      <c r="K278" t="s">
        <v>653</v>
      </c>
    </row>
    <row r="279" spans="1:11" x14ac:dyDescent="0.25">
      <c r="A279" t="s">
        <v>654</v>
      </c>
      <c r="B279">
        <v>3.9846179586787298</v>
      </c>
      <c r="C279">
        <v>2.0545340919553401</v>
      </c>
      <c r="D279">
        <v>2.3247311154380501</v>
      </c>
      <c r="E279">
        <v>3.0078413600334901</v>
      </c>
      <c r="F279">
        <v>1.7505317248183601</v>
      </c>
      <c r="G279">
        <v>4.4374831648091497</v>
      </c>
      <c r="H279">
        <v>2.40342892748258</v>
      </c>
      <c r="I279">
        <v>5.2504208884614103</v>
      </c>
      <c r="J279" t="s">
        <v>655</v>
      </c>
      <c r="K279" t="s">
        <v>656</v>
      </c>
    </row>
    <row r="280" spans="1:11" x14ac:dyDescent="0.25">
      <c r="A280" t="s">
        <v>657</v>
      </c>
      <c r="B280">
        <v>1.85451376855715</v>
      </c>
      <c r="C280">
        <v>0.33753851508640398</v>
      </c>
      <c r="D280">
        <v>0.64066249851332402</v>
      </c>
      <c r="E280">
        <v>2.8170100816951802</v>
      </c>
      <c r="F280">
        <v>6.2181448453027997E-2</v>
      </c>
      <c r="G280">
        <v>2.3221004228097399</v>
      </c>
      <c r="H280">
        <v>0.25869895715005198</v>
      </c>
      <c r="I280">
        <v>0.97990220541761497</v>
      </c>
      <c r="J280" t="s">
        <v>655</v>
      </c>
      <c r="K280" t="s">
        <v>658</v>
      </c>
    </row>
    <row r="281" spans="1:11" x14ac:dyDescent="0.25">
      <c r="A281" t="s">
        <v>659</v>
      </c>
      <c r="B281">
        <v>1.2720663137861501</v>
      </c>
      <c r="C281">
        <v>0.69152171135889196</v>
      </c>
      <c r="D281">
        <v>9.1705182363138196E-2</v>
      </c>
      <c r="E281">
        <v>1.60970163697102</v>
      </c>
      <c r="F281">
        <v>0.16468537546852299</v>
      </c>
      <c r="G281">
        <v>0.70582804077794303</v>
      </c>
      <c r="H281">
        <v>1.7666671983912501</v>
      </c>
      <c r="I281">
        <v>0</v>
      </c>
      <c r="J281" t="s">
        <v>660</v>
      </c>
      <c r="K281" t="s">
        <v>661</v>
      </c>
    </row>
    <row r="282" spans="1:11" x14ac:dyDescent="0.25">
      <c r="A282" t="s">
        <v>662</v>
      </c>
      <c r="B282">
        <v>3.6830738848438198</v>
      </c>
      <c r="C282">
        <v>2.3127021970655099</v>
      </c>
      <c r="D282">
        <v>1.3602556319030199</v>
      </c>
      <c r="E282">
        <v>4.1343579440073102</v>
      </c>
      <c r="F282">
        <v>1.8523085123588301</v>
      </c>
      <c r="G282">
        <v>3.0840936765772802</v>
      </c>
      <c r="H282">
        <v>1.82084092142376</v>
      </c>
      <c r="I282">
        <v>1.8978243221275499</v>
      </c>
      <c r="J282" t="s">
        <v>660</v>
      </c>
      <c r="K282" t="s">
        <v>663</v>
      </c>
    </row>
    <row r="283" spans="1:11" x14ac:dyDescent="0.25">
      <c r="A283" t="s">
        <v>664</v>
      </c>
      <c r="B283">
        <v>0.327486781756825</v>
      </c>
      <c r="C283">
        <v>0.26628945030033702</v>
      </c>
      <c r="D283">
        <v>0.14511700610079101</v>
      </c>
      <c r="E283">
        <v>5.8279059022729403E-2</v>
      </c>
      <c r="F283">
        <v>0.32163265364671001</v>
      </c>
      <c r="G283">
        <v>0.15178975287975599</v>
      </c>
      <c r="H283">
        <v>0</v>
      </c>
      <c r="I283">
        <v>0</v>
      </c>
      <c r="J283" t="s">
        <v>660</v>
      </c>
      <c r="K283" t="s">
        <v>665</v>
      </c>
    </row>
    <row r="284" spans="1:11" x14ac:dyDescent="0.25">
      <c r="A284" t="s">
        <v>666</v>
      </c>
      <c r="B284">
        <v>1.33163920044293E-2</v>
      </c>
      <c r="C284">
        <v>0.29114225860432102</v>
      </c>
      <c r="D284">
        <v>0.37084439422308102</v>
      </c>
      <c r="E284">
        <v>9.4134337413403699E-2</v>
      </c>
      <c r="F284">
        <v>0.32458327133040599</v>
      </c>
      <c r="G284">
        <v>0</v>
      </c>
      <c r="H284">
        <v>0.30750193370027401</v>
      </c>
      <c r="I284">
        <v>0</v>
      </c>
      <c r="J284" t="s">
        <v>667</v>
      </c>
      <c r="K284" t="s">
        <v>668</v>
      </c>
    </row>
    <row r="285" spans="1:11" x14ac:dyDescent="0.25">
      <c r="A285" t="s">
        <v>669</v>
      </c>
      <c r="B285">
        <v>1.1038273664244201E-2</v>
      </c>
      <c r="C285">
        <v>2.27085519839819E-2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 t="s">
        <v>667</v>
      </c>
      <c r="K285" t="s">
        <v>670</v>
      </c>
    </row>
    <row r="286" spans="1:11" x14ac:dyDescent="0.25">
      <c r="A286" t="s">
        <v>671</v>
      </c>
      <c r="B286">
        <v>7.85322890349162E-2</v>
      </c>
      <c r="C286">
        <v>1.6109462687153801E-2</v>
      </c>
      <c r="D286">
        <v>0.407913669736575</v>
      </c>
      <c r="E286">
        <v>0.14399886476456</v>
      </c>
      <c r="F286">
        <v>0.173051291003924</v>
      </c>
      <c r="G286">
        <v>0.66275095509637105</v>
      </c>
      <c r="H286">
        <v>0</v>
      </c>
      <c r="I286">
        <v>0</v>
      </c>
      <c r="J286" t="s">
        <v>667</v>
      </c>
      <c r="K286" t="s">
        <v>672</v>
      </c>
    </row>
    <row r="287" spans="1:11" x14ac:dyDescent="0.25">
      <c r="A287" t="s">
        <v>673</v>
      </c>
      <c r="B287">
        <v>0.40880194541495402</v>
      </c>
      <c r="C287">
        <v>0.36633573999773</v>
      </c>
      <c r="D287">
        <v>0.26041963836815601</v>
      </c>
      <c r="E287">
        <v>1.1909039389792799</v>
      </c>
      <c r="F287">
        <v>0.25394759208972401</v>
      </c>
      <c r="G287">
        <v>0.35425166330174501</v>
      </c>
      <c r="H287">
        <v>0</v>
      </c>
      <c r="I287">
        <v>0.46119534192375999</v>
      </c>
      <c r="J287" t="s">
        <v>667</v>
      </c>
      <c r="K287" t="s">
        <v>674</v>
      </c>
    </row>
    <row r="288" spans="1:11" x14ac:dyDescent="0.25">
      <c r="A288" t="s">
        <v>675</v>
      </c>
      <c r="B288">
        <v>0.70820512691034698</v>
      </c>
      <c r="C288">
        <v>0.82395199458042201</v>
      </c>
      <c r="D288">
        <v>0.91274249034587596</v>
      </c>
      <c r="E288">
        <v>0.36997913542789301</v>
      </c>
      <c r="F288">
        <v>0.81334814623222096</v>
      </c>
      <c r="G288">
        <v>0.38052402768244797</v>
      </c>
      <c r="H288">
        <v>1.0787962009413301</v>
      </c>
      <c r="I288">
        <v>0.219209255581058</v>
      </c>
      <c r="J288" t="s">
        <v>676</v>
      </c>
      <c r="K288" t="s">
        <v>677</v>
      </c>
    </row>
    <row r="289" spans="1:12" x14ac:dyDescent="0.25">
      <c r="A289" t="s">
        <v>678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 t="s">
        <v>679</v>
      </c>
      <c r="K289" t="s">
        <v>680</v>
      </c>
    </row>
    <row r="290" spans="1:12" x14ac:dyDescent="0.25">
      <c r="A290" t="s">
        <v>681</v>
      </c>
      <c r="B290">
        <v>0.98402923340166304</v>
      </c>
      <c r="C290">
        <v>0.59917270728552596</v>
      </c>
      <c r="D290">
        <v>0.93250360851313296</v>
      </c>
      <c r="E290">
        <v>1.56721524584802</v>
      </c>
      <c r="F290">
        <v>1.35085679506742</v>
      </c>
      <c r="G290">
        <v>1.3850275061066799</v>
      </c>
      <c r="H290">
        <v>0.73775440225684197</v>
      </c>
      <c r="I290">
        <v>0.647042140019505</v>
      </c>
      <c r="J290" t="s">
        <v>679</v>
      </c>
      <c r="K290" t="s">
        <v>682</v>
      </c>
    </row>
    <row r="291" spans="1:12" x14ac:dyDescent="0.25">
      <c r="A291" t="s">
        <v>683</v>
      </c>
      <c r="B291">
        <v>6.2346170506275098E-2</v>
      </c>
      <c r="C291">
        <v>3.1932329038402603E-2</v>
      </c>
      <c r="D291">
        <v>6.2793289444404501E-2</v>
      </c>
      <c r="E291">
        <v>7.0513963753820297E-2</v>
      </c>
      <c r="F291">
        <v>0</v>
      </c>
      <c r="G291">
        <v>0</v>
      </c>
      <c r="H291">
        <v>0</v>
      </c>
      <c r="I291">
        <v>0</v>
      </c>
      <c r="J291" t="s">
        <v>684</v>
      </c>
      <c r="K291" t="s">
        <v>685</v>
      </c>
    </row>
    <row r="292" spans="1:12" x14ac:dyDescent="0.25">
      <c r="A292" t="s">
        <v>686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 t="s">
        <v>684</v>
      </c>
      <c r="K292" t="s">
        <v>687</v>
      </c>
    </row>
    <row r="293" spans="1:12" x14ac:dyDescent="0.25">
      <c r="A293" t="s">
        <v>688</v>
      </c>
      <c r="B293">
        <v>0.90800219256866999</v>
      </c>
      <c r="C293">
        <v>0.67233966726519601</v>
      </c>
      <c r="D293">
        <v>0.61595040294869396</v>
      </c>
      <c r="E293">
        <v>0.986101498920672</v>
      </c>
      <c r="F293">
        <v>0.32746766265086003</v>
      </c>
      <c r="G293">
        <v>0.57508370249779195</v>
      </c>
      <c r="H293">
        <v>0.47223328206730503</v>
      </c>
      <c r="I293">
        <v>0.52074030602211496</v>
      </c>
      <c r="J293" t="s">
        <v>689</v>
      </c>
      <c r="K293" t="s">
        <v>690</v>
      </c>
    </row>
    <row r="294" spans="1:12" x14ac:dyDescent="0.25">
      <c r="A294" t="s">
        <v>691</v>
      </c>
      <c r="B294">
        <v>0.34948945550511501</v>
      </c>
      <c r="C294">
        <v>0.128120591494854</v>
      </c>
      <c r="D294">
        <v>0.17017918726945999</v>
      </c>
      <c r="E294">
        <v>0.111148964003459</v>
      </c>
      <c r="F294">
        <v>0.17410994895159099</v>
      </c>
      <c r="G294">
        <v>0.19223451289251101</v>
      </c>
      <c r="H294">
        <v>0.23715887183426501</v>
      </c>
      <c r="I294">
        <v>0</v>
      </c>
      <c r="J294" t="s">
        <v>692</v>
      </c>
      <c r="K294" t="s">
        <v>693</v>
      </c>
    </row>
    <row r="295" spans="1:12" x14ac:dyDescent="0.25">
      <c r="A295" t="s">
        <v>694</v>
      </c>
      <c r="B295">
        <v>0</v>
      </c>
      <c r="C295">
        <v>0.54589852263960403</v>
      </c>
      <c r="D295">
        <v>1.2576980520460299</v>
      </c>
      <c r="E295">
        <v>4.2398066211766297E-2</v>
      </c>
      <c r="F295">
        <v>8.9090364791267307E-2</v>
      </c>
      <c r="G295">
        <v>0.41636485441744198</v>
      </c>
      <c r="H295">
        <v>0.46698732284586097</v>
      </c>
      <c r="I295">
        <v>0</v>
      </c>
      <c r="J295" t="s">
        <v>695</v>
      </c>
      <c r="K295" t="s">
        <v>696</v>
      </c>
      <c r="L295" t="s">
        <v>697</v>
      </c>
    </row>
    <row r="296" spans="1:12" x14ac:dyDescent="0.25">
      <c r="A296" t="s">
        <v>698</v>
      </c>
      <c r="B296">
        <v>7.5216180121874796E-2</v>
      </c>
      <c r="C296">
        <v>0.181032673173525</v>
      </c>
      <c r="D296">
        <v>0.23615123609025401</v>
      </c>
      <c r="E296">
        <v>7.4395964373689505E-2</v>
      </c>
      <c r="F296">
        <v>0.15220715661713</v>
      </c>
      <c r="G296">
        <v>0.13730114180276101</v>
      </c>
      <c r="H296">
        <v>0</v>
      </c>
      <c r="I296">
        <v>0</v>
      </c>
      <c r="J296" t="s">
        <v>695</v>
      </c>
      <c r="K296" t="s">
        <v>699</v>
      </c>
      <c r="L296" t="s">
        <v>700</v>
      </c>
    </row>
    <row r="297" spans="1:12" x14ac:dyDescent="0.25">
      <c r="A297" t="s">
        <v>701</v>
      </c>
      <c r="B297">
        <v>1.1866519554749699</v>
      </c>
      <c r="C297">
        <v>0.99554988120585297</v>
      </c>
      <c r="D297">
        <v>1.56964131075083</v>
      </c>
      <c r="E297">
        <v>1.2092147464082801</v>
      </c>
      <c r="F297">
        <v>1.1661680781435499</v>
      </c>
      <c r="G297">
        <v>1.1127969789029</v>
      </c>
      <c r="H297">
        <v>0.69124691389457704</v>
      </c>
      <c r="I297">
        <v>1.08494814554042</v>
      </c>
      <c r="J297" t="s">
        <v>692</v>
      </c>
      <c r="K297" t="s">
        <v>702</v>
      </c>
      <c r="L297" t="s">
        <v>703</v>
      </c>
    </row>
    <row r="298" spans="1:12" x14ac:dyDescent="0.25">
      <c r="A298" t="s">
        <v>704</v>
      </c>
      <c r="B298">
        <v>1.0333821602056701</v>
      </c>
      <c r="C298">
        <v>0.91675808764935995</v>
      </c>
      <c r="D298">
        <v>0.48995651505857002</v>
      </c>
      <c r="E298">
        <v>1.3584827339126999</v>
      </c>
      <c r="F298">
        <v>0.41328832556175898</v>
      </c>
      <c r="G298">
        <v>0.92374644483051704</v>
      </c>
      <c r="H298">
        <v>0.276152186473545</v>
      </c>
      <c r="I298">
        <v>0.44623464348714798</v>
      </c>
      <c r="J298" t="s">
        <v>692</v>
      </c>
      <c r="K298" t="s">
        <v>705</v>
      </c>
    </row>
    <row r="299" spans="1:12" x14ac:dyDescent="0.25">
      <c r="A299" t="s">
        <v>706</v>
      </c>
      <c r="B299">
        <v>0.181693993862689</v>
      </c>
      <c r="C299">
        <v>0.15687373673926</v>
      </c>
      <c r="D299">
        <v>0.2166400933123</v>
      </c>
      <c r="E299">
        <v>0.331786366427473</v>
      </c>
      <c r="F299">
        <v>0.43242183106965598</v>
      </c>
      <c r="G299">
        <v>0</v>
      </c>
      <c r="H299">
        <v>0</v>
      </c>
      <c r="I299">
        <v>0</v>
      </c>
      <c r="J299" t="s">
        <v>692</v>
      </c>
      <c r="K299" t="s">
        <v>707</v>
      </c>
    </row>
    <row r="300" spans="1:12" x14ac:dyDescent="0.25">
      <c r="A300" t="s">
        <v>708</v>
      </c>
      <c r="B300">
        <v>1.55634479157274</v>
      </c>
      <c r="C300">
        <v>0.25590505765657001</v>
      </c>
      <c r="D300">
        <v>0.15007322391091299</v>
      </c>
      <c r="E300">
        <v>4.8017482180042004</v>
      </c>
      <c r="F300">
        <v>1.0625285799302799</v>
      </c>
      <c r="G300">
        <v>1.30006584834372</v>
      </c>
      <c r="H300">
        <v>1.1026897277557799</v>
      </c>
      <c r="I300">
        <v>0</v>
      </c>
      <c r="J300" t="s">
        <v>709</v>
      </c>
      <c r="K300" t="s">
        <v>710</v>
      </c>
    </row>
    <row r="301" spans="1:12" x14ac:dyDescent="0.25">
      <c r="A301" t="s">
        <v>711</v>
      </c>
      <c r="B301">
        <v>0.76220851026606196</v>
      </c>
      <c r="C301">
        <v>0.34245675212216697</v>
      </c>
      <c r="D301">
        <v>0.58361240302442996</v>
      </c>
      <c r="E301">
        <v>0.52301290128670497</v>
      </c>
      <c r="F301">
        <v>0.42234825346538502</v>
      </c>
      <c r="G301">
        <v>0.22121595461072499</v>
      </c>
      <c r="H301">
        <v>0.265521120189538</v>
      </c>
      <c r="I301">
        <v>0.20711632691245899</v>
      </c>
      <c r="J301" t="s">
        <v>709</v>
      </c>
      <c r="K301" t="s">
        <v>712</v>
      </c>
    </row>
    <row r="302" spans="1:12" x14ac:dyDescent="0.25">
      <c r="A302" t="s">
        <v>713</v>
      </c>
      <c r="B302">
        <v>0.415712071470902</v>
      </c>
      <c r="C302">
        <v>0.71830906944297501</v>
      </c>
      <c r="D302">
        <v>0.84086703961675802</v>
      </c>
      <c r="E302">
        <v>0.66271705140500103</v>
      </c>
      <c r="F302">
        <v>0.302784453979002</v>
      </c>
      <c r="G302">
        <v>1.0561135860500701</v>
      </c>
      <c r="H302">
        <v>0.46666622962349802</v>
      </c>
      <c r="I302">
        <v>1.52923663914373</v>
      </c>
      <c r="J302" t="s">
        <v>695</v>
      </c>
      <c r="K302" t="s">
        <v>714</v>
      </c>
      <c r="L302" t="s">
        <v>715</v>
      </c>
    </row>
    <row r="303" spans="1:12" x14ac:dyDescent="0.25">
      <c r="A303" t="s">
        <v>716</v>
      </c>
      <c r="B303">
        <v>0.79927915459045795</v>
      </c>
      <c r="C303">
        <v>1.43455649620216</v>
      </c>
      <c r="D303">
        <v>1.4432676802744999</v>
      </c>
      <c r="E303">
        <v>0.89799609611778397</v>
      </c>
      <c r="F303">
        <v>2.1435093128360201</v>
      </c>
      <c r="G303">
        <v>1.54781923119597</v>
      </c>
      <c r="H303">
        <v>1.2426682931992401</v>
      </c>
      <c r="I303">
        <v>0.44566298409150701</v>
      </c>
      <c r="J303" t="s">
        <v>695</v>
      </c>
      <c r="K303" t="s">
        <v>714</v>
      </c>
      <c r="L303" t="s">
        <v>717</v>
      </c>
    </row>
    <row r="304" spans="1:12" x14ac:dyDescent="0.25">
      <c r="A304" t="s">
        <v>718</v>
      </c>
      <c r="B304">
        <v>1.75385548882908</v>
      </c>
      <c r="C304">
        <v>1.4588311728544801</v>
      </c>
      <c r="D304">
        <v>1.0808382085596699</v>
      </c>
      <c r="E304">
        <v>1.7472892843230401</v>
      </c>
      <c r="F304">
        <v>0.98526695646555595</v>
      </c>
      <c r="G304">
        <v>1.8366054153342599</v>
      </c>
      <c r="H304">
        <v>2.1418453998787599</v>
      </c>
      <c r="I304">
        <v>0.66948017255117298</v>
      </c>
      <c r="J304" t="s">
        <v>719</v>
      </c>
      <c r="K304" t="s">
        <v>720</v>
      </c>
    </row>
    <row r="305" spans="1:12" x14ac:dyDescent="0.25">
      <c r="A305" t="s">
        <v>721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 t="s">
        <v>722</v>
      </c>
      <c r="K305" t="s">
        <v>723</v>
      </c>
    </row>
    <row r="306" spans="1:12" x14ac:dyDescent="0.25">
      <c r="A306" t="s">
        <v>724</v>
      </c>
      <c r="B306">
        <v>1.7007980045172202E-2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0.25869895715005198</v>
      </c>
      <c r="I306">
        <v>0</v>
      </c>
      <c r="J306" t="s">
        <v>725</v>
      </c>
      <c r="K306" t="s">
        <v>726</v>
      </c>
    </row>
    <row r="307" spans="1:12" x14ac:dyDescent="0.25">
      <c r="A307" t="s">
        <v>727</v>
      </c>
      <c r="B307">
        <v>1.1929773435156501</v>
      </c>
      <c r="C307">
        <v>0.814240970083833</v>
      </c>
      <c r="D307">
        <v>0.62661818849796502</v>
      </c>
      <c r="E307">
        <v>1.4653497675718701</v>
      </c>
      <c r="F307">
        <v>0.40166125258702901</v>
      </c>
      <c r="G307">
        <v>0.65250020487204896</v>
      </c>
      <c r="H307">
        <v>0.30490501219430999</v>
      </c>
      <c r="I307">
        <v>2.3044615149458001</v>
      </c>
      <c r="J307" t="s">
        <v>725</v>
      </c>
      <c r="K307" t="s">
        <v>728</v>
      </c>
    </row>
    <row r="308" spans="1:12" x14ac:dyDescent="0.25">
      <c r="A308" t="s">
        <v>729</v>
      </c>
      <c r="B308">
        <v>0.15361503264552701</v>
      </c>
      <c r="C308">
        <v>0</v>
      </c>
      <c r="D308">
        <v>3.5803051794301398E-2</v>
      </c>
      <c r="E308">
        <v>0.342533054432826</v>
      </c>
      <c r="F308">
        <v>0</v>
      </c>
      <c r="G308">
        <v>0.13730114180276101</v>
      </c>
      <c r="H308">
        <v>0</v>
      </c>
      <c r="I308">
        <v>0</v>
      </c>
      <c r="J308" t="s">
        <v>725</v>
      </c>
      <c r="K308" t="s">
        <v>730</v>
      </c>
    </row>
    <row r="309" spans="1:12" x14ac:dyDescent="0.25">
      <c r="A309" t="s">
        <v>731</v>
      </c>
      <c r="B309">
        <v>0.172094174816665</v>
      </c>
      <c r="C309">
        <v>1.10959634153961</v>
      </c>
      <c r="D309">
        <v>0.40684024757249698</v>
      </c>
      <c r="E309">
        <v>0.73507078202854903</v>
      </c>
      <c r="F309">
        <v>8.6225043622809999E-2</v>
      </c>
      <c r="G309">
        <v>0.95131914638105297</v>
      </c>
      <c r="H309">
        <v>1.37593304368485</v>
      </c>
      <c r="I309">
        <v>0</v>
      </c>
      <c r="J309" t="s">
        <v>732</v>
      </c>
      <c r="K309" t="s">
        <v>733</v>
      </c>
    </row>
    <row r="310" spans="1:12" x14ac:dyDescent="0.25">
      <c r="A310" t="s">
        <v>734</v>
      </c>
      <c r="B310">
        <v>0</v>
      </c>
      <c r="C310">
        <v>2.1269335350050999E-2</v>
      </c>
      <c r="D310">
        <v>0</v>
      </c>
      <c r="E310">
        <v>0</v>
      </c>
      <c r="F310">
        <v>7.4351899150320006E-2</v>
      </c>
      <c r="G310">
        <v>0</v>
      </c>
      <c r="H310">
        <v>0</v>
      </c>
      <c r="I310">
        <v>0</v>
      </c>
      <c r="J310" t="s">
        <v>735</v>
      </c>
      <c r="K310" t="s">
        <v>736</v>
      </c>
    </row>
    <row r="311" spans="1:12" x14ac:dyDescent="0.25">
      <c r="A311" t="s">
        <v>737</v>
      </c>
      <c r="B311">
        <v>1.1630267869236001E-2</v>
      </c>
      <c r="C311">
        <v>9.8604389799324593E-2</v>
      </c>
      <c r="D311">
        <v>2.9771391747159998E-2</v>
      </c>
      <c r="E311">
        <v>2.99633456204835E-2</v>
      </c>
      <c r="F311">
        <v>0</v>
      </c>
      <c r="G311">
        <v>0</v>
      </c>
      <c r="H311">
        <v>0</v>
      </c>
      <c r="I311">
        <v>0</v>
      </c>
      <c r="J311" t="s">
        <v>738</v>
      </c>
      <c r="K311" t="s">
        <v>739</v>
      </c>
    </row>
    <row r="312" spans="1:12" x14ac:dyDescent="0.25">
      <c r="A312" t="s">
        <v>740</v>
      </c>
      <c r="B312">
        <v>0.58764502397196605</v>
      </c>
      <c r="C312">
        <v>0.61288434320999696</v>
      </c>
      <c r="D312">
        <v>0.477449712555435</v>
      </c>
      <c r="E312">
        <v>0.70652393655227397</v>
      </c>
      <c r="F312">
        <v>0.23438055923384399</v>
      </c>
      <c r="G312">
        <v>0.55462148142730705</v>
      </c>
      <c r="H312">
        <v>0.75404852835118596</v>
      </c>
      <c r="I312">
        <v>0.89792217068220703</v>
      </c>
      <c r="J312" t="s">
        <v>741</v>
      </c>
    </row>
    <row r="313" spans="1:12" x14ac:dyDescent="0.25">
      <c r="A313" t="s">
        <v>742</v>
      </c>
      <c r="B313">
        <v>0</v>
      </c>
      <c r="C313">
        <v>2.4473661386897501E-2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 t="s">
        <v>743</v>
      </c>
      <c r="K313" t="s">
        <v>744</v>
      </c>
    </row>
    <row r="314" spans="1:12" x14ac:dyDescent="0.25">
      <c r="A314" t="s">
        <v>745</v>
      </c>
      <c r="B314">
        <v>0.19681850489390701</v>
      </c>
      <c r="C314">
        <v>4.54804612801743E-2</v>
      </c>
      <c r="D314">
        <v>0.17438071397172999</v>
      </c>
      <c r="E314">
        <v>6.2772547443588803E-2</v>
      </c>
      <c r="F314">
        <v>0</v>
      </c>
      <c r="G314">
        <v>0.335747215812362</v>
      </c>
      <c r="H314">
        <v>0</v>
      </c>
      <c r="I314">
        <v>0.22068098886832199</v>
      </c>
      <c r="J314" t="s">
        <v>746</v>
      </c>
      <c r="K314" t="s">
        <v>747</v>
      </c>
    </row>
    <row r="315" spans="1:12" x14ac:dyDescent="0.25">
      <c r="A315" t="s">
        <v>748</v>
      </c>
      <c r="B315">
        <v>0.37967389339112101</v>
      </c>
      <c r="C315">
        <v>0.42237224359380199</v>
      </c>
      <c r="D315">
        <v>0.201027049103395</v>
      </c>
      <c r="E315">
        <v>0.66101436603019503</v>
      </c>
      <c r="F315">
        <v>0.103545893607288</v>
      </c>
      <c r="G315">
        <v>0.19223451289251101</v>
      </c>
      <c r="H315">
        <v>0.54433971231217604</v>
      </c>
      <c r="I315">
        <v>0.91211534461466504</v>
      </c>
      <c r="J315" t="s">
        <v>749</v>
      </c>
      <c r="K315" t="s">
        <v>750</v>
      </c>
    </row>
    <row r="316" spans="1:12" x14ac:dyDescent="0.25">
      <c r="A316" t="s">
        <v>751</v>
      </c>
      <c r="B316">
        <v>1.39725128091734E-2</v>
      </c>
      <c r="C316">
        <v>3.7887306387170999E-2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 t="s">
        <v>752</v>
      </c>
      <c r="K316" t="s">
        <v>753</v>
      </c>
    </row>
    <row r="317" spans="1:12" x14ac:dyDescent="0.25">
      <c r="A317" t="s">
        <v>754</v>
      </c>
      <c r="B317">
        <v>0</v>
      </c>
      <c r="C317">
        <v>0</v>
      </c>
      <c r="D317">
        <v>0</v>
      </c>
      <c r="E317">
        <v>1.3726626865778999E-2</v>
      </c>
      <c r="F317">
        <v>0</v>
      </c>
      <c r="G317">
        <v>0</v>
      </c>
      <c r="H317">
        <v>0</v>
      </c>
      <c r="I317">
        <v>0</v>
      </c>
      <c r="J317" t="s">
        <v>755</v>
      </c>
      <c r="K317" t="s">
        <v>756</v>
      </c>
    </row>
    <row r="318" spans="1:12" x14ac:dyDescent="0.25">
      <c r="A318" t="s">
        <v>757</v>
      </c>
      <c r="B318">
        <v>0</v>
      </c>
      <c r="C318">
        <v>0</v>
      </c>
      <c r="D318">
        <v>0</v>
      </c>
      <c r="E318">
        <v>1.41050795580153E-2</v>
      </c>
      <c r="F318">
        <v>0</v>
      </c>
      <c r="G318">
        <v>0.18963350687789099</v>
      </c>
      <c r="H318">
        <v>0</v>
      </c>
      <c r="I318">
        <v>0.20288397900421901</v>
      </c>
      <c r="J318" t="s">
        <v>758</v>
      </c>
      <c r="K318" t="s">
        <v>759</v>
      </c>
    </row>
    <row r="319" spans="1:12" x14ac:dyDescent="0.25">
      <c r="A319" t="s">
        <v>760</v>
      </c>
      <c r="B319">
        <v>2.5830699205527399E-2</v>
      </c>
      <c r="C319">
        <v>0</v>
      </c>
      <c r="D319">
        <v>0</v>
      </c>
      <c r="E319">
        <v>0</v>
      </c>
      <c r="F319">
        <v>0</v>
      </c>
      <c r="G319">
        <v>0.17120021377389899</v>
      </c>
      <c r="H319">
        <v>0</v>
      </c>
      <c r="I319">
        <v>0</v>
      </c>
      <c r="J319" t="s">
        <v>758</v>
      </c>
      <c r="K319" t="s">
        <v>761</v>
      </c>
      <c r="L319" t="s">
        <v>762</v>
      </c>
    </row>
    <row r="320" spans="1:12" x14ac:dyDescent="0.25">
      <c r="A320" t="s">
        <v>763</v>
      </c>
      <c r="B320">
        <v>0</v>
      </c>
      <c r="C320">
        <v>0</v>
      </c>
      <c r="D320">
        <v>0</v>
      </c>
      <c r="E320">
        <v>0</v>
      </c>
      <c r="F320">
        <v>7.8867712079261701E-2</v>
      </c>
      <c r="G320">
        <v>0</v>
      </c>
      <c r="H320">
        <v>0</v>
      </c>
      <c r="I320">
        <v>0</v>
      </c>
      <c r="J320" t="s">
        <v>758</v>
      </c>
      <c r="K320" t="s">
        <v>764</v>
      </c>
    </row>
    <row r="321" spans="1:12" x14ac:dyDescent="0.25">
      <c r="A321" t="s">
        <v>765</v>
      </c>
      <c r="B321">
        <v>0</v>
      </c>
      <c r="C321">
        <v>3.01518438291336E-2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 t="s">
        <v>758</v>
      </c>
      <c r="K321" t="s">
        <v>766</v>
      </c>
    </row>
    <row r="322" spans="1:12" x14ac:dyDescent="0.25">
      <c r="A322" t="s">
        <v>767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 t="s">
        <v>758</v>
      </c>
      <c r="K322" t="s">
        <v>768</v>
      </c>
    </row>
    <row r="323" spans="1:12" x14ac:dyDescent="0.25">
      <c r="A323" t="s">
        <v>769</v>
      </c>
      <c r="B323">
        <v>0.211722794337351</v>
      </c>
      <c r="C323">
        <v>5.8487798058795198E-2</v>
      </c>
      <c r="D323">
        <v>0</v>
      </c>
      <c r="E323">
        <v>9.5002914059093405E-2</v>
      </c>
      <c r="F323">
        <v>0.189617431258991</v>
      </c>
      <c r="G323">
        <v>0.13730114180276101</v>
      </c>
      <c r="H323">
        <v>0</v>
      </c>
      <c r="I323">
        <v>0</v>
      </c>
      <c r="J323" t="s">
        <v>770</v>
      </c>
      <c r="K323" t="s">
        <v>771</v>
      </c>
    </row>
    <row r="324" spans="1:12" x14ac:dyDescent="0.25">
      <c r="A324" t="s">
        <v>772</v>
      </c>
      <c r="B324">
        <v>2.76197665467738E-2</v>
      </c>
      <c r="C324">
        <v>1.8976892243598401E-2</v>
      </c>
      <c r="D324">
        <v>0</v>
      </c>
      <c r="E324">
        <v>4.7415354042570301E-2</v>
      </c>
      <c r="F324">
        <v>0</v>
      </c>
      <c r="G324">
        <v>0</v>
      </c>
      <c r="H324">
        <v>0</v>
      </c>
      <c r="I324">
        <v>0</v>
      </c>
      <c r="J324" t="s">
        <v>773</v>
      </c>
      <c r="K324" t="s">
        <v>774</v>
      </c>
    </row>
    <row r="325" spans="1:12" x14ac:dyDescent="0.25">
      <c r="A325" t="s">
        <v>775</v>
      </c>
      <c r="B325">
        <v>5.5884420923000999E-2</v>
      </c>
      <c r="C325">
        <v>2.2273801487650399E-2</v>
      </c>
      <c r="D325">
        <v>0</v>
      </c>
      <c r="E325">
        <v>5.6907377528691599E-2</v>
      </c>
      <c r="F325">
        <v>0</v>
      </c>
      <c r="G325">
        <v>0.239819049499093</v>
      </c>
      <c r="H325">
        <v>0</v>
      </c>
      <c r="I325">
        <v>0</v>
      </c>
      <c r="J325" t="s">
        <v>776</v>
      </c>
      <c r="K325" t="s">
        <v>777</v>
      </c>
    </row>
    <row r="326" spans="1:12" x14ac:dyDescent="0.25">
      <c r="A326" t="s">
        <v>778</v>
      </c>
      <c r="B326">
        <v>0</v>
      </c>
      <c r="C326">
        <v>0.53649788394087505</v>
      </c>
      <c r="D326">
        <v>2.4688697318119801</v>
      </c>
      <c r="E326">
        <v>9.92460081972424E-2</v>
      </c>
      <c r="F326">
        <v>2.5947550934841899</v>
      </c>
      <c r="G326">
        <v>0.216071155823295</v>
      </c>
      <c r="H326">
        <v>2.59333368537941</v>
      </c>
      <c r="I326">
        <v>0</v>
      </c>
      <c r="J326" t="s">
        <v>773</v>
      </c>
      <c r="K326" t="s">
        <v>779</v>
      </c>
    </row>
    <row r="327" spans="1:12" x14ac:dyDescent="0.25">
      <c r="A327" t="s">
        <v>780</v>
      </c>
      <c r="B327">
        <v>2.9056403175816502E-2</v>
      </c>
      <c r="C327">
        <v>0.41743356034095003</v>
      </c>
      <c r="D327">
        <v>2.8657542118221E-2</v>
      </c>
      <c r="E327">
        <v>0.12639692290104801</v>
      </c>
      <c r="F327">
        <v>0</v>
      </c>
      <c r="G327">
        <v>0.48236191296636299</v>
      </c>
      <c r="H327">
        <v>0</v>
      </c>
      <c r="I327">
        <v>0</v>
      </c>
      <c r="J327" t="s">
        <v>773</v>
      </c>
      <c r="K327" t="s">
        <v>781</v>
      </c>
    </row>
    <row r="328" spans="1:12" x14ac:dyDescent="0.25">
      <c r="A328" t="s">
        <v>782</v>
      </c>
      <c r="B328">
        <v>1.42004313362914E-2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 t="s">
        <v>783</v>
      </c>
    </row>
    <row r="329" spans="1:12" x14ac:dyDescent="0.25">
      <c r="A329" t="s">
        <v>784</v>
      </c>
      <c r="B329">
        <v>3.3109604811721698E-2</v>
      </c>
      <c r="C329">
        <v>0</v>
      </c>
      <c r="D329">
        <v>2.5725846087299501E-2</v>
      </c>
      <c r="E329">
        <v>0</v>
      </c>
      <c r="F329">
        <v>0</v>
      </c>
      <c r="G329">
        <v>0</v>
      </c>
      <c r="H329">
        <v>0</v>
      </c>
      <c r="I329">
        <v>0</v>
      </c>
      <c r="J329" t="s">
        <v>758</v>
      </c>
      <c r="K329" t="s">
        <v>785</v>
      </c>
    </row>
    <row r="330" spans="1:12" x14ac:dyDescent="0.25">
      <c r="A330" t="s">
        <v>786</v>
      </c>
      <c r="B330">
        <v>0.394955853956032</v>
      </c>
      <c r="C330">
        <v>0.20176964021255001</v>
      </c>
      <c r="D330">
        <v>0.27803498672288202</v>
      </c>
      <c r="E330">
        <v>1.7066596753466901</v>
      </c>
      <c r="F330">
        <v>0.14411739362567899</v>
      </c>
      <c r="G330">
        <v>0.51395431678918302</v>
      </c>
      <c r="H330">
        <v>0.27481831309158899</v>
      </c>
      <c r="I330">
        <v>0.219209255581058</v>
      </c>
      <c r="J330" t="s">
        <v>787</v>
      </c>
      <c r="K330" t="s">
        <v>788</v>
      </c>
    </row>
    <row r="331" spans="1:12" x14ac:dyDescent="0.25">
      <c r="A331" t="s">
        <v>789</v>
      </c>
      <c r="B331">
        <v>1.7818315778475</v>
      </c>
      <c r="C331">
        <v>1.7845134877354301</v>
      </c>
      <c r="D331">
        <v>1.6346595590644899</v>
      </c>
      <c r="E331">
        <v>1.4350238444377901</v>
      </c>
      <c r="F331">
        <v>1.6114664138999999</v>
      </c>
      <c r="G331">
        <v>0.76247062532610699</v>
      </c>
      <c r="H331">
        <v>3.2495679478102502</v>
      </c>
      <c r="I331">
        <v>1.4496248918561301</v>
      </c>
      <c r="J331" t="s">
        <v>758</v>
      </c>
      <c r="K331" t="s">
        <v>790</v>
      </c>
    </row>
    <row r="332" spans="1:12" x14ac:dyDescent="0.25">
      <c r="A332" t="s">
        <v>791</v>
      </c>
      <c r="B332">
        <v>2.9319353476454899E-2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 t="s">
        <v>758</v>
      </c>
      <c r="K332" t="s">
        <v>792</v>
      </c>
    </row>
    <row r="333" spans="1:12" x14ac:dyDescent="0.25">
      <c r="A333" t="s">
        <v>793</v>
      </c>
      <c r="B333">
        <v>0.82689790915519601</v>
      </c>
      <c r="C333">
        <v>0.60067816832387699</v>
      </c>
      <c r="D333">
        <v>2.4358504042181202</v>
      </c>
      <c r="E333">
        <v>0.78651695831662005</v>
      </c>
      <c r="F333">
        <v>0.29113506704461201</v>
      </c>
      <c r="G333">
        <v>1.5675953229915101</v>
      </c>
      <c r="H333">
        <v>0</v>
      </c>
      <c r="I333">
        <v>1.9893921844098601</v>
      </c>
      <c r="J333" t="s">
        <v>758</v>
      </c>
      <c r="K333" t="s">
        <v>794</v>
      </c>
    </row>
    <row r="334" spans="1:12" x14ac:dyDescent="0.25">
      <c r="A334" t="s">
        <v>795</v>
      </c>
      <c r="B334">
        <v>0</v>
      </c>
      <c r="C334">
        <v>0</v>
      </c>
      <c r="D334">
        <v>0</v>
      </c>
      <c r="E334">
        <v>1.14903164837782E-2</v>
      </c>
      <c r="F334">
        <v>0</v>
      </c>
      <c r="G334">
        <v>0</v>
      </c>
      <c r="H334">
        <v>0</v>
      </c>
      <c r="I334">
        <v>0.44168839941264598</v>
      </c>
      <c r="J334" t="s">
        <v>758</v>
      </c>
      <c r="K334" t="s">
        <v>796</v>
      </c>
    </row>
    <row r="335" spans="1:12" x14ac:dyDescent="0.25">
      <c r="A335" t="s">
        <v>797</v>
      </c>
      <c r="B335">
        <v>1.7137430436668399</v>
      </c>
      <c r="C335">
        <v>0.82834011790567397</v>
      </c>
      <c r="D335">
        <v>0.64353790506557995</v>
      </c>
      <c r="E335">
        <v>1.1973271962529399</v>
      </c>
      <c r="F335">
        <v>0.67206114000431005</v>
      </c>
      <c r="G335">
        <v>0.97054564480483596</v>
      </c>
      <c r="H335">
        <v>0.94162364488364902</v>
      </c>
      <c r="I335">
        <v>1.59786810231429</v>
      </c>
      <c r="J335" t="s">
        <v>758</v>
      </c>
      <c r="K335" t="s">
        <v>798</v>
      </c>
    </row>
    <row r="336" spans="1:12" x14ac:dyDescent="0.25">
      <c r="A336" t="s">
        <v>799</v>
      </c>
      <c r="B336">
        <v>0.20846583610363401</v>
      </c>
      <c r="C336">
        <v>7.1411260519219893E-2</v>
      </c>
      <c r="D336">
        <v>0.65630857296230805</v>
      </c>
      <c r="E336">
        <v>8.8652586196692099E-2</v>
      </c>
      <c r="F336">
        <v>0</v>
      </c>
      <c r="G336">
        <v>0.17120021377389899</v>
      </c>
      <c r="H336">
        <v>0</v>
      </c>
      <c r="I336">
        <v>1.0575221561383401</v>
      </c>
      <c r="J336" t="s">
        <v>800</v>
      </c>
      <c r="K336" t="s">
        <v>801</v>
      </c>
      <c r="L336" t="s">
        <v>802</v>
      </c>
    </row>
    <row r="337" spans="1:13" x14ac:dyDescent="0.25">
      <c r="A337" t="s">
        <v>803</v>
      </c>
      <c r="B337">
        <v>2.63464565165535</v>
      </c>
      <c r="C337">
        <v>1.5149131078029701</v>
      </c>
      <c r="D337">
        <v>2.5427754966477001</v>
      </c>
      <c r="E337">
        <v>1.57747794506316</v>
      </c>
      <c r="F337">
        <v>1.7948836761885201</v>
      </c>
      <c r="G337">
        <v>1.5158359673219399</v>
      </c>
      <c r="H337">
        <v>1.32872006202125</v>
      </c>
      <c r="I337">
        <v>2.5179160354268699</v>
      </c>
      <c r="J337" t="s">
        <v>804</v>
      </c>
      <c r="K337" t="s">
        <v>805</v>
      </c>
      <c r="L337" t="s">
        <v>806</v>
      </c>
    </row>
    <row r="338" spans="1:13" x14ac:dyDescent="0.25">
      <c r="A338" t="s">
        <v>807</v>
      </c>
      <c r="B338">
        <v>3.4374838869006799</v>
      </c>
      <c r="C338">
        <v>1.1731706673295099</v>
      </c>
      <c r="D338">
        <v>0.807413190216555</v>
      </c>
      <c r="E338">
        <v>1.3864712077419501</v>
      </c>
      <c r="F338">
        <v>1.5571454499350601</v>
      </c>
      <c r="G338">
        <v>2.7773962857613599</v>
      </c>
      <c r="H338">
        <v>0.70478703835356205</v>
      </c>
      <c r="I338">
        <v>5.7529385583268997</v>
      </c>
      <c r="J338" t="s">
        <v>808</v>
      </c>
      <c r="K338" t="s">
        <v>809</v>
      </c>
      <c r="L338" t="s">
        <v>810</v>
      </c>
    </row>
    <row r="339" spans="1:13" x14ac:dyDescent="0.25">
      <c r="A339" t="s">
        <v>811</v>
      </c>
      <c r="B339">
        <v>0.13469734999511501</v>
      </c>
      <c r="C339">
        <v>0.102766246440259</v>
      </c>
      <c r="D339">
        <v>2.7743991960202202E-2</v>
      </c>
      <c r="E339">
        <v>7.7541369571664798E-2</v>
      </c>
      <c r="F339">
        <v>6.2181448453027997E-2</v>
      </c>
      <c r="G339">
        <v>0.17388419984258399</v>
      </c>
      <c r="H339">
        <v>0.28688312218245998</v>
      </c>
      <c r="I339">
        <v>0.212229368695634</v>
      </c>
      <c r="J339" t="s">
        <v>812</v>
      </c>
    </row>
    <row r="340" spans="1:13" x14ac:dyDescent="0.25">
      <c r="A340" t="s">
        <v>813</v>
      </c>
      <c r="B340">
        <v>1.0042044115958</v>
      </c>
      <c r="C340">
        <v>2.2189004937589298</v>
      </c>
      <c r="D340">
        <v>0.94888658311954399</v>
      </c>
      <c r="E340">
        <v>0.75419147039300505</v>
      </c>
      <c r="F340">
        <v>0.83781254842884201</v>
      </c>
      <c r="G340">
        <v>1.1295520713118301</v>
      </c>
      <c r="H340">
        <v>2.0740546702267402</v>
      </c>
      <c r="I340">
        <v>0.471267311941796</v>
      </c>
      <c r="J340" t="s">
        <v>814</v>
      </c>
      <c r="K340" t="s">
        <v>815</v>
      </c>
    </row>
    <row r="341" spans="1:13" x14ac:dyDescent="0.25">
      <c r="A341" t="s">
        <v>816</v>
      </c>
      <c r="B341">
        <v>4.30547706703255</v>
      </c>
      <c r="C341">
        <v>6.4901627658035803</v>
      </c>
      <c r="D341">
        <v>4.6249175124854096</v>
      </c>
      <c r="E341">
        <v>1.4638048904543499</v>
      </c>
      <c r="F341">
        <v>4.2450959930550596</v>
      </c>
      <c r="G341">
        <v>2.3371015851664501</v>
      </c>
      <c r="H341">
        <v>3.9314904691909902</v>
      </c>
      <c r="I341">
        <v>1.1337274396497801</v>
      </c>
      <c r="J341" t="s">
        <v>804</v>
      </c>
      <c r="K341" t="s">
        <v>805</v>
      </c>
      <c r="L341" t="s">
        <v>817</v>
      </c>
    </row>
    <row r="342" spans="1:13" x14ac:dyDescent="0.25">
      <c r="A342" t="s">
        <v>818</v>
      </c>
      <c r="B342">
        <v>0</v>
      </c>
      <c r="C342">
        <v>0</v>
      </c>
      <c r="D342">
        <v>3.0085558577350902E-2</v>
      </c>
      <c r="E342">
        <v>0</v>
      </c>
      <c r="F342">
        <v>0</v>
      </c>
      <c r="G342">
        <v>0</v>
      </c>
      <c r="H342">
        <v>0</v>
      </c>
      <c r="I342">
        <v>0</v>
      </c>
      <c r="J342" t="s">
        <v>804</v>
      </c>
      <c r="K342" t="s">
        <v>805</v>
      </c>
      <c r="L342" t="s">
        <v>819</v>
      </c>
    </row>
    <row r="343" spans="1:13" x14ac:dyDescent="0.25">
      <c r="A343" t="s">
        <v>820</v>
      </c>
      <c r="B343">
        <v>2.37336931994666E-2</v>
      </c>
      <c r="C343">
        <v>0.13034675851584801</v>
      </c>
      <c r="D343">
        <v>3.0445286619506701E-2</v>
      </c>
      <c r="E343">
        <v>2.46940736439555E-2</v>
      </c>
      <c r="F343">
        <v>0</v>
      </c>
      <c r="G343">
        <v>0</v>
      </c>
      <c r="H343">
        <v>0</v>
      </c>
      <c r="I343">
        <v>0</v>
      </c>
      <c r="J343" t="s">
        <v>814</v>
      </c>
      <c r="K343" t="s">
        <v>821</v>
      </c>
    </row>
    <row r="344" spans="1:13" x14ac:dyDescent="0.25">
      <c r="A344" t="s">
        <v>822</v>
      </c>
      <c r="B344">
        <v>0.84936901891903305</v>
      </c>
      <c r="C344">
        <v>0.76313608419105505</v>
      </c>
      <c r="D344">
        <v>2.3384626401446398</v>
      </c>
      <c r="E344">
        <v>0.88438403109420405</v>
      </c>
      <c r="F344">
        <v>2.9853302589236201</v>
      </c>
      <c r="G344">
        <v>0.85984996012054504</v>
      </c>
      <c r="H344">
        <v>1.75482275846305</v>
      </c>
      <c r="I344">
        <v>2.9393034283934401</v>
      </c>
      <c r="J344" t="s">
        <v>823</v>
      </c>
      <c r="K344" t="s">
        <v>824</v>
      </c>
      <c r="L344" t="s">
        <v>825</v>
      </c>
    </row>
    <row r="345" spans="1:13" x14ac:dyDescent="0.25">
      <c r="A345" t="s">
        <v>826</v>
      </c>
      <c r="B345">
        <v>0.29098898611352703</v>
      </c>
      <c r="C345">
        <v>0.33130288714339501</v>
      </c>
      <c r="D345">
        <v>0.51517033604645401</v>
      </c>
      <c r="E345">
        <v>0.38445693303575801</v>
      </c>
      <c r="F345">
        <v>0.32655778003410502</v>
      </c>
      <c r="G345">
        <v>0.38995535566587902</v>
      </c>
      <c r="H345">
        <v>1.04977051394133</v>
      </c>
      <c r="I345">
        <v>0.64235022400531305</v>
      </c>
      <c r="J345" t="s">
        <v>823</v>
      </c>
      <c r="K345" t="s">
        <v>824</v>
      </c>
      <c r="L345" t="s">
        <v>827</v>
      </c>
    </row>
    <row r="346" spans="1:13" x14ac:dyDescent="0.25">
      <c r="A346" t="s">
        <v>828</v>
      </c>
      <c r="B346">
        <v>0.24973616691339501</v>
      </c>
      <c r="C346">
        <v>0.26921022505550202</v>
      </c>
      <c r="D346">
        <v>0.28823860442795801</v>
      </c>
      <c r="E346">
        <v>0.30748046644881899</v>
      </c>
      <c r="F346">
        <v>0.22462990422127699</v>
      </c>
      <c r="G346">
        <v>0.239819049499093</v>
      </c>
      <c r="H346">
        <v>0.282553959803655</v>
      </c>
      <c r="I346">
        <v>1.0410660554635001</v>
      </c>
      <c r="J346" t="s">
        <v>823</v>
      </c>
      <c r="K346" t="s">
        <v>829</v>
      </c>
      <c r="L346" t="s">
        <v>830</v>
      </c>
    </row>
    <row r="347" spans="1:13" x14ac:dyDescent="0.25">
      <c r="A347" t="s">
        <v>831</v>
      </c>
      <c r="B347">
        <v>6.7028700726745896E-2</v>
      </c>
      <c r="C347">
        <v>2.1366680452508498E-2</v>
      </c>
      <c r="D347">
        <v>3.0609981632760699E-2</v>
      </c>
      <c r="E347">
        <v>2.9374463037460601E-2</v>
      </c>
      <c r="F347">
        <v>0</v>
      </c>
      <c r="G347">
        <v>0</v>
      </c>
      <c r="H347">
        <v>0</v>
      </c>
      <c r="I347">
        <v>0.42164354191596898</v>
      </c>
      <c r="J347" t="s">
        <v>814</v>
      </c>
      <c r="K347" t="s">
        <v>832</v>
      </c>
    </row>
    <row r="348" spans="1:13" x14ac:dyDescent="0.25">
      <c r="A348" t="s">
        <v>833</v>
      </c>
      <c r="B348">
        <v>0.24006951378902899</v>
      </c>
      <c r="C348">
        <v>6.3060505715800505E-2</v>
      </c>
      <c r="D348">
        <v>0</v>
      </c>
      <c r="E348">
        <v>0.42694162389541901</v>
      </c>
      <c r="F348">
        <v>0.28027765621420803</v>
      </c>
      <c r="G348">
        <v>0.38034816053223802</v>
      </c>
      <c r="H348">
        <v>0</v>
      </c>
      <c r="I348">
        <v>0.20595658246380599</v>
      </c>
      <c r="J348" t="s">
        <v>823</v>
      </c>
      <c r="K348" t="s">
        <v>829</v>
      </c>
      <c r="L348" t="s">
        <v>834</v>
      </c>
    </row>
    <row r="349" spans="1:13" x14ac:dyDescent="0.25">
      <c r="A349" t="s">
        <v>835</v>
      </c>
      <c r="B349">
        <v>0.98519695255513196</v>
      </c>
      <c r="C349">
        <v>5.3007832255297904</v>
      </c>
      <c r="D349">
        <v>3.06621142566875</v>
      </c>
      <c r="E349">
        <v>0.49117594437168599</v>
      </c>
      <c r="F349">
        <v>4.4883993705009999</v>
      </c>
      <c r="G349">
        <v>0.68782474893023005</v>
      </c>
      <c r="H349">
        <v>2.21764467185147</v>
      </c>
      <c r="I349">
        <v>0.454140297485217</v>
      </c>
      <c r="J349" t="s">
        <v>823</v>
      </c>
      <c r="K349" t="s">
        <v>824</v>
      </c>
      <c r="L349" t="s">
        <v>836</v>
      </c>
    </row>
    <row r="350" spans="1:13" x14ac:dyDescent="0.25">
      <c r="A350" t="s">
        <v>837</v>
      </c>
      <c r="B350">
        <v>6.18153148976558E-2</v>
      </c>
      <c r="C350">
        <v>2.2273178333118999E-2</v>
      </c>
      <c r="D350">
        <v>6.1363186158118199E-2</v>
      </c>
      <c r="E350">
        <v>0</v>
      </c>
      <c r="F350">
        <v>0</v>
      </c>
      <c r="G350">
        <v>0.19103262032144</v>
      </c>
      <c r="H350">
        <v>0.238120808730064</v>
      </c>
      <c r="I350">
        <v>0</v>
      </c>
      <c r="J350" t="s">
        <v>823</v>
      </c>
      <c r="K350" t="s">
        <v>838</v>
      </c>
      <c r="L350" t="s">
        <v>839</v>
      </c>
      <c r="M350" t="s">
        <v>840</v>
      </c>
    </row>
    <row r="351" spans="1:13" x14ac:dyDescent="0.25">
      <c r="A351" t="s">
        <v>841</v>
      </c>
      <c r="B351">
        <v>1.42004313362914E-2</v>
      </c>
      <c r="C351">
        <v>0.280393413960903</v>
      </c>
      <c r="D351">
        <v>0.33158305784791903</v>
      </c>
      <c r="E351">
        <v>2.7039605947996599E-2</v>
      </c>
      <c r="F351">
        <v>0.49396407588408697</v>
      </c>
      <c r="G351">
        <v>0</v>
      </c>
      <c r="H351">
        <v>0.871734893795855</v>
      </c>
      <c r="I351">
        <v>0</v>
      </c>
      <c r="J351" t="s">
        <v>842</v>
      </c>
      <c r="K351" t="s">
        <v>843</v>
      </c>
    </row>
    <row r="352" spans="1:13" x14ac:dyDescent="0.25">
      <c r="A352" t="s">
        <v>844</v>
      </c>
      <c r="B352">
        <v>1.36423314370826E-2</v>
      </c>
      <c r="C352">
        <v>0</v>
      </c>
      <c r="D352">
        <v>2.7825308705227599E-2</v>
      </c>
      <c r="E352">
        <v>0</v>
      </c>
      <c r="F352">
        <v>0.15276621682352501</v>
      </c>
      <c r="G352">
        <v>0.13730114180276101</v>
      </c>
      <c r="H352">
        <v>0</v>
      </c>
      <c r="I352">
        <v>0</v>
      </c>
      <c r="J352" t="s">
        <v>845</v>
      </c>
    </row>
    <row r="353" spans="1:13" x14ac:dyDescent="0.25">
      <c r="A353" t="s">
        <v>846</v>
      </c>
      <c r="B353">
        <v>2.64950005960151E-2</v>
      </c>
      <c r="C353">
        <v>0.89117835121158695</v>
      </c>
      <c r="D353">
        <v>0.88887451916266702</v>
      </c>
      <c r="E353">
        <v>0</v>
      </c>
      <c r="F353">
        <v>0.328363929701111</v>
      </c>
      <c r="G353">
        <v>0.17388419984258399</v>
      </c>
      <c r="H353">
        <v>2.1404839698500799</v>
      </c>
      <c r="I353">
        <v>0</v>
      </c>
      <c r="J353" t="s">
        <v>842</v>
      </c>
      <c r="K353" t="s">
        <v>847</v>
      </c>
    </row>
    <row r="354" spans="1:13" x14ac:dyDescent="0.25">
      <c r="A354" t="s">
        <v>848</v>
      </c>
      <c r="B354">
        <v>9.2059948905724401E-2</v>
      </c>
      <c r="C354">
        <v>3.8792305601197397E-2</v>
      </c>
      <c r="D354">
        <v>6.6867689663079599E-2</v>
      </c>
      <c r="E354">
        <v>0</v>
      </c>
      <c r="F354">
        <v>0.49308381822564901</v>
      </c>
      <c r="G354">
        <v>0.19223451289251101</v>
      </c>
      <c r="H354">
        <v>0.49585782898431802</v>
      </c>
      <c r="I354">
        <v>0</v>
      </c>
      <c r="J354" t="s">
        <v>842</v>
      </c>
      <c r="K354" t="s">
        <v>849</v>
      </c>
    </row>
    <row r="355" spans="1:13" x14ac:dyDescent="0.25">
      <c r="A355" t="s">
        <v>850</v>
      </c>
      <c r="B355">
        <v>0.63249043698083596</v>
      </c>
      <c r="C355">
        <v>0.29750223442759</v>
      </c>
      <c r="D355">
        <v>0.15614687952477799</v>
      </c>
      <c r="E355">
        <v>0.994361863734048</v>
      </c>
      <c r="F355">
        <v>0.23176316865816399</v>
      </c>
      <c r="G355">
        <v>1.05741165733146</v>
      </c>
      <c r="H355">
        <v>0.51410593284440498</v>
      </c>
      <c r="I355">
        <v>2.18365391478451</v>
      </c>
      <c r="J355" t="s">
        <v>851</v>
      </c>
      <c r="K355" t="s">
        <v>852</v>
      </c>
      <c r="L355" t="s">
        <v>853</v>
      </c>
      <c r="M355" t="s">
        <v>854</v>
      </c>
    </row>
    <row r="356" spans="1:13" x14ac:dyDescent="0.25">
      <c r="A356" t="s">
        <v>855</v>
      </c>
      <c r="B356">
        <v>4.3045934504732299E-2</v>
      </c>
      <c r="C356">
        <v>1.94734507975125E-2</v>
      </c>
      <c r="D356">
        <v>0</v>
      </c>
      <c r="E356">
        <v>3.1593107270503899E-2</v>
      </c>
      <c r="F356">
        <v>0</v>
      </c>
      <c r="G356">
        <v>0</v>
      </c>
      <c r="H356">
        <v>0</v>
      </c>
      <c r="I356">
        <v>0</v>
      </c>
      <c r="J356" t="s">
        <v>851</v>
      </c>
      <c r="K356" t="s">
        <v>856</v>
      </c>
      <c r="L356" t="s">
        <v>857</v>
      </c>
      <c r="M356" t="s">
        <v>858</v>
      </c>
    </row>
    <row r="357" spans="1:13" x14ac:dyDescent="0.25">
      <c r="A357" t="s">
        <v>859</v>
      </c>
      <c r="B357">
        <v>4.1375583687765003</v>
      </c>
      <c r="C357">
        <v>2.9573944188402201</v>
      </c>
      <c r="D357">
        <v>2.5771704437926601</v>
      </c>
      <c r="E357">
        <v>5.1776287442450597</v>
      </c>
      <c r="F357">
        <v>0.92840635144649997</v>
      </c>
      <c r="G357">
        <v>2.0725072567217899</v>
      </c>
      <c r="H357">
        <v>3.4277583737435502</v>
      </c>
      <c r="I357">
        <v>1.10848019301318</v>
      </c>
      <c r="J357" t="s">
        <v>851</v>
      </c>
      <c r="K357" t="s">
        <v>860</v>
      </c>
      <c r="L357" t="s">
        <v>861</v>
      </c>
      <c r="M357" t="s">
        <v>862</v>
      </c>
    </row>
    <row r="358" spans="1:13" x14ac:dyDescent="0.25">
      <c r="A358" t="s">
        <v>863</v>
      </c>
      <c r="B358">
        <v>6.6889691856558797E-2</v>
      </c>
      <c r="C358">
        <v>0.45048921432569</v>
      </c>
      <c r="D358">
        <v>0.23974077064132901</v>
      </c>
      <c r="E358">
        <v>0.44704142319611501</v>
      </c>
      <c r="F358">
        <v>8.4369677177358701E-2</v>
      </c>
      <c r="G358">
        <v>0.54348278631066804</v>
      </c>
      <c r="H358">
        <v>1.35835093391715</v>
      </c>
      <c r="I358">
        <v>1.10270415241207</v>
      </c>
      <c r="J358" t="s">
        <v>851</v>
      </c>
      <c r="K358" t="s">
        <v>860</v>
      </c>
      <c r="L358" t="s">
        <v>861</v>
      </c>
      <c r="M358" t="s">
        <v>864</v>
      </c>
    </row>
    <row r="359" spans="1:13" x14ac:dyDescent="0.25">
      <c r="A359" t="s">
        <v>865</v>
      </c>
      <c r="B359">
        <v>8.4163096963523101E-2</v>
      </c>
      <c r="C359">
        <v>0.32010689791166702</v>
      </c>
      <c r="D359">
        <v>0.32036385097088699</v>
      </c>
      <c r="E359">
        <v>9.0910284321908494E-2</v>
      </c>
      <c r="F359">
        <v>0.49342558643102202</v>
      </c>
      <c r="G359">
        <v>0</v>
      </c>
      <c r="H359">
        <v>0.96288577028825895</v>
      </c>
      <c r="I359">
        <v>0</v>
      </c>
      <c r="J359" t="s">
        <v>851</v>
      </c>
      <c r="K359" t="s">
        <v>866</v>
      </c>
      <c r="L359" t="s">
        <v>867</v>
      </c>
      <c r="M359" t="s">
        <v>868</v>
      </c>
    </row>
    <row r="360" spans="1:13" x14ac:dyDescent="0.25">
      <c r="A360" t="s">
        <v>869</v>
      </c>
      <c r="B360">
        <v>0</v>
      </c>
      <c r="C360">
        <v>9.5603066279427704E-2</v>
      </c>
      <c r="D360">
        <v>0</v>
      </c>
      <c r="E360">
        <v>2.7090509291994101E-2</v>
      </c>
      <c r="F360">
        <v>0</v>
      </c>
      <c r="G360">
        <v>0</v>
      </c>
      <c r="H360">
        <v>0</v>
      </c>
      <c r="I360">
        <v>0</v>
      </c>
      <c r="J360" t="s">
        <v>851</v>
      </c>
      <c r="K360" t="s">
        <v>870</v>
      </c>
      <c r="L360" t="s">
        <v>871</v>
      </c>
      <c r="M360" t="s">
        <v>872</v>
      </c>
    </row>
    <row r="361" spans="1:13" x14ac:dyDescent="0.25">
      <c r="A361" t="s">
        <v>873</v>
      </c>
      <c r="B361">
        <v>0.50508367554913502</v>
      </c>
      <c r="C361">
        <v>1.06209310396709</v>
      </c>
      <c r="D361">
        <v>0.63730431573402402</v>
      </c>
      <c r="E361">
        <v>0.59310911685538603</v>
      </c>
      <c r="F361">
        <v>0.54308489416657402</v>
      </c>
      <c r="G361">
        <v>0.60333675621956895</v>
      </c>
      <c r="H361">
        <v>0.73535597343897996</v>
      </c>
      <c r="I361">
        <v>1.0893068453541801</v>
      </c>
      <c r="J361" t="s">
        <v>851</v>
      </c>
      <c r="K361" t="s">
        <v>874</v>
      </c>
      <c r="L361" t="s">
        <v>875</v>
      </c>
      <c r="M361" t="s">
        <v>876</v>
      </c>
    </row>
    <row r="362" spans="1:13" x14ac:dyDescent="0.25">
      <c r="A362" t="s">
        <v>877</v>
      </c>
      <c r="B362">
        <v>1.0509053648126001</v>
      </c>
      <c r="C362">
        <v>1.35845428573126</v>
      </c>
      <c r="D362">
        <v>0.77718331890993697</v>
      </c>
      <c r="E362">
        <v>1.0578586155887599</v>
      </c>
      <c r="F362">
        <v>1.0666885239529</v>
      </c>
      <c r="G362">
        <v>0.70998937998727796</v>
      </c>
      <c r="H362">
        <v>1.03476900157323</v>
      </c>
      <c r="I362">
        <v>0.48328933332212698</v>
      </c>
      <c r="J362" t="s">
        <v>851</v>
      </c>
      <c r="K362" t="s">
        <v>878</v>
      </c>
      <c r="L362" t="s">
        <v>879</v>
      </c>
      <c r="M362" t="s">
        <v>880</v>
      </c>
    </row>
    <row r="363" spans="1:13" x14ac:dyDescent="0.25">
      <c r="A363" t="s">
        <v>881</v>
      </c>
      <c r="B363">
        <v>0.25187120389867101</v>
      </c>
      <c r="C363">
        <v>0.25145525221090698</v>
      </c>
      <c r="D363">
        <v>0.16072384145333199</v>
      </c>
      <c r="E363">
        <v>0.17673912897496899</v>
      </c>
      <c r="F363">
        <v>0.2590285667244</v>
      </c>
      <c r="G363">
        <v>0.47056523359125502</v>
      </c>
      <c r="H363">
        <v>0</v>
      </c>
      <c r="I363">
        <v>0.219209255581058</v>
      </c>
      <c r="J363" t="s">
        <v>851</v>
      </c>
      <c r="K363" t="s">
        <v>878</v>
      </c>
      <c r="L363" t="s">
        <v>879</v>
      </c>
      <c r="M363" t="s">
        <v>882</v>
      </c>
    </row>
    <row r="364" spans="1:13" x14ac:dyDescent="0.25">
      <c r="A364" t="s">
        <v>883</v>
      </c>
      <c r="B364">
        <v>0.75150507637256603</v>
      </c>
      <c r="C364">
        <v>0.37770878917370698</v>
      </c>
      <c r="D364">
        <v>0.397156643190059</v>
      </c>
      <c r="E364">
        <v>0.72368895588771598</v>
      </c>
      <c r="F364">
        <v>0.30607710617625999</v>
      </c>
      <c r="G364">
        <v>0.54576094495802396</v>
      </c>
      <c r="H364">
        <v>1.0227583587120801</v>
      </c>
      <c r="I364">
        <v>0.212229368695634</v>
      </c>
      <c r="J364" t="s">
        <v>851</v>
      </c>
      <c r="K364" t="s">
        <v>884</v>
      </c>
      <c r="L364" t="s">
        <v>885</v>
      </c>
      <c r="M364" t="s">
        <v>886</v>
      </c>
    </row>
    <row r="365" spans="1:13" x14ac:dyDescent="0.25">
      <c r="A365" t="s">
        <v>887</v>
      </c>
      <c r="B365">
        <v>0</v>
      </c>
      <c r="C365">
        <v>2.2108084030287301E-2</v>
      </c>
      <c r="D365">
        <v>0.15130014697102601</v>
      </c>
      <c r="E365">
        <v>6.8761530759937697E-2</v>
      </c>
      <c r="F365">
        <v>0.60099844992935803</v>
      </c>
      <c r="G365">
        <v>0</v>
      </c>
      <c r="H365">
        <v>0.20210587424794399</v>
      </c>
      <c r="I365">
        <v>0.42359066109356203</v>
      </c>
      <c r="J365" t="s">
        <v>851</v>
      </c>
      <c r="K365" t="s">
        <v>888</v>
      </c>
      <c r="L365" t="s">
        <v>889</v>
      </c>
      <c r="M365" t="s">
        <v>890</v>
      </c>
    </row>
    <row r="366" spans="1:13" x14ac:dyDescent="0.25">
      <c r="A366" t="s">
        <v>891</v>
      </c>
      <c r="B366">
        <v>6.68260558887077E-2</v>
      </c>
      <c r="C366">
        <v>0.10939446045778101</v>
      </c>
      <c r="D366">
        <v>0.118089537012594</v>
      </c>
      <c r="E366">
        <v>6.71492617926681E-2</v>
      </c>
      <c r="F366">
        <v>0</v>
      </c>
      <c r="G366">
        <v>0</v>
      </c>
      <c r="H366">
        <v>0.22982845101159599</v>
      </c>
      <c r="I366">
        <v>0</v>
      </c>
      <c r="J366" t="s">
        <v>851</v>
      </c>
      <c r="K366" t="s">
        <v>892</v>
      </c>
      <c r="L366" t="s">
        <v>853</v>
      </c>
      <c r="M366" t="s">
        <v>893</v>
      </c>
    </row>
    <row r="367" spans="1:13" x14ac:dyDescent="0.25">
      <c r="A367" t="s">
        <v>894</v>
      </c>
      <c r="B367">
        <v>0.86568403943300498</v>
      </c>
      <c r="C367">
        <v>0.34818658594154001</v>
      </c>
      <c r="D367">
        <v>0.612629670538134</v>
      </c>
      <c r="E367">
        <v>0.22043765652137301</v>
      </c>
      <c r="F367">
        <v>0.47532491540231397</v>
      </c>
      <c r="G367">
        <v>0.13730114180276101</v>
      </c>
      <c r="H367">
        <v>1.2449637813872001</v>
      </c>
      <c r="I367">
        <v>0.20595658246380599</v>
      </c>
      <c r="J367" t="s">
        <v>851</v>
      </c>
      <c r="K367" t="s">
        <v>895</v>
      </c>
      <c r="L367" t="s">
        <v>857</v>
      </c>
      <c r="M367" t="s">
        <v>896</v>
      </c>
    </row>
    <row r="368" spans="1:13" x14ac:dyDescent="0.25">
      <c r="A368" t="s">
        <v>897</v>
      </c>
      <c r="B368">
        <v>1.8460751385331101E-2</v>
      </c>
      <c r="C368">
        <v>4.4286519192120601E-2</v>
      </c>
      <c r="D368">
        <v>2.9068315255862402E-2</v>
      </c>
      <c r="E368">
        <v>0</v>
      </c>
      <c r="F368">
        <v>8.3736542443614698E-2</v>
      </c>
      <c r="G368">
        <v>0</v>
      </c>
      <c r="H368">
        <v>0</v>
      </c>
      <c r="I368">
        <v>0</v>
      </c>
      <c r="J368" t="s">
        <v>851</v>
      </c>
      <c r="K368" t="s">
        <v>898</v>
      </c>
      <c r="L368" t="s">
        <v>899</v>
      </c>
    </row>
    <row r="369" spans="1:11" x14ac:dyDescent="0.25">
      <c r="A369" t="s">
        <v>900</v>
      </c>
      <c r="B369">
        <v>1.44614389890607E-2</v>
      </c>
      <c r="C369">
        <v>1.71964070343293E-2</v>
      </c>
      <c r="D369">
        <v>9.4067178085316797E-2</v>
      </c>
      <c r="E369">
        <v>0</v>
      </c>
      <c r="F369">
        <v>0</v>
      </c>
      <c r="G369">
        <v>0</v>
      </c>
      <c r="H369">
        <v>0</v>
      </c>
      <c r="I369">
        <v>0</v>
      </c>
      <c r="J369" t="s">
        <v>851</v>
      </c>
      <c r="K369" t="s">
        <v>901</v>
      </c>
    </row>
    <row r="370" spans="1:11" x14ac:dyDescent="0.25">
      <c r="A370" t="s">
        <v>902</v>
      </c>
      <c r="B370">
        <v>8.0131187173036605E-2</v>
      </c>
      <c r="C370">
        <v>0.125951688014282</v>
      </c>
      <c r="D370">
        <v>0.26227102898474702</v>
      </c>
      <c r="E370">
        <v>6.5316964229326605E-2</v>
      </c>
      <c r="F370">
        <v>6.2181448453027997E-2</v>
      </c>
      <c r="G370">
        <v>0</v>
      </c>
      <c r="H370">
        <v>0</v>
      </c>
      <c r="I370">
        <v>0</v>
      </c>
      <c r="J370" t="s">
        <v>903</v>
      </c>
      <c r="K370" t="s">
        <v>904</v>
      </c>
    </row>
    <row r="371" spans="1:11" x14ac:dyDescent="0.25">
      <c r="A371" t="s">
        <v>905</v>
      </c>
      <c r="B371">
        <v>5.3144869944323603E-2</v>
      </c>
      <c r="C371">
        <v>0</v>
      </c>
      <c r="D371">
        <v>0</v>
      </c>
      <c r="E371">
        <v>2.8308297773285099E-2</v>
      </c>
      <c r="F371">
        <v>0</v>
      </c>
      <c r="G371">
        <v>0</v>
      </c>
      <c r="H371">
        <v>0</v>
      </c>
      <c r="I371">
        <v>0</v>
      </c>
      <c r="J371" t="s">
        <v>903</v>
      </c>
      <c r="K371" t="s">
        <v>906</v>
      </c>
    </row>
    <row r="372" spans="1:11" x14ac:dyDescent="0.25">
      <c r="A372" t="s">
        <v>907</v>
      </c>
      <c r="B372">
        <v>0</v>
      </c>
      <c r="C372">
        <v>0</v>
      </c>
      <c r="D372">
        <v>0</v>
      </c>
      <c r="E372">
        <v>1.54608454121716E-2</v>
      </c>
      <c r="F372">
        <v>0</v>
      </c>
      <c r="G372">
        <v>0</v>
      </c>
      <c r="H372">
        <v>0</v>
      </c>
      <c r="I372">
        <v>0</v>
      </c>
      <c r="J372" t="s">
        <v>903</v>
      </c>
      <c r="K372" t="s">
        <v>908</v>
      </c>
    </row>
    <row r="373" spans="1:11" x14ac:dyDescent="0.25">
      <c r="A373" t="s">
        <v>909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 t="s">
        <v>903</v>
      </c>
      <c r="K373" t="s">
        <v>910</v>
      </c>
    </row>
    <row r="374" spans="1:11" x14ac:dyDescent="0.25">
      <c r="A374" t="s">
        <v>911</v>
      </c>
      <c r="B374">
        <v>1.7161729832193998E-2</v>
      </c>
      <c r="C374">
        <v>0</v>
      </c>
      <c r="D374">
        <v>0</v>
      </c>
      <c r="E374">
        <v>0</v>
      </c>
      <c r="F374">
        <v>0</v>
      </c>
      <c r="G374">
        <v>0.20154629421975501</v>
      </c>
      <c r="H374">
        <v>0.20210587424794399</v>
      </c>
      <c r="I374">
        <v>0</v>
      </c>
      <c r="J374" t="s">
        <v>903</v>
      </c>
      <c r="K374" t="s">
        <v>912</v>
      </c>
    </row>
    <row r="375" spans="1:11" x14ac:dyDescent="0.25">
      <c r="A375" t="s">
        <v>913</v>
      </c>
      <c r="B375">
        <v>0.100809777429523</v>
      </c>
      <c r="C375">
        <v>0</v>
      </c>
      <c r="D375">
        <v>0</v>
      </c>
      <c r="E375">
        <v>5.2299590895913801E-2</v>
      </c>
      <c r="F375">
        <v>0</v>
      </c>
      <c r="G375">
        <v>0</v>
      </c>
      <c r="H375">
        <v>0.276152186473545</v>
      </c>
      <c r="I375">
        <v>0</v>
      </c>
      <c r="J375" t="s">
        <v>903</v>
      </c>
      <c r="K375" t="s">
        <v>914</v>
      </c>
    </row>
    <row r="376" spans="1:11" x14ac:dyDescent="0.25">
      <c r="A376" t="s">
        <v>915</v>
      </c>
      <c r="B376">
        <v>0.101338382115932</v>
      </c>
      <c r="C376">
        <v>1.93684404864513E-2</v>
      </c>
      <c r="D376">
        <v>0</v>
      </c>
      <c r="E376">
        <v>1.44109511422452E-2</v>
      </c>
      <c r="F376">
        <v>0</v>
      </c>
      <c r="G376">
        <v>0.50241280905552399</v>
      </c>
      <c r="H376">
        <v>0</v>
      </c>
      <c r="I376">
        <v>0</v>
      </c>
      <c r="J376" t="s">
        <v>903</v>
      </c>
      <c r="K376" t="s">
        <v>916</v>
      </c>
    </row>
    <row r="377" spans="1:11" x14ac:dyDescent="0.25">
      <c r="A377" t="s">
        <v>917</v>
      </c>
      <c r="B377">
        <v>0.298989461908305</v>
      </c>
      <c r="C377">
        <v>0.15768501710111901</v>
      </c>
      <c r="D377">
        <v>1.05058622778194</v>
      </c>
      <c r="E377">
        <v>1.30187320692699</v>
      </c>
      <c r="F377">
        <v>0.360662630521634</v>
      </c>
      <c r="G377">
        <v>0.97382325870882802</v>
      </c>
      <c r="H377">
        <v>0</v>
      </c>
      <c r="I377">
        <v>2.1219035087389102</v>
      </c>
      <c r="J377" t="s">
        <v>903</v>
      </c>
      <c r="K377" t="s">
        <v>918</v>
      </c>
    </row>
    <row r="378" spans="1:11" x14ac:dyDescent="0.25">
      <c r="A378" t="s">
        <v>919</v>
      </c>
      <c r="B378">
        <v>0.18232005205295301</v>
      </c>
      <c r="C378">
        <v>4.5797979850704502E-2</v>
      </c>
      <c r="D378">
        <v>0.128549590286402</v>
      </c>
      <c r="E378">
        <v>0.14620891511801101</v>
      </c>
      <c r="F378">
        <v>8.6225043622809999E-2</v>
      </c>
      <c r="G378">
        <v>0.24253785136030601</v>
      </c>
      <c r="H378">
        <v>0</v>
      </c>
      <c r="I378">
        <v>0</v>
      </c>
      <c r="J378" t="s">
        <v>903</v>
      </c>
      <c r="K378" t="s">
        <v>920</v>
      </c>
    </row>
    <row r="379" spans="1:11" x14ac:dyDescent="0.25">
      <c r="A379" t="s">
        <v>921</v>
      </c>
      <c r="B379">
        <v>6.1439461144497602E-2</v>
      </c>
      <c r="C379">
        <v>6.9820727051486398E-2</v>
      </c>
      <c r="D379">
        <v>3.3320741463157902E-2</v>
      </c>
      <c r="E379">
        <v>7.4353592687739695E-2</v>
      </c>
      <c r="F379">
        <v>0.33051425227900999</v>
      </c>
      <c r="G379">
        <v>0.19223451289251101</v>
      </c>
      <c r="H379">
        <v>0</v>
      </c>
      <c r="I379">
        <v>0</v>
      </c>
      <c r="J379" t="s">
        <v>903</v>
      </c>
      <c r="K379" t="s">
        <v>922</v>
      </c>
    </row>
    <row r="380" spans="1:11" x14ac:dyDescent="0.25">
      <c r="A380" t="s">
        <v>923</v>
      </c>
      <c r="B380">
        <v>0</v>
      </c>
      <c r="C380">
        <v>2.6384317719673599E-2</v>
      </c>
      <c r="D380">
        <v>0.33483721062472599</v>
      </c>
      <c r="E380">
        <v>0.144267319176762</v>
      </c>
      <c r="F380">
        <v>0.31615417125953499</v>
      </c>
      <c r="G380">
        <v>0.18738002290405101</v>
      </c>
      <c r="H380">
        <v>0.49152052125193602</v>
      </c>
      <c r="I380">
        <v>0</v>
      </c>
      <c r="J380" t="s">
        <v>903</v>
      </c>
      <c r="K380" t="s">
        <v>924</v>
      </c>
    </row>
    <row r="381" spans="1:11" x14ac:dyDescent="0.25">
      <c r="A381" t="s">
        <v>925</v>
      </c>
      <c r="B381">
        <v>6.1503066850243503E-2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 t="s">
        <v>903</v>
      </c>
      <c r="K381" t="s">
        <v>926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82AB-5A99-47D1-BADF-C887921A09AE}">
  <dimension ref="A1:M376"/>
  <sheetViews>
    <sheetView workbookViewId="0"/>
  </sheetViews>
  <sheetFormatPr defaultRowHeight="15" x14ac:dyDescent="0.25"/>
  <sheetData>
    <row r="1" spans="1:12" x14ac:dyDescent="0.25">
      <c r="A1" s="3" t="s">
        <v>1133</v>
      </c>
    </row>
    <row r="2" spans="1:12" x14ac:dyDescent="0.25">
      <c r="A2" t="s">
        <v>1018</v>
      </c>
    </row>
    <row r="3" spans="1:12" x14ac:dyDescent="0.25">
      <c r="A3" t="s">
        <v>1129</v>
      </c>
    </row>
    <row r="5" spans="1:12" x14ac:dyDescent="0.25">
      <c r="B5" t="s">
        <v>927</v>
      </c>
      <c r="C5" t="s">
        <v>928</v>
      </c>
      <c r="D5" t="s">
        <v>929</v>
      </c>
      <c r="E5" t="s">
        <v>930</v>
      </c>
      <c r="F5" t="s">
        <v>931</v>
      </c>
      <c r="G5" t="s">
        <v>932</v>
      </c>
      <c r="H5" t="s">
        <v>933</v>
      </c>
      <c r="I5" t="s">
        <v>934</v>
      </c>
    </row>
    <row r="6" spans="1:12" x14ac:dyDescent="0.25">
      <c r="A6" t="s">
        <v>153</v>
      </c>
      <c r="B6">
        <v>0</v>
      </c>
      <c r="C6">
        <v>0.15384615384615399</v>
      </c>
      <c r="D6">
        <v>0.161764705882353</v>
      </c>
      <c r="E6">
        <v>0.25</v>
      </c>
      <c r="F6">
        <v>0.27184466019417503</v>
      </c>
      <c r="G6">
        <v>0.375</v>
      </c>
      <c r="H6">
        <v>0.2</v>
      </c>
      <c r="I6">
        <v>0.27102803738317799</v>
      </c>
      <c r="J6" t="s">
        <v>302</v>
      </c>
      <c r="K6" t="s">
        <v>328</v>
      </c>
    </row>
    <row r="7" spans="1:12" x14ac:dyDescent="0.25">
      <c r="A7" t="s">
        <v>157</v>
      </c>
      <c r="B7">
        <v>0</v>
      </c>
      <c r="C7">
        <v>3.8461538461538498E-2</v>
      </c>
      <c r="D7">
        <v>5.8823529411764698E-2</v>
      </c>
      <c r="E7">
        <v>0</v>
      </c>
      <c r="F7">
        <v>0.13592233009708701</v>
      </c>
      <c r="G7">
        <v>0.125</v>
      </c>
      <c r="H7">
        <v>0</v>
      </c>
      <c r="I7">
        <v>0.13084112149532701</v>
      </c>
      <c r="J7" t="s">
        <v>259</v>
      </c>
      <c r="K7" t="s">
        <v>260</v>
      </c>
      <c r="L7" t="s">
        <v>261</v>
      </c>
    </row>
    <row r="8" spans="1:12" x14ac:dyDescent="0.25">
      <c r="A8" t="s">
        <v>160</v>
      </c>
      <c r="B8">
        <v>0</v>
      </c>
      <c r="C8">
        <v>9.6153846153846194E-3</v>
      </c>
      <c r="D8">
        <v>0</v>
      </c>
      <c r="E8">
        <v>0</v>
      </c>
      <c r="F8">
        <v>9.7087378640776708E-3</v>
      </c>
      <c r="G8">
        <v>6.25E-2</v>
      </c>
      <c r="H8">
        <v>0.2</v>
      </c>
      <c r="I8">
        <v>9.3457943925233603E-3</v>
      </c>
      <c r="J8" t="s">
        <v>254</v>
      </c>
      <c r="K8" t="s">
        <v>257</v>
      </c>
    </row>
    <row r="9" spans="1:12" x14ac:dyDescent="0.25">
      <c r="A9" t="s">
        <v>162</v>
      </c>
      <c r="B9">
        <v>0</v>
      </c>
      <c r="C9">
        <v>0.38461538461538503</v>
      </c>
      <c r="D9">
        <v>0.54411764705882304</v>
      </c>
      <c r="E9">
        <v>0.5</v>
      </c>
      <c r="F9">
        <v>0.50485436893203905</v>
      </c>
      <c r="G9">
        <v>0.3125</v>
      </c>
      <c r="H9">
        <v>0.6</v>
      </c>
      <c r="I9">
        <v>0.48598130841121501</v>
      </c>
      <c r="J9" t="s">
        <v>134</v>
      </c>
      <c r="K9" t="s">
        <v>137</v>
      </c>
    </row>
    <row r="10" spans="1:12" x14ac:dyDescent="0.25">
      <c r="A10" t="s">
        <v>165</v>
      </c>
      <c r="B10">
        <v>0</v>
      </c>
      <c r="C10">
        <v>0.115384615384615</v>
      </c>
      <c r="D10">
        <v>0.11764705882352899</v>
      </c>
      <c r="E10">
        <v>0</v>
      </c>
      <c r="F10">
        <v>0.18446601941747601</v>
      </c>
      <c r="G10">
        <v>0.5</v>
      </c>
      <c r="H10">
        <v>1</v>
      </c>
      <c r="I10">
        <v>0.18691588785046701</v>
      </c>
      <c r="J10" t="s">
        <v>412</v>
      </c>
      <c r="K10" t="s">
        <v>419</v>
      </c>
    </row>
    <row r="11" spans="1:12" x14ac:dyDescent="0.25">
      <c r="A11" t="s">
        <v>168</v>
      </c>
      <c r="B11">
        <v>0</v>
      </c>
      <c r="C11">
        <v>0</v>
      </c>
      <c r="D11">
        <v>0</v>
      </c>
      <c r="E11">
        <v>0</v>
      </c>
      <c r="F11">
        <v>9.7087378640776708E-3</v>
      </c>
      <c r="G11">
        <v>0</v>
      </c>
      <c r="H11">
        <v>0</v>
      </c>
      <c r="I11">
        <v>9.3457943925233603E-3</v>
      </c>
      <c r="J11" t="s">
        <v>502</v>
      </c>
      <c r="K11" t="s">
        <v>532</v>
      </c>
    </row>
    <row r="12" spans="1:12" x14ac:dyDescent="0.25">
      <c r="A12" t="s">
        <v>937</v>
      </c>
      <c r="B12">
        <v>0</v>
      </c>
      <c r="C12">
        <v>9.6153846153846194E-3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25</v>
      </c>
      <c r="K12" t="s">
        <v>28</v>
      </c>
    </row>
    <row r="13" spans="1:12" x14ac:dyDescent="0.25">
      <c r="A13" t="s">
        <v>420</v>
      </c>
      <c r="B13">
        <v>0</v>
      </c>
      <c r="C13">
        <v>0.16346153846153799</v>
      </c>
      <c r="D13">
        <v>0.35294117647058798</v>
      </c>
      <c r="E13">
        <v>0.25</v>
      </c>
      <c r="F13">
        <v>0.31067961165048502</v>
      </c>
      <c r="G13">
        <v>0.8125</v>
      </c>
      <c r="H13">
        <v>0.6</v>
      </c>
      <c r="I13">
        <v>0.30841121495327101</v>
      </c>
      <c r="J13" t="s">
        <v>509</v>
      </c>
      <c r="K13" t="s">
        <v>512</v>
      </c>
    </row>
    <row r="14" spans="1:12" x14ac:dyDescent="0.25">
      <c r="A14" t="s">
        <v>423</v>
      </c>
      <c r="B14">
        <v>0</v>
      </c>
      <c r="C14">
        <v>1.9230769230769201E-2</v>
      </c>
      <c r="D14">
        <v>5.8823529411764698E-2</v>
      </c>
      <c r="E14">
        <v>0</v>
      </c>
      <c r="F14">
        <v>0.116504854368932</v>
      </c>
      <c r="G14">
        <v>0.3125</v>
      </c>
      <c r="H14">
        <v>0.4</v>
      </c>
      <c r="I14">
        <v>0.121495327102804</v>
      </c>
      <c r="J14" t="s">
        <v>70</v>
      </c>
      <c r="K14" t="s">
        <v>75</v>
      </c>
    </row>
    <row r="15" spans="1:12" x14ac:dyDescent="0.25">
      <c r="A15" t="s">
        <v>425</v>
      </c>
      <c r="B15">
        <v>0</v>
      </c>
      <c r="C15">
        <v>0.115384615384615</v>
      </c>
      <c r="D15">
        <v>0.17647058823529399</v>
      </c>
      <c r="E15">
        <v>0</v>
      </c>
      <c r="F15">
        <v>0.233009708737864</v>
      </c>
      <c r="G15">
        <v>0.25</v>
      </c>
      <c r="H15">
        <v>0</v>
      </c>
      <c r="I15">
        <v>0.22429906542056099</v>
      </c>
      <c r="J15" t="s">
        <v>580</v>
      </c>
      <c r="K15" t="s">
        <v>597</v>
      </c>
    </row>
    <row r="16" spans="1:12" x14ac:dyDescent="0.25">
      <c r="A16" t="s">
        <v>427</v>
      </c>
      <c r="B16">
        <v>0</v>
      </c>
      <c r="C16">
        <v>6.7307692307692304E-2</v>
      </c>
      <c r="D16">
        <v>0.191176470588235</v>
      </c>
      <c r="E16">
        <v>0</v>
      </c>
      <c r="F16">
        <v>0.15533980582524301</v>
      </c>
      <c r="G16">
        <v>0.125</v>
      </c>
      <c r="H16">
        <v>0</v>
      </c>
      <c r="I16">
        <v>0.14953271028037399</v>
      </c>
      <c r="J16" t="s">
        <v>412</v>
      </c>
      <c r="K16" t="s">
        <v>415</v>
      </c>
    </row>
    <row r="17" spans="1:13" x14ac:dyDescent="0.25">
      <c r="A17" t="s">
        <v>429</v>
      </c>
      <c r="B17">
        <v>0</v>
      </c>
      <c r="C17">
        <v>0.72115384615384603</v>
      </c>
      <c r="D17">
        <v>0.82352941176470595</v>
      </c>
      <c r="E17">
        <v>1</v>
      </c>
      <c r="F17">
        <v>0.79611650485436902</v>
      </c>
      <c r="G17">
        <v>0.8125</v>
      </c>
      <c r="H17">
        <v>0.6</v>
      </c>
      <c r="I17">
        <v>0.79439252336448596</v>
      </c>
      <c r="J17" t="s">
        <v>5</v>
      </c>
    </row>
    <row r="18" spans="1:13" x14ac:dyDescent="0.25">
      <c r="A18" t="s">
        <v>431</v>
      </c>
      <c r="B18">
        <v>0</v>
      </c>
      <c r="C18">
        <v>0</v>
      </c>
      <c r="D18">
        <v>1.4705882352941201E-2</v>
      </c>
      <c r="E18">
        <v>0</v>
      </c>
      <c r="F18">
        <v>5.8252427184466E-2</v>
      </c>
      <c r="G18">
        <v>0</v>
      </c>
      <c r="H18">
        <v>0.6</v>
      </c>
      <c r="I18">
        <v>5.60747663551402E-2</v>
      </c>
      <c r="J18" t="s">
        <v>366</v>
      </c>
      <c r="K18" t="s">
        <v>372</v>
      </c>
    </row>
    <row r="19" spans="1:13" x14ac:dyDescent="0.25">
      <c r="A19" t="s">
        <v>435</v>
      </c>
      <c r="B19">
        <v>0</v>
      </c>
      <c r="C19">
        <v>9.6153846153846194E-3</v>
      </c>
      <c r="D19">
        <v>0.33823529411764702</v>
      </c>
      <c r="E19">
        <v>0</v>
      </c>
      <c r="F19">
        <v>0.13592233009708701</v>
      </c>
      <c r="G19">
        <v>0.125</v>
      </c>
      <c r="H19">
        <v>0</v>
      </c>
      <c r="I19">
        <v>0.13084112149532701</v>
      </c>
      <c r="J19" t="s">
        <v>660</v>
      </c>
      <c r="K19" t="s">
        <v>665</v>
      </c>
    </row>
    <row r="20" spans="1:13" x14ac:dyDescent="0.25">
      <c r="A20" t="s">
        <v>437</v>
      </c>
      <c r="B20">
        <v>0</v>
      </c>
      <c r="C20">
        <v>0.16346153846153799</v>
      </c>
      <c r="D20">
        <v>0.161764705882353</v>
      </c>
      <c r="E20">
        <v>0.25</v>
      </c>
      <c r="F20">
        <v>0.223300970873786</v>
      </c>
      <c r="G20">
        <v>0.375</v>
      </c>
      <c r="H20">
        <v>1</v>
      </c>
      <c r="I20">
        <v>0.21495327102803699</v>
      </c>
      <c r="J20" t="s">
        <v>647</v>
      </c>
      <c r="K20" t="s">
        <v>648</v>
      </c>
    </row>
    <row r="21" spans="1:13" x14ac:dyDescent="0.25">
      <c r="A21" t="s">
        <v>439</v>
      </c>
      <c r="B21">
        <v>0</v>
      </c>
      <c r="C21">
        <v>0</v>
      </c>
      <c r="D21">
        <v>2.9411764705882401E-2</v>
      </c>
      <c r="E21">
        <v>0</v>
      </c>
      <c r="F21">
        <v>4.85436893203883E-2</v>
      </c>
      <c r="G21">
        <v>0</v>
      </c>
      <c r="H21">
        <v>0</v>
      </c>
      <c r="I21">
        <v>4.67289719626168E-2</v>
      </c>
      <c r="J21" t="s">
        <v>421</v>
      </c>
      <c r="K21" t="s">
        <v>451</v>
      </c>
    </row>
    <row r="22" spans="1:13" x14ac:dyDescent="0.25">
      <c r="A22" t="s">
        <v>441</v>
      </c>
      <c r="B22">
        <v>0</v>
      </c>
      <c r="C22">
        <v>0.22115384615384601</v>
      </c>
      <c r="D22">
        <v>0.20588235294117599</v>
      </c>
      <c r="E22">
        <v>0.5</v>
      </c>
      <c r="F22">
        <v>0.213592233009709</v>
      </c>
      <c r="G22">
        <v>0.3125</v>
      </c>
      <c r="H22">
        <v>0.2</v>
      </c>
      <c r="I22">
        <v>0.21495327102803699</v>
      </c>
      <c r="J22" t="s">
        <v>660</v>
      </c>
      <c r="K22" t="s">
        <v>661</v>
      </c>
    </row>
    <row r="23" spans="1:13" x14ac:dyDescent="0.25">
      <c r="A23" t="s">
        <v>443</v>
      </c>
      <c r="B23">
        <v>0</v>
      </c>
      <c r="C23">
        <v>0</v>
      </c>
      <c r="D23">
        <v>0</v>
      </c>
      <c r="E23">
        <v>0</v>
      </c>
      <c r="F23">
        <v>9.7087378640776708E-3</v>
      </c>
      <c r="G23">
        <v>0</v>
      </c>
      <c r="H23">
        <v>0</v>
      </c>
      <c r="I23">
        <v>9.3457943925233603E-3</v>
      </c>
      <c r="J23" t="s">
        <v>851</v>
      </c>
      <c r="K23" t="s">
        <v>860</v>
      </c>
      <c r="L23" t="s">
        <v>861</v>
      </c>
      <c r="M23" t="s">
        <v>864</v>
      </c>
    </row>
    <row r="24" spans="1:13" x14ac:dyDescent="0.25">
      <c r="A24" t="s">
        <v>446</v>
      </c>
      <c r="B24">
        <v>0</v>
      </c>
      <c r="C24">
        <v>0.230769230769231</v>
      </c>
      <c r="D24">
        <v>0.26470588235294101</v>
      </c>
      <c r="E24">
        <v>0</v>
      </c>
      <c r="F24">
        <v>0.29126213592233002</v>
      </c>
      <c r="G24">
        <v>0.25</v>
      </c>
      <c r="H24">
        <v>0.8</v>
      </c>
      <c r="I24">
        <v>0.30841121495327101</v>
      </c>
      <c r="J24" t="s">
        <v>851</v>
      </c>
      <c r="K24" t="s">
        <v>852</v>
      </c>
      <c r="L24" t="s">
        <v>853</v>
      </c>
      <c r="M24" t="s">
        <v>854</v>
      </c>
    </row>
    <row r="25" spans="1:13" x14ac:dyDescent="0.25">
      <c r="A25" t="s">
        <v>448</v>
      </c>
      <c r="B25">
        <v>0</v>
      </c>
      <c r="C25">
        <v>0</v>
      </c>
      <c r="D25">
        <v>0</v>
      </c>
      <c r="E25">
        <v>0</v>
      </c>
      <c r="F25">
        <v>9.7087378640776708E-3</v>
      </c>
      <c r="G25">
        <v>0</v>
      </c>
      <c r="H25">
        <v>0</v>
      </c>
      <c r="I25">
        <v>9.3457943925233603E-3</v>
      </c>
      <c r="J25" t="s">
        <v>312</v>
      </c>
      <c r="K25" t="s">
        <v>364</v>
      </c>
    </row>
    <row r="26" spans="1:13" x14ac:dyDescent="0.25">
      <c r="A26" t="s">
        <v>450</v>
      </c>
      <c r="B26">
        <v>0</v>
      </c>
      <c r="C26">
        <v>0.15384615384615399</v>
      </c>
      <c r="D26">
        <v>0.13235294117647101</v>
      </c>
      <c r="E26">
        <v>0.25</v>
      </c>
      <c r="F26">
        <v>0.19417475728155301</v>
      </c>
      <c r="G26">
        <v>0.25</v>
      </c>
      <c r="H26">
        <v>0.4</v>
      </c>
      <c r="I26">
        <v>0.18691588785046701</v>
      </c>
      <c r="J26" t="s">
        <v>166</v>
      </c>
      <c r="K26" t="s">
        <v>167</v>
      </c>
    </row>
    <row r="27" spans="1:13" x14ac:dyDescent="0.25">
      <c r="A27" t="s">
        <v>452</v>
      </c>
      <c r="B27">
        <v>0</v>
      </c>
      <c r="C27">
        <v>1.9230769230769201E-2</v>
      </c>
      <c r="D27">
        <v>0</v>
      </c>
      <c r="E27">
        <v>0</v>
      </c>
      <c r="F27">
        <v>9.7087378640776708E-3</v>
      </c>
      <c r="G27">
        <v>6.25E-2</v>
      </c>
      <c r="H27">
        <v>0.2</v>
      </c>
      <c r="I27">
        <v>9.3457943925233603E-3</v>
      </c>
      <c r="J27" t="s">
        <v>758</v>
      </c>
      <c r="K27" t="s">
        <v>790</v>
      </c>
    </row>
    <row r="28" spans="1:13" x14ac:dyDescent="0.25">
      <c r="A28" t="s">
        <v>630</v>
      </c>
      <c r="B28">
        <v>0</v>
      </c>
      <c r="C28">
        <v>0.480769230769231</v>
      </c>
      <c r="D28">
        <v>0.55882352941176505</v>
      </c>
      <c r="E28">
        <v>0.75</v>
      </c>
      <c r="F28">
        <v>0.63106796116504904</v>
      </c>
      <c r="G28">
        <v>0.75</v>
      </c>
      <c r="H28">
        <v>0.4</v>
      </c>
      <c r="I28">
        <v>0.62616822429906505</v>
      </c>
      <c r="J28" t="s">
        <v>230</v>
      </c>
      <c r="K28" t="s">
        <v>231</v>
      </c>
    </row>
    <row r="29" spans="1:13" x14ac:dyDescent="0.25">
      <c r="A29" t="s">
        <v>633</v>
      </c>
      <c r="B29">
        <v>1</v>
      </c>
      <c r="C29">
        <v>0.84615384615384603</v>
      </c>
      <c r="D29">
        <v>0.86764705882352899</v>
      </c>
      <c r="E29">
        <v>1</v>
      </c>
      <c r="F29">
        <v>0.92233009708737901</v>
      </c>
      <c r="G29">
        <v>0.875</v>
      </c>
      <c r="H29">
        <v>0.8</v>
      </c>
      <c r="I29">
        <v>0.91588785046729004</v>
      </c>
      <c r="J29" t="s">
        <v>776</v>
      </c>
      <c r="K29" t="s">
        <v>777</v>
      </c>
    </row>
    <row r="30" spans="1:13" x14ac:dyDescent="0.25">
      <c r="A30" t="s">
        <v>691</v>
      </c>
      <c r="B30">
        <v>0</v>
      </c>
      <c r="C30">
        <v>1.9230769230769201E-2</v>
      </c>
      <c r="D30">
        <v>1.4705882352941201E-2</v>
      </c>
      <c r="E30">
        <v>0</v>
      </c>
      <c r="F30">
        <v>2.9126213592233E-2</v>
      </c>
      <c r="G30">
        <v>0</v>
      </c>
      <c r="H30">
        <v>0</v>
      </c>
      <c r="I30">
        <v>2.80373831775701E-2</v>
      </c>
      <c r="J30" t="s">
        <v>684</v>
      </c>
      <c r="K30" t="s">
        <v>685</v>
      </c>
    </row>
    <row r="31" spans="1:13" x14ac:dyDescent="0.25">
      <c r="A31" t="s">
        <v>694</v>
      </c>
      <c r="B31">
        <v>0</v>
      </c>
      <c r="C31">
        <v>0.71153846153846201</v>
      </c>
      <c r="D31">
        <v>0.82352941176470595</v>
      </c>
      <c r="E31">
        <v>0.5</v>
      </c>
      <c r="F31">
        <v>0.53398058252427205</v>
      </c>
      <c r="G31">
        <v>0.25</v>
      </c>
      <c r="H31">
        <v>0.2</v>
      </c>
      <c r="I31">
        <v>0.54205607476635498</v>
      </c>
      <c r="J31" t="s">
        <v>773</v>
      </c>
      <c r="K31" t="s">
        <v>774</v>
      </c>
    </row>
    <row r="32" spans="1:13" x14ac:dyDescent="0.25">
      <c r="A32" t="s">
        <v>698</v>
      </c>
      <c r="B32">
        <v>0</v>
      </c>
      <c r="C32">
        <v>9.6153846153846194E-3</v>
      </c>
      <c r="D32">
        <v>7.3529411764705899E-2</v>
      </c>
      <c r="E32">
        <v>0</v>
      </c>
      <c r="F32">
        <v>7.7669902912621394E-2</v>
      </c>
      <c r="G32">
        <v>0</v>
      </c>
      <c r="H32">
        <v>0</v>
      </c>
      <c r="I32">
        <v>7.4766355140186896E-2</v>
      </c>
      <c r="J32" t="s">
        <v>851</v>
      </c>
      <c r="K32" t="s">
        <v>860</v>
      </c>
      <c r="L32" t="s">
        <v>861</v>
      </c>
      <c r="M32" t="s">
        <v>976</v>
      </c>
    </row>
    <row r="33" spans="1:12" x14ac:dyDescent="0.25">
      <c r="A33" t="s">
        <v>701</v>
      </c>
      <c r="B33">
        <v>0</v>
      </c>
      <c r="C33">
        <v>0.55769230769230804</v>
      </c>
      <c r="D33">
        <v>0.60294117647058798</v>
      </c>
      <c r="E33">
        <v>0.75</v>
      </c>
      <c r="F33">
        <v>0.73786407766990303</v>
      </c>
      <c r="G33">
        <v>0.75</v>
      </c>
      <c r="H33">
        <v>0.8</v>
      </c>
      <c r="I33">
        <v>0.72897196261682196</v>
      </c>
      <c r="J33" t="s">
        <v>421</v>
      </c>
      <c r="K33" t="s">
        <v>432</v>
      </c>
    </row>
    <row r="34" spans="1:12" x14ac:dyDescent="0.25">
      <c r="A34" t="s">
        <v>704</v>
      </c>
      <c r="B34">
        <v>0</v>
      </c>
      <c r="C34">
        <v>0.394230769230769</v>
      </c>
      <c r="D34">
        <v>0.17647058823529399</v>
      </c>
      <c r="E34">
        <v>0</v>
      </c>
      <c r="F34">
        <v>0.52427184466019405</v>
      </c>
      <c r="G34">
        <v>0.375</v>
      </c>
      <c r="H34">
        <v>0.6</v>
      </c>
      <c r="I34">
        <v>0.51401869158878499</v>
      </c>
      <c r="J34" t="s">
        <v>738</v>
      </c>
      <c r="K34" t="s">
        <v>959</v>
      </c>
    </row>
    <row r="35" spans="1:12" x14ac:dyDescent="0.25">
      <c r="A35" t="s">
        <v>706</v>
      </c>
      <c r="B35">
        <v>0</v>
      </c>
      <c r="C35">
        <v>9.6153846153846201E-2</v>
      </c>
      <c r="D35">
        <v>0.20588235294117599</v>
      </c>
      <c r="E35">
        <v>0</v>
      </c>
      <c r="F35">
        <v>0.233009708737864</v>
      </c>
      <c r="G35">
        <v>0.1875</v>
      </c>
      <c r="H35">
        <v>0</v>
      </c>
      <c r="I35">
        <v>0.233644859813084</v>
      </c>
      <c r="J35" t="s">
        <v>695</v>
      </c>
      <c r="K35" t="s">
        <v>714</v>
      </c>
      <c r="L35" t="s">
        <v>953</v>
      </c>
    </row>
    <row r="36" spans="1:12" x14ac:dyDescent="0.25">
      <c r="A36" t="s">
        <v>708</v>
      </c>
      <c r="B36">
        <v>0</v>
      </c>
      <c r="C36">
        <v>0.269230769230769</v>
      </c>
      <c r="D36">
        <v>0.27941176470588203</v>
      </c>
      <c r="E36">
        <v>0.5</v>
      </c>
      <c r="F36">
        <v>0.52427184466019405</v>
      </c>
      <c r="G36">
        <v>1</v>
      </c>
      <c r="H36">
        <v>0.6</v>
      </c>
      <c r="I36">
        <v>0.52336448598130803</v>
      </c>
      <c r="J36" t="s">
        <v>5</v>
      </c>
    </row>
    <row r="37" spans="1:12" x14ac:dyDescent="0.25">
      <c r="A37" t="s">
        <v>711</v>
      </c>
      <c r="B37">
        <v>0</v>
      </c>
      <c r="C37">
        <v>0.16346153846153799</v>
      </c>
      <c r="D37">
        <v>0.220588235294118</v>
      </c>
      <c r="E37">
        <v>0.25</v>
      </c>
      <c r="F37">
        <v>0.15533980582524301</v>
      </c>
      <c r="G37">
        <v>0.1875</v>
      </c>
      <c r="H37">
        <v>0.4</v>
      </c>
      <c r="I37">
        <v>0.14953271028037399</v>
      </c>
      <c r="J37" t="s">
        <v>177</v>
      </c>
      <c r="K37" t="s">
        <v>199</v>
      </c>
    </row>
    <row r="38" spans="1:12" x14ac:dyDescent="0.25">
      <c r="A38" t="s">
        <v>713</v>
      </c>
      <c r="B38">
        <v>0</v>
      </c>
      <c r="C38">
        <v>0.53846153846153799</v>
      </c>
      <c r="D38">
        <v>0.73529411764705899</v>
      </c>
      <c r="E38">
        <v>0.25</v>
      </c>
      <c r="F38">
        <v>0.63106796116504904</v>
      </c>
      <c r="G38">
        <v>0.6875</v>
      </c>
      <c r="H38">
        <v>0.6</v>
      </c>
      <c r="I38">
        <v>0.62616822429906505</v>
      </c>
      <c r="J38" t="s">
        <v>692</v>
      </c>
      <c r="K38" t="s">
        <v>693</v>
      </c>
    </row>
    <row r="39" spans="1:12" x14ac:dyDescent="0.25">
      <c r="A39" t="s">
        <v>716</v>
      </c>
      <c r="B39">
        <v>0</v>
      </c>
      <c r="C39">
        <v>0.28846153846153799</v>
      </c>
      <c r="D39">
        <v>0.35294117647058798</v>
      </c>
      <c r="E39">
        <v>0.5</v>
      </c>
      <c r="F39">
        <v>0.31067961165048502</v>
      </c>
      <c r="G39">
        <v>6.25E-2</v>
      </c>
      <c r="H39">
        <v>0.8</v>
      </c>
      <c r="I39">
        <v>0.29906542056074797</v>
      </c>
      <c r="J39" t="s">
        <v>570</v>
      </c>
      <c r="K39" t="s">
        <v>573</v>
      </c>
    </row>
    <row r="40" spans="1:12" x14ac:dyDescent="0.25">
      <c r="A40" t="s">
        <v>952</v>
      </c>
      <c r="B40">
        <v>0</v>
      </c>
      <c r="C40">
        <v>0</v>
      </c>
      <c r="D40">
        <v>1.4705882352941201E-2</v>
      </c>
      <c r="E40">
        <v>0</v>
      </c>
      <c r="F40">
        <v>1.94174757281553E-2</v>
      </c>
      <c r="G40">
        <v>0</v>
      </c>
      <c r="H40">
        <v>0</v>
      </c>
      <c r="I40">
        <v>1.86915887850467E-2</v>
      </c>
      <c r="J40" t="s">
        <v>738</v>
      </c>
      <c r="K40" t="s">
        <v>739</v>
      </c>
    </row>
    <row r="41" spans="1:12" x14ac:dyDescent="0.25">
      <c r="A41" t="s">
        <v>731</v>
      </c>
      <c r="B41">
        <v>0</v>
      </c>
      <c r="C41">
        <v>0.41346153846153799</v>
      </c>
      <c r="D41">
        <v>0.10294117647058799</v>
      </c>
      <c r="E41">
        <v>0</v>
      </c>
      <c r="F41">
        <v>0.27184466019417503</v>
      </c>
      <c r="G41">
        <v>0.125</v>
      </c>
      <c r="H41">
        <v>0.2</v>
      </c>
      <c r="I41">
        <v>0.27102803738317799</v>
      </c>
      <c r="J41" t="s">
        <v>233</v>
      </c>
      <c r="K41" t="s">
        <v>240</v>
      </c>
    </row>
    <row r="42" spans="1:12" x14ac:dyDescent="0.25">
      <c r="A42" t="s">
        <v>954</v>
      </c>
      <c r="B42">
        <v>0</v>
      </c>
      <c r="C42">
        <v>4.80769230769231E-2</v>
      </c>
      <c r="D42">
        <v>2.9411764705882401E-2</v>
      </c>
      <c r="E42">
        <v>0</v>
      </c>
      <c r="F42">
        <v>5.8252427184466E-2</v>
      </c>
      <c r="G42">
        <v>0.125</v>
      </c>
      <c r="H42">
        <v>0.2</v>
      </c>
      <c r="I42">
        <v>5.60747663551402E-2</v>
      </c>
      <c r="J42" t="s">
        <v>903</v>
      </c>
      <c r="K42" t="s">
        <v>916</v>
      </c>
    </row>
    <row r="43" spans="1:12" x14ac:dyDescent="0.25">
      <c r="A43" t="s">
        <v>734</v>
      </c>
      <c r="B43">
        <v>0</v>
      </c>
      <c r="C43">
        <v>0</v>
      </c>
      <c r="D43">
        <v>0</v>
      </c>
      <c r="E43">
        <v>0</v>
      </c>
      <c r="F43">
        <v>1.94174757281553E-2</v>
      </c>
      <c r="G43">
        <v>0</v>
      </c>
      <c r="H43">
        <v>0</v>
      </c>
      <c r="I43">
        <v>1.86915887850467E-2</v>
      </c>
      <c r="J43" t="s">
        <v>458</v>
      </c>
      <c r="K43" t="s">
        <v>459</v>
      </c>
    </row>
    <row r="44" spans="1:12" x14ac:dyDescent="0.25">
      <c r="A44" t="s">
        <v>737</v>
      </c>
      <c r="B44">
        <v>0</v>
      </c>
      <c r="C44">
        <v>0</v>
      </c>
      <c r="D44">
        <v>1.4705882352941201E-2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158</v>
      </c>
      <c r="K44" t="s">
        <v>161</v>
      </c>
    </row>
    <row r="45" spans="1:12" x14ac:dyDescent="0.25">
      <c r="A45" t="s">
        <v>956</v>
      </c>
      <c r="B45">
        <v>0</v>
      </c>
      <c r="C45">
        <v>0.15384615384615399</v>
      </c>
      <c r="D45">
        <v>0.20588235294117599</v>
      </c>
      <c r="E45">
        <v>0.25</v>
      </c>
      <c r="F45">
        <v>0.28155339805825202</v>
      </c>
      <c r="G45">
        <v>0.1875</v>
      </c>
      <c r="H45">
        <v>0.4</v>
      </c>
      <c r="I45">
        <v>0.289719626168224</v>
      </c>
      <c r="J45" t="s">
        <v>65</v>
      </c>
      <c r="K45" t="s">
        <v>66</v>
      </c>
    </row>
    <row r="46" spans="1:12" x14ac:dyDescent="0.25">
      <c r="A46" t="s">
        <v>740</v>
      </c>
      <c r="B46">
        <v>0</v>
      </c>
      <c r="C46">
        <v>0.64423076923076905</v>
      </c>
      <c r="D46">
        <v>0.66176470588235303</v>
      </c>
      <c r="E46">
        <v>0.5</v>
      </c>
      <c r="F46">
        <v>0.58252427184466005</v>
      </c>
      <c r="G46">
        <v>0.75</v>
      </c>
      <c r="H46">
        <v>0.6</v>
      </c>
      <c r="I46">
        <v>0.57009345794392496</v>
      </c>
      <c r="J46" t="s">
        <v>116</v>
      </c>
      <c r="K46" t="s">
        <v>117</v>
      </c>
    </row>
    <row r="47" spans="1:12" x14ac:dyDescent="0.25">
      <c r="A47" t="s">
        <v>742</v>
      </c>
      <c r="B47">
        <v>0</v>
      </c>
      <c r="C47">
        <v>4.80769230769231E-2</v>
      </c>
      <c r="D47">
        <v>0.161764705882353</v>
      </c>
      <c r="E47">
        <v>0.25</v>
      </c>
      <c r="F47">
        <v>8.7378640776699004E-2</v>
      </c>
      <c r="G47">
        <v>0.125</v>
      </c>
      <c r="H47">
        <v>0</v>
      </c>
      <c r="I47">
        <v>8.4112149532710304E-2</v>
      </c>
      <c r="J47" t="s">
        <v>787</v>
      </c>
      <c r="K47" t="s">
        <v>788</v>
      </c>
    </row>
    <row r="48" spans="1:12" x14ac:dyDescent="0.25">
      <c r="A48" t="s">
        <v>745</v>
      </c>
      <c r="B48">
        <v>0</v>
      </c>
      <c r="C48">
        <v>0</v>
      </c>
      <c r="D48">
        <v>2.9411764705882401E-2</v>
      </c>
      <c r="E48">
        <v>0</v>
      </c>
      <c r="F48">
        <v>1.94174757281553E-2</v>
      </c>
      <c r="G48">
        <v>0</v>
      </c>
      <c r="H48">
        <v>0</v>
      </c>
      <c r="I48">
        <v>1.86915887850467E-2</v>
      </c>
      <c r="J48" t="s">
        <v>146</v>
      </c>
      <c r="K48" t="s">
        <v>147</v>
      </c>
    </row>
    <row r="49" spans="1:11" x14ac:dyDescent="0.25">
      <c r="A49" t="s">
        <v>748</v>
      </c>
      <c r="B49">
        <v>0</v>
      </c>
      <c r="C49">
        <v>0.32692307692307698</v>
      </c>
      <c r="D49">
        <v>0.20588235294117599</v>
      </c>
      <c r="E49">
        <v>0</v>
      </c>
      <c r="F49">
        <v>0.31067961165048502</v>
      </c>
      <c r="G49">
        <v>0.375</v>
      </c>
      <c r="H49">
        <v>0.6</v>
      </c>
      <c r="I49">
        <v>0.30841121495327101</v>
      </c>
      <c r="J49" t="s">
        <v>124</v>
      </c>
      <c r="K49" t="s">
        <v>127</v>
      </c>
    </row>
    <row r="50" spans="1:11" x14ac:dyDescent="0.25">
      <c r="A50" t="s">
        <v>751</v>
      </c>
      <c r="B50">
        <v>0</v>
      </c>
      <c r="C50">
        <v>0</v>
      </c>
      <c r="D50">
        <v>0</v>
      </c>
      <c r="E50">
        <v>0</v>
      </c>
      <c r="F50">
        <v>9.7087378640776708E-3</v>
      </c>
      <c r="G50">
        <v>0</v>
      </c>
      <c r="H50">
        <v>0</v>
      </c>
      <c r="I50">
        <v>9.3457943925233603E-3</v>
      </c>
      <c r="J50" t="s">
        <v>312</v>
      </c>
      <c r="K50" t="s">
        <v>313</v>
      </c>
    </row>
    <row r="51" spans="1:11" x14ac:dyDescent="0.25">
      <c r="A51" t="s">
        <v>958</v>
      </c>
      <c r="B51">
        <v>0</v>
      </c>
      <c r="C51">
        <v>9.6153846153846194E-3</v>
      </c>
      <c r="D51">
        <v>1.4705882352941201E-2</v>
      </c>
      <c r="E51">
        <v>0.5</v>
      </c>
      <c r="F51">
        <v>9.7087378640776708E-3</v>
      </c>
      <c r="G51">
        <v>0</v>
      </c>
      <c r="H51">
        <v>0</v>
      </c>
      <c r="I51">
        <v>9.3457943925233603E-3</v>
      </c>
      <c r="J51" t="s">
        <v>14</v>
      </c>
      <c r="K51" t="s">
        <v>19</v>
      </c>
    </row>
    <row r="52" spans="1:11" x14ac:dyDescent="0.25">
      <c r="A52" t="s">
        <v>754</v>
      </c>
      <c r="B52">
        <v>0</v>
      </c>
      <c r="C52">
        <v>0</v>
      </c>
      <c r="D52">
        <v>0</v>
      </c>
      <c r="E52">
        <v>0</v>
      </c>
      <c r="F52">
        <v>9.7087378640776708E-3</v>
      </c>
      <c r="G52">
        <v>0</v>
      </c>
      <c r="H52">
        <v>0</v>
      </c>
      <c r="I52">
        <v>9.3457943925233603E-3</v>
      </c>
      <c r="J52" t="s">
        <v>278</v>
      </c>
    </row>
    <row r="53" spans="1:11" x14ac:dyDescent="0.25">
      <c r="A53" t="s">
        <v>757</v>
      </c>
      <c r="B53">
        <v>0</v>
      </c>
      <c r="C53">
        <v>0</v>
      </c>
      <c r="D53">
        <v>0</v>
      </c>
      <c r="E53">
        <v>0</v>
      </c>
      <c r="F53">
        <v>2.9126213592233E-2</v>
      </c>
      <c r="G53">
        <v>0</v>
      </c>
      <c r="H53">
        <v>0</v>
      </c>
      <c r="I53">
        <v>2.80373831775701E-2</v>
      </c>
      <c r="J53" t="s">
        <v>52</v>
      </c>
      <c r="K53" t="s">
        <v>53</v>
      </c>
    </row>
    <row r="54" spans="1:11" x14ac:dyDescent="0.25">
      <c r="A54" t="s">
        <v>760</v>
      </c>
      <c r="B54">
        <v>0</v>
      </c>
      <c r="C54">
        <v>9.6153846153846194E-3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405</v>
      </c>
      <c r="K54" t="s">
        <v>406</v>
      </c>
    </row>
    <row r="55" spans="1:11" x14ac:dyDescent="0.25">
      <c r="A55" t="s">
        <v>765</v>
      </c>
      <c r="B55">
        <v>0</v>
      </c>
      <c r="C55">
        <v>9.6153846153846194E-3</v>
      </c>
      <c r="D55">
        <v>2.9411764705882401E-2</v>
      </c>
      <c r="E55">
        <v>0</v>
      </c>
      <c r="F55">
        <v>2.9126213592233E-2</v>
      </c>
      <c r="G55">
        <v>0</v>
      </c>
      <c r="H55">
        <v>0.2</v>
      </c>
      <c r="I55">
        <v>2.80373831775701E-2</v>
      </c>
      <c r="J55" t="s">
        <v>177</v>
      </c>
      <c r="K55" t="s">
        <v>197</v>
      </c>
    </row>
    <row r="56" spans="1:11" x14ac:dyDescent="0.25">
      <c r="A56" t="s">
        <v>767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667</v>
      </c>
      <c r="K56" t="s">
        <v>670</v>
      </c>
    </row>
    <row r="57" spans="1:11" x14ac:dyDescent="0.25">
      <c r="A57" t="s">
        <v>769</v>
      </c>
      <c r="B57">
        <v>0</v>
      </c>
      <c r="C57">
        <v>4.80769230769231E-2</v>
      </c>
      <c r="D57">
        <v>1.4705882352941201E-2</v>
      </c>
      <c r="E57">
        <v>0</v>
      </c>
      <c r="F57">
        <v>2.9126213592233E-2</v>
      </c>
      <c r="G57">
        <v>0.3125</v>
      </c>
      <c r="H57">
        <v>0</v>
      </c>
      <c r="I57">
        <v>2.80373831775701E-2</v>
      </c>
      <c r="J57" t="s">
        <v>421</v>
      </c>
      <c r="K57" t="s">
        <v>453</v>
      </c>
    </row>
    <row r="58" spans="1:11" x14ac:dyDescent="0.25">
      <c r="A58" t="s">
        <v>772</v>
      </c>
      <c r="B58">
        <v>0</v>
      </c>
      <c r="C58">
        <v>9.6153846153846194E-3</v>
      </c>
      <c r="D58">
        <v>1.4705882352941201E-2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82</v>
      </c>
      <c r="K58" t="s">
        <v>103</v>
      </c>
    </row>
    <row r="59" spans="1:11" x14ac:dyDescent="0.25">
      <c r="A59" t="s">
        <v>775</v>
      </c>
      <c r="B59">
        <v>0</v>
      </c>
      <c r="C59">
        <v>0</v>
      </c>
      <c r="D59">
        <v>2.9411764705882401E-2</v>
      </c>
      <c r="E59">
        <v>0</v>
      </c>
      <c r="F59">
        <v>9.7087378640776708E-3</v>
      </c>
      <c r="G59">
        <v>0</v>
      </c>
      <c r="H59">
        <v>0</v>
      </c>
      <c r="I59">
        <v>9.3457943925233603E-3</v>
      </c>
      <c r="J59" t="s">
        <v>55</v>
      </c>
      <c r="K59" t="s">
        <v>58</v>
      </c>
    </row>
    <row r="60" spans="1:11" x14ac:dyDescent="0.25">
      <c r="A60" t="s">
        <v>778</v>
      </c>
      <c r="B60">
        <v>0</v>
      </c>
      <c r="C60">
        <v>0.36538461538461497</v>
      </c>
      <c r="D60">
        <v>0.77941176470588203</v>
      </c>
      <c r="E60">
        <v>0.75</v>
      </c>
      <c r="F60">
        <v>0.38834951456310701</v>
      </c>
      <c r="G60">
        <v>0</v>
      </c>
      <c r="H60">
        <v>0.2</v>
      </c>
      <c r="I60">
        <v>0.39252336448598102</v>
      </c>
      <c r="J60" t="s">
        <v>79</v>
      </c>
      <c r="K60" t="s">
        <v>80</v>
      </c>
    </row>
    <row r="61" spans="1:11" x14ac:dyDescent="0.25">
      <c r="A61" t="s">
        <v>960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9</v>
      </c>
      <c r="K61" t="s">
        <v>21</v>
      </c>
    </row>
    <row r="62" spans="1:11" x14ac:dyDescent="0.25">
      <c r="A62" t="s">
        <v>780</v>
      </c>
      <c r="B62">
        <v>0</v>
      </c>
      <c r="C62">
        <v>0.15384615384615399</v>
      </c>
      <c r="D62">
        <v>2.9411764705882401E-2</v>
      </c>
      <c r="E62">
        <v>0</v>
      </c>
      <c r="F62">
        <v>0.14563106796116501</v>
      </c>
      <c r="G62">
        <v>0.3125</v>
      </c>
      <c r="H62">
        <v>0</v>
      </c>
      <c r="I62">
        <v>0.14953271028037399</v>
      </c>
      <c r="J62" t="s">
        <v>903</v>
      </c>
      <c r="K62" t="s">
        <v>906</v>
      </c>
    </row>
    <row r="63" spans="1:11" x14ac:dyDescent="0.25">
      <c r="A63" t="s">
        <v>784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366</v>
      </c>
      <c r="K63" t="s">
        <v>388</v>
      </c>
    </row>
    <row r="64" spans="1:11" x14ac:dyDescent="0.25">
      <c r="A64" t="s">
        <v>786</v>
      </c>
      <c r="B64">
        <v>0</v>
      </c>
      <c r="C64">
        <v>3.8461538461538498E-2</v>
      </c>
      <c r="D64">
        <v>0</v>
      </c>
      <c r="E64">
        <v>0.25</v>
      </c>
      <c r="F64">
        <v>4.85436893203883E-2</v>
      </c>
      <c r="G64">
        <v>0.3125</v>
      </c>
      <c r="H64">
        <v>0</v>
      </c>
      <c r="I64">
        <v>4.67289719626168E-2</v>
      </c>
      <c r="J64" t="s">
        <v>131</v>
      </c>
      <c r="K64" t="s">
        <v>132</v>
      </c>
    </row>
    <row r="65" spans="1:11" x14ac:dyDescent="0.25">
      <c r="A65" t="s">
        <v>962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366</v>
      </c>
      <c r="K65" t="s">
        <v>376</v>
      </c>
    </row>
    <row r="66" spans="1:11" x14ac:dyDescent="0.25">
      <c r="A66" t="s">
        <v>789</v>
      </c>
      <c r="B66">
        <v>0</v>
      </c>
      <c r="C66">
        <v>0.269230769230769</v>
      </c>
      <c r="D66">
        <v>0.11764705882352899</v>
      </c>
      <c r="E66">
        <v>0</v>
      </c>
      <c r="F66">
        <v>0.12621359223301001</v>
      </c>
      <c r="G66">
        <v>0.1875</v>
      </c>
      <c r="H66">
        <v>0</v>
      </c>
      <c r="I66">
        <v>0.13084112149532701</v>
      </c>
      <c r="J66" t="s">
        <v>55</v>
      </c>
      <c r="K66" t="s">
        <v>56</v>
      </c>
    </row>
    <row r="67" spans="1:11" x14ac:dyDescent="0.25">
      <c r="A67" t="s">
        <v>791</v>
      </c>
      <c r="B67">
        <v>0</v>
      </c>
      <c r="C67">
        <v>0</v>
      </c>
      <c r="D67">
        <v>0</v>
      </c>
      <c r="E67">
        <v>0</v>
      </c>
      <c r="F67">
        <v>9.7087378640776708E-3</v>
      </c>
      <c r="G67">
        <v>0</v>
      </c>
      <c r="H67">
        <v>0</v>
      </c>
      <c r="I67">
        <v>9.3457943925233603E-3</v>
      </c>
      <c r="J67" t="s">
        <v>488</v>
      </c>
      <c r="K67" t="s">
        <v>947</v>
      </c>
    </row>
    <row r="68" spans="1:11" x14ac:dyDescent="0.25">
      <c r="A68" t="s">
        <v>793</v>
      </c>
      <c r="B68">
        <v>0</v>
      </c>
      <c r="C68">
        <v>0.46153846153846201</v>
      </c>
      <c r="D68">
        <v>0.80882352941176505</v>
      </c>
      <c r="E68">
        <v>0.25</v>
      </c>
      <c r="F68">
        <v>0.61165048543689304</v>
      </c>
      <c r="G68">
        <v>0.4375</v>
      </c>
      <c r="H68">
        <v>1</v>
      </c>
      <c r="I68">
        <v>0.58878504672897203</v>
      </c>
      <c r="J68" t="s">
        <v>758</v>
      </c>
      <c r="K68" t="s">
        <v>759</v>
      </c>
    </row>
    <row r="69" spans="1:11" x14ac:dyDescent="0.25">
      <c r="A69" t="s">
        <v>795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755</v>
      </c>
      <c r="K69" t="s">
        <v>756</v>
      </c>
    </row>
    <row r="70" spans="1:11" x14ac:dyDescent="0.25">
      <c r="A70" t="s">
        <v>797</v>
      </c>
      <c r="B70">
        <v>0</v>
      </c>
      <c r="C70">
        <v>0.115384615384615</v>
      </c>
      <c r="D70">
        <v>7.3529411764705899E-2</v>
      </c>
      <c r="E70">
        <v>0</v>
      </c>
      <c r="F70">
        <v>0.18446601941747601</v>
      </c>
      <c r="G70">
        <v>6.25E-2</v>
      </c>
      <c r="H70">
        <v>0.2</v>
      </c>
      <c r="I70">
        <v>0.18691588785046701</v>
      </c>
      <c r="J70" t="s">
        <v>366</v>
      </c>
      <c r="K70" t="s">
        <v>367</v>
      </c>
    </row>
    <row r="71" spans="1:11" x14ac:dyDescent="0.25">
      <c r="A71" t="s">
        <v>799</v>
      </c>
      <c r="B71">
        <v>0</v>
      </c>
      <c r="C71">
        <v>0.19230769230769201</v>
      </c>
      <c r="D71">
        <v>0.32352941176470601</v>
      </c>
      <c r="E71">
        <v>0</v>
      </c>
      <c r="F71">
        <v>0.16504854368932001</v>
      </c>
      <c r="G71">
        <v>0.125</v>
      </c>
      <c r="H71">
        <v>0.6</v>
      </c>
      <c r="I71">
        <v>0.168224299065421</v>
      </c>
      <c r="J71" t="s">
        <v>183</v>
      </c>
      <c r="K71" t="s">
        <v>941</v>
      </c>
    </row>
    <row r="72" spans="1:11" x14ac:dyDescent="0.25">
      <c r="A72" t="s">
        <v>803</v>
      </c>
      <c r="B72">
        <v>1</v>
      </c>
      <c r="C72">
        <v>0.70192307692307698</v>
      </c>
      <c r="D72">
        <v>0.73529411764705899</v>
      </c>
      <c r="E72">
        <v>0.5</v>
      </c>
      <c r="F72">
        <v>0.69902912621359203</v>
      </c>
      <c r="G72">
        <v>0.6875</v>
      </c>
      <c r="H72">
        <v>0.8</v>
      </c>
      <c r="I72">
        <v>0.69158878504672905</v>
      </c>
      <c r="J72" t="s">
        <v>88</v>
      </c>
      <c r="K72" t="s">
        <v>89</v>
      </c>
    </row>
    <row r="73" spans="1:11" x14ac:dyDescent="0.25">
      <c r="A73" t="s">
        <v>964</v>
      </c>
      <c r="B73">
        <v>0</v>
      </c>
      <c r="C73">
        <v>3.8461538461538498E-2</v>
      </c>
      <c r="D73">
        <v>5.8823529411764698E-2</v>
      </c>
      <c r="E73">
        <v>0.25</v>
      </c>
      <c r="F73">
        <v>1.94174757281553E-2</v>
      </c>
      <c r="G73">
        <v>0</v>
      </c>
      <c r="H73">
        <v>0</v>
      </c>
      <c r="I73">
        <v>1.86915887850467E-2</v>
      </c>
      <c r="J73" t="s">
        <v>758</v>
      </c>
      <c r="K73" t="s">
        <v>768</v>
      </c>
    </row>
    <row r="74" spans="1:11" x14ac:dyDescent="0.25">
      <c r="A74" t="s">
        <v>807</v>
      </c>
      <c r="B74">
        <v>0</v>
      </c>
      <c r="C74">
        <v>0.25</v>
      </c>
      <c r="D74">
        <v>0.20588235294117599</v>
      </c>
      <c r="E74">
        <v>0.25</v>
      </c>
      <c r="F74">
        <v>0.33980582524271802</v>
      </c>
      <c r="G74">
        <v>0.5</v>
      </c>
      <c r="H74">
        <v>0.8</v>
      </c>
      <c r="I74">
        <v>0.32710280373831802</v>
      </c>
      <c r="J74" t="s">
        <v>758</v>
      </c>
      <c r="K74" t="s">
        <v>796</v>
      </c>
    </row>
    <row r="75" spans="1:11" x14ac:dyDescent="0.25">
      <c r="A75" t="s">
        <v>968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758</v>
      </c>
      <c r="K75" t="s">
        <v>785</v>
      </c>
    </row>
    <row r="76" spans="1:11" x14ac:dyDescent="0.25">
      <c r="A76" t="s">
        <v>813</v>
      </c>
      <c r="B76">
        <v>0</v>
      </c>
      <c r="C76">
        <v>0.72115384615384603</v>
      </c>
      <c r="D76">
        <v>0.26470588235294101</v>
      </c>
      <c r="E76">
        <v>0.25</v>
      </c>
      <c r="F76">
        <v>0.485436893203884</v>
      </c>
      <c r="G76">
        <v>0.125</v>
      </c>
      <c r="H76">
        <v>0</v>
      </c>
      <c r="I76">
        <v>0.47663551401869197</v>
      </c>
      <c r="J76" t="s">
        <v>580</v>
      </c>
      <c r="K76" t="s">
        <v>599</v>
      </c>
    </row>
    <row r="77" spans="1:11" x14ac:dyDescent="0.25">
      <c r="A77" t="s">
        <v>816</v>
      </c>
      <c r="B77">
        <v>1</v>
      </c>
      <c r="C77">
        <v>0.99038461538461497</v>
      </c>
      <c r="D77">
        <v>1</v>
      </c>
      <c r="E77">
        <v>1</v>
      </c>
      <c r="F77">
        <v>0.961165048543689</v>
      </c>
      <c r="G77">
        <v>0.6875</v>
      </c>
      <c r="H77">
        <v>1</v>
      </c>
      <c r="I77">
        <v>0.96261682242990698</v>
      </c>
      <c r="J77" t="s">
        <v>113</v>
      </c>
      <c r="K77" t="s">
        <v>936</v>
      </c>
    </row>
    <row r="78" spans="1:11" x14ac:dyDescent="0.25">
      <c r="A78" t="s">
        <v>818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 t="s">
        <v>35</v>
      </c>
      <c r="K78" t="s">
        <v>36</v>
      </c>
    </row>
    <row r="79" spans="1:11" x14ac:dyDescent="0.25">
      <c r="A79" t="s">
        <v>820</v>
      </c>
      <c r="B79">
        <v>0</v>
      </c>
      <c r="C79">
        <v>9.6153846153846194E-3</v>
      </c>
      <c r="D79">
        <v>0.17647058823529399</v>
      </c>
      <c r="E79">
        <v>0.25</v>
      </c>
      <c r="F79">
        <v>9.7087378640776698E-2</v>
      </c>
      <c r="G79">
        <v>0</v>
      </c>
      <c r="H79">
        <v>0</v>
      </c>
      <c r="I79">
        <v>9.34579439252336E-2</v>
      </c>
      <c r="J79" t="s">
        <v>180</v>
      </c>
      <c r="K79" t="s">
        <v>205</v>
      </c>
    </row>
    <row r="80" spans="1:11" x14ac:dyDescent="0.25">
      <c r="A80" t="s">
        <v>822</v>
      </c>
      <c r="B80">
        <v>0</v>
      </c>
      <c r="C80">
        <v>0.125</v>
      </c>
      <c r="D80">
        <v>0.29411764705882398</v>
      </c>
      <c r="E80">
        <v>0.25</v>
      </c>
      <c r="F80">
        <v>0.233009708737864</v>
      </c>
      <c r="G80">
        <v>0.1875</v>
      </c>
      <c r="H80">
        <v>0.8</v>
      </c>
      <c r="I80">
        <v>0.242990654205607</v>
      </c>
      <c r="J80" t="s">
        <v>180</v>
      </c>
      <c r="K80" t="s">
        <v>201</v>
      </c>
    </row>
    <row r="81" spans="1:12" x14ac:dyDescent="0.25">
      <c r="A81" t="s">
        <v>971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 t="s">
        <v>180</v>
      </c>
      <c r="K81" t="s">
        <v>181</v>
      </c>
    </row>
    <row r="82" spans="1:12" x14ac:dyDescent="0.25">
      <c r="A82" t="s">
        <v>826</v>
      </c>
      <c r="B82">
        <v>0</v>
      </c>
      <c r="C82">
        <v>0.18269230769230799</v>
      </c>
      <c r="D82">
        <v>0.10294117647058799</v>
      </c>
      <c r="E82">
        <v>0</v>
      </c>
      <c r="F82">
        <v>0.20388349514563101</v>
      </c>
      <c r="G82">
        <v>0.1875</v>
      </c>
      <c r="H82">
        <v>0.6</v>
      </c>
      <c r="I82">
        <v>0.19626168224299101</v>
      </c>
      <c r="J82" t="s">
        <v>444</v>
      </c>
      <c r="K82" t="s">
        <v>445</v>
      </c>
    </row>
    <row r="83" spans="1:12" x14ac:dyDescent="0.25">
      <c r="A83" t="s">
        <v>828</v>
      </c>
      <c r="B83">
        <v>0</v>
      </c>
      <c r="C83">
        <v>0.43269230769230799</v>
      </c>
      <c r="D83">
        <v>0.308823529411765</v>
      </c>
      <c r="E83">
        <v>0.5</v>
      </c>
      <c r="F83">
        <v>0.485436893203884</v>
      </c>
      <c r="G83">
        <v>0.5</v>
      </c>
      <c r="H83">
        <v>0.8</v>
      </c>
      <c r="I83">
        <v>0.47663551401869197</v>
      </c>
      <c r="J83" t="s">
        <v>735</v>
      </c>
      <c r="K83" t="s">
        <v>736</v>
      </c>
    </row>
    <row r="84" spans="1:12" x14ac:dyDescent="0.25">
      <c r="A84" t="s">
        <v>831</v>
      </c>
      <c r="B84">
        <v>0</v>
      </c>
      <c r="C84">
        <v>0.240384615384615</v>
      </c>
      <c r="D84">
        <v>0.20588235294117599</v>
      </c>
      <c r="E84">
        <v>0.5</v>
      </c>
      <c r="F84">
        <v>0.20388349514563101</v>
      </c>
      <c r="G84">
        <v>0.375</v>
      </c>
      <c r="H84">
        <v>0.2</v>
      </c>
      <c r="I84">
        <v>0.20560747663551401</v>
      </c>
      <c r="J84" t="s">
        <v>124</v>
      </c>
      <c r="K84" t="s">
        <v>129</v>
      </c>
    </row>
    <row r="85" spans="1:12" x14ac:dyDescent="0.25">
      <c r="A85" t="s">
        <v>833</v>
      </c>
      <c r="B85">
        <v>0</v>
      </c>
      <c r="C85">
        <v>5.7692307692307702E-2</v>
      </c>
      <c r="D85">
        <v>5.8823529411764698E-2</v>
      </c>
      <c r="E85">
        <v>0</v>
      </c>
      <c r="F85">
        <v>0.116504854368932</v>
      </c>
      <c r="G85">
        <v>0.125</v>
      </c>
      <c r="H85">
        <v>0</v>
      </c>
      <c r="I85">
        <v>0.11214953271028</v>
      </c>
      <c r="J85" t="s">
        <v>823</v>
      </c>
      <c r="K85" t="s">
        <v>824</v>
      </c>
      <c r="L85" t="s">
        <v>972</v>
      </c>
    </row>
    <row r="86" spans="1:12" x14ac:dyDescent="0.25">
      <c r="A86" t="s">
        <v>835</v>
      </c>
      <c r="B86">
        <v>0</v>
      </c>
      <c r="C86">
        <v>0.92307692307692302</v>
      </c>
      <c r="D86">
        <v>0.95588235294117696</v>
      </c>
      <c r="E86">
        <v>0.75</v>
      </c>
      <c r="F86">
        <v>0.82524271844660202</v>
      </c>
      <c r="G86">
        <v>0.5625</v>
      </c>
      <c r="H86">
        <v>0.8</v>
      </c>
      <c r="I86">
        <v>0.81308411214953302</v>
      </c>
      <c r="J86" t="s">
        <v>758</v>
      </c>
      <c r="K86" t="s">
        <v>963</v>
      </c>
    </row>
    <row r="87" spans="1:12" x14ac:dyDescent="0.25">
      <c r="A87" t="s">
        <v>837</v>
      </c>
      <c r="B87">
        <v>0</v>
      </c>
      <c r="C87">
        <v>9.6153846153846194E-3</v>
      </c>
      <c r="D87">
        <v>2.9411764705882401E-2</v>
      </c>
      <c r="E87">
        <v>0</v>
      </c>
      <c r="F87">
        <v>4.85436893203883E-2</v>
      </c>
      <c r="G87">
        <v>6.25E-2</v>
      </c>
      <c r="H87">
        <v>0</v>
      </c>
      <c r="I87">
        <v>4.67289719626168E-2</v>
      </c>
      <c r="J87" t="s">
        <v>139</v>
      </c>
      <c r="K87" t="s">
        <v>140</v>
      </c>
    </row>
    <row r="88" spans="1:12" x14ac:dyDescent="0.25">
      <c r="A88" t="s">
        <v>841</v>
      </c>
      <c r="B88">
        <v>0</v>
      </c>
      <c r="C88">
        <v>0.27884615384615402</v>
      </c>
      <c r="D88">
        <v>0.64705882352941202</v>
      </c>
      <c r="E88">
        <v>0.5</v>
      </c>
      <c r="F88">
        <v>0.43689320388349501</v>
      </c>
      <c r="G88">
        <v>6.25E-2</v>
      </c>
      <c r="H88">
        <v>0</v>
      </c>
      <c r="I88">
        <v>0.42990654205607498</v>
      </c>
      <c r="J88" t="s">
        <v>603</v>
      </c>
      <c r="K88" t="s">
        <v>611</v>
      </c>
    </row>
    <row r="89" spans="1:12" x14ac:dyDescent="0.25">
      <c r="A89" t="s">
        <v>846</v>
      </c>
      <c r="B89">
        <v>0</v>
      </c>
      <c r="C89">
        <v>0.28846153846153799</v>
      </c>
      <c r="D89">
        <v>0.308823529411765</v>
      </c>
      <c r="E89">
        <v>0</v>
      </c>
      <c r="F89">
        <v>0.13592233009708701</v>
      </c>
      <c r="G89">
        <v>0</v>
      </c>
      <c r="H89">
        <v>0</v>
      </c>
      <c r="I89">
        <v>0.14018691588785001</v>
      </c>
      <c r="J89" t="s">
        <v>455</v>
      </c>
      <c r="K89" t="s">
        <v>463</v>
      </c>
    </row>
    <row r="90" spans="1:12" x14ac:dyDescent="0.25">
      <c r="A90" t="s">
        <v>848</v>
      </c>
      <c r="B90">
        <v>0</v>
      </c>
      <c r="C90">
        <v>6.7307692307692304E-2</v>
      </c>
      <c r="D90">
        <v>5.8823529411764698E-2</v>
      </c>
      <c r="E90">
        <v>0</v>
      </c>
      <c r="F90">
        <v>9.7087378640776698E-2</v>
      </c>
      <c r="G90">
        <v>0</v>
      </c>
      <c r="H90">
        <v>0</v>
      </c>
      <c r="I90">
        <v>9.34579439252336E-2</v>
      </c>
      <c r="J90" t="s">
        <v>299</v>
      </c>
      <c r="K90" t="s">
        <v>338</v>
      </c>
    </row>
    <row r="91" spans="1:12" x14ac:dyDescent="0.25">
      <c r="A91" t="s">
        <v>850</v>
      </c>
      <c r="B91">
        <v>0</v>
      </c>
      <c r="C91">
        <v>0.17307692307692299</v>
      </c>
      <c r="D91">
        <v>0.13235294117647101</v>
      </c>
      <c r="E91">
        <v>0.5</v>
      </c>
      <c r="F91">
        <v>0.27184466019417503</v>
      </c>
      <c r="G91">
        <v>0.25</v>
      </c>
      <c r="H91">
        <v>0.4</v>
      </c>
      <c r="I91">
        <v>0.27102803738317799</v>
      </c>
      <c r="J91" t="s">
        <v>903</v>
      </c>
      <c r="K91" t="s">
        <v>908</v>
      </c>
    </row>
    <row r="92" spans="1:12" x14ac:dyDescent="0.25">
      <c r="A92" t="s">
        <v>973</v>
      </c>
      <c r="B92">
        <v>0</v>
      </c>
      <c r="C92">
        <v>0.375</v>
      </c>
      <c r="D92">
        <v>0.14705882352941199</v>
      </c>
      <c r="E92">
        <v>0.5</v>
      </c>
      <c r="F92">
        <v>0.34951456310679602</v>
      </c>
      <c r="G92">
        <v>0.4375</v>
      </c>
      <c r="H92">
        <v>0.4</v>
      </c>
      <c r="I92">
        <v>0.34579439252336402</v>
      </c>
      <c r="J92" t="s">
        <v>82</v>
      </c>
      <c r="K92" t="s">
        <v>109</v>
      </c>
    </row>
    <row r="93" spans="1:12" x14ac:dyDescent="0.25">
      <c r="A93" t="s">
        <v>974</v>
      </c>
      <c r="B93">
        <v>0</v>
      </c>
      <c r="C93">
        <v>1.9230769230769201E-2</v>
      </c>
      <c r="D93">
        <v>1.4705882352941201E-2</v>
      </c>
      <c r="E93">
        <v>0</v>
      </c>
      <c r="F93">
        <v>1.94174757281553E-2</v>
      </c>
      <c r="G93">
        <v>0</v>
      </c>
      <c r="H93">
        <v>0</v>
      </c>
      <c r="I93">
        <v>1.86915887850467E-2</v>
      </c>
      <c r="J93" t="s">
        <v>938</v>
      </c>
      <c r="K93" t="s">
        <v>939</v>
      </c>
    </row>
    <row r="94" spans="1:12" x14ac:dyDescent="0.25">
      <c r="A94" t="s">
        <v>855</v>
      </c>
      <c r="B94">
        <v>0</v>
      </c>
      <c r="C94">
        <v>0</v>
      </c>
      <c r="D94">
        <v>2.9411764705882401E-2</v>
      </c>
      <c r="E94">
        <v>0</v>
      </c>
      <c r="F94">
        <v>9.7087378640776708E-3</v>
      </c>
      <c r="G94">
        <v>0</v>
      </c>
      <c r="H94">
        <v>0</v>
      </c>
      <c r="I94">
        <v>9.3457943925233603E-3</v>
      </c>
      <c r="J94" t="s">
        <v>502</v>
      </c>
      <c r="K94" t="s">
        <v>949</v>
      </c>
    </row>
    <row r="95" spans="1:12" x14ac:dyDescent="0.25">
      <c r="A95" t="s">
        <v>975</v>
      </c>
      <c r="B95">
        <v>0</v>
      </c>
      <c r="C95">
        <v>1.9230769230769201E-2</v>
      </c>
      <c r="D95">
        <v>1.4705882352941201E-2</v>
      </c>
      <c r="E95">
        <v>0</v>
      </c>
      <c r="F95">
        <v>9.7087378640776708E-3</v>
      </c>
      <c r="G95">
        <v>6.25E-2</v>
      </c>
      <c r="H95">
        <v>0</v>
      </c>
      <c r="I95">
        <v>9.3457943925233603E-3</v>
      </c>
      <c r="J95" t="s">
        <v>299</v>
      </c>
      <c r="K95" t="s">
        <v>945</v>
      </c>
    </row>
    <row r="96" spans="1:12" x14ac:dyDescent="0.25">
      <c r="A96" t="s">
        <v>859</v>
      </c>
      <c r="B96">
        <v>0</v>
      </c>
      <c r="C96">
        <v>0.53846153846153799</v>
      </c>
      <c r="D96">
        <v>0.45588235294117602</v>
      </c>
      <c r="E96">
        <v>0</v>
      </c>
      <c r="F96">
        <v>0.57281553398058205</v>
      </c>
      <c r="G96">
        <v>0.875</v>
      </c>
      <c r="H96">
        <v>0.6</v>
      </c>
      <c r="I96">
        <v>0.579439252336449</v>
      </c>
      <c r="J96" t="s">
        <v>560</v>
      </c>
      <c r="K96" t="s">
        <v>563</v>
      </c>
    </row>
    <row r="97" spans="1:12" x14ac:dyDescent="0.25">
      <c r="A97" t="s">
        <v>863</v>
      </c>
      <c r="B97">
        <v>0</v>
      </c>
      <c r="C97">
        <v>0.134615384615385</v>
      </c>
      <c r="D97">
        <v>0.13235294117647101</v>
      </c>
      <c r="E97">
        <v>0</v>
      </c>
      <c r="F97">
        <v>0.20388349514563101</v>
      </c>
      <c r="G97">
        <v>0.25</v>
      </c>
      <c r="H97">
        <v>0.6</v>
      </c>
      <c r="I97">
        <v>0.19626168224299101</v>
      </c>
      <c r="J97" t="s">
        <v>565</v>
      </c>
      <c r="K97" t="s">
        <v>566</v>
      </c>
    </row>
    <row r="98" spans="1:12" x14ac:dyDescent="0.25">
      <c r="A98" t="s">
        <v>865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 t="s">
        <v>903</v>
      </c>
      <c r="K98" t="s">
        <v>926</v>
      </c>
    </row>
    <row r="99" spans="1:12" x14ac:dyDescent="0.25">
      <c r="A99" t="s">
        <v>869</v>
      </c>
      <c r="B99">
        <v>0</v>
      </c>
      <c r="C99">
        <v>0</v>
      </c>
      <c r="D99">
        <v>1.4705882352941201E-2</v>
      </c>
      <c r="E99">
        <v>0</v>
      </c>
      <c r="F99">
        <v>1.94174757281553E-2</v>
      </c>
      <c r="G99">
        <v>0</v>
      </c>
      <c r="H99">
        <v>0</v>
      </c>
      <c r="I99">
        <v>1.86915887850467E-2</v>
      </c>
      <c r="J99" t="s">
        <v>183</v>
      </c>
      <c r="K99" t="s">
        <v>184</v>
      </c>
    </row>
    <row r="100" spans="1:12" x14ac:dyDescent="0.25">
      <c r="A100" t="s">
        <v>873</v>
      </c>
      <c r="B100">
        <v>0</v>
      </c>
      <c r="C100">
        <v>0.29807692307692302</v>
      </c>
      <c r="D100">
        <v>0.29411764705882398</v>
      </c>
      <c r="E100">
        <v>0.25</v>
      </c>
      <c r="F100">
        <v>0.36893203883495101</v>
      </c>
      <c r="G100">
        <v>0.25</v>
      </c>
      <c r="H100">
        <v>0.4</v>
      </c>
      <c r="I100">
        <v>0.355140186915888</v>
      </c>
      <c r="J100" t="s">
        <v>134</v>
      </c>
      <c r="K100" t="s">
        <v>135</v>
      </c>
    </row>
    <row r="101" spans="1:12" x14ac:dyDescent="0.25">
      <c r="A101" t="s">
        <v>877</v>
      </c>
      <c r="B101">
        <v>0</v>
      </c>
      <c r="C101">
        <v>0.21153846153846201</v>
      </c>
      <c r="D101">
        <v>7.3529411764705899E-2</v>
      </c>
      <c r="E101">
        <v>0</v>
      </c>
      <c r="F101">
        <v>0.12621359223301001</v>
      </c>
      <c r="G101">
        <v>0.1875</v>
      </c>
      <c r="H101">
        <v>0</v>
      </c>
      <c r="I101">
        <v>0.121495327102804</v>
      </c>
      <c r="J101" t="s">
        <v>603</v>
      </c>
      <c r="K101" t="s">
        <v>951</v>
      </c>
    </row>
    <row r="102" spans="1:12" x14ac:dyDescent="0.25">
      <c r="A102" t="s">
        <v>881</v>
      </c>
      <c r="B102">
        <v>0</v>
      </c>
      <c r="C102">
        <v>7.69230769230769E-2</v>
      </c>
      <c r="D102">
        <v>8.8235294117647106E-2</v>
      </c>
      <c r="E102">
        <v>0</v>
      </c>
      <c r="F102">
        <v>8.7378640776699004E-2</v>
      </c>
      <c r="G102">
        <v>6.25E-2</v>
      </c>
      <c r="H102">
        <v>0</v>
      </c>
      <c r="I102">
        <v>8.4112149532710304E-2</v>
      </c>
      <c r="J102" t="s">
        <v>684</v>
      </c>
      <c r="K102" t="s">
        <v>687</v>
      </c>
    </row>
    <row r="103" spans="1:12" x14ac:dyDescent="0.25">
      <c r="A103" t="s">
        <v>883</v>
      </c>
      <c r="B103">
        <v>0</v>
      </c>
      <c r="C103">
        <v>0.230769230769231</v>
      </c>
      <c r="D103">
        <v>0.23529411764705899</v>
      </c>
      <c r="E103">
        <v>0</v>
      </c>
      <c r="F103">
        <v>0.30097087378640802</v>
      </c>
      <c r="G103">
        <v>0.5</v>
      </c>
      <c r="H103">
        <v>0.2</v>
      </c>
      <c r="I103">
        <v>0.29906542056074797</v>
      </c>
      <c r="J103" t="s">
        <v>299</v>
      </c>
      <c r="K103" t="s">
        <v>350</v>
      </c>
    </row>
    <row r="104" spans="1:12" x14ac:dyDescent="0.25">
      <c r="A104" t="s">
        <v>887</v>
      </c>
      <c r="B104">
        <v>0</v>
      </c>
      <c r="C104">
        <v>1.9230769230769201E-2</v>
      </c>
      <c r="D104">
        <v>0.220588235294118</v>
      </c>
      <c r="E104">
        <v>0.25</v>
      </c>
      <c r="F104">
        <v>0.106796116504854</v>
      </c>
      <c r="G104">
        <v>0.125</v>
      </c>
      <c r="H104">
        <v>0</v>
      </c>
      <c r="I104">
        <v>0.10280373831775701</v>
      </c>
      <c r="J104" t="s">
        <v>183</v>
      </c>
      <c r="K104" t="s">
        <v>186</v>
      </c>
    </row>
    <row r="105" spans="1:12" x14ac:dyDescent="0.25">
      <c r="A105" t="s">
        <v>891</v>
      </c>
      <c r="B105">
        <v>1</v>
      </c>
      <c r="C105">
        <v>0.70192307692307698</v>
      </c>
      <c r="D105">
        <v>0.80882352941176505</v>
      </c>
      <c r="E105">
        <v>1</v>
      </c>
      <c r="F105">
        <v>0.78640776699029102</v>
      </c>
      <c r="G105">
        <v>0.75</v>
      </c>
      <c r="H105">
        <v>1</v>
      </c>
      <c r="I105">
        <v>0.76635514018691597</v>
      </c>
      <c r="J105" t="s">
        <v>9</v>
      </c>
      <c r="K105" t="s">
        <v>12</v>
      </c>
    </row>
    <row r="106" spans="1:12" x14ac:dyDescent="0.25">
      <c r="A106" t="s">
        <v>894</v>
      </c>
      <c r="B106">
        <v>0</v>
      </c>
      <c r="C106">
        <v>0.28846153846153799</v>
      </c>
      <c r="D106">
        <v>0.45588235294117602</v>
      </c>
      <c r="E106">
        <v>0</v>
      </c>
      <c r="F106">
        <v>0.43689320388349501</v>
      </c>
      <c r="G106">
        <v>0.125</v>
      </c>
      <c r="H106">
        <v>0.4</v>
      </c>
      <c r="I106">
        <v>0.43925233644859801</v>
      </c>
      <c r="J106" t="s">
        <v>804</v>
      </c>
      <c r="K106" t="s">
        <v>805</v>
      </c>
      <c r="L106" t="s">
        <v>819</v>
      </c>
    </row>
    <row r="107" spans="1:12" x14ac:dyDescent="0.25">
      <c r="A107" t="s">
        <v>8</v>
      </c>
      <c r="B107">
        <v>0</v>
      </c>
      <c r="C107">
        <v>0.144230769230769</v>
      </c>
      <c r="D107">
        <v>0.10294117647058799</v>
      </c>
      <c r="E107">
        <v>0.25</v>
      </c>
      <c r="F107">
        <v>0.17475728155339801</v>
      </c>
      <c r="G107">
        <v>6.25E-2</v>
      </c>
      <c r="H107">
        <v>0.2</v>
      </c>
      <c r="I107">
        <v>0.168224299065421</v>
      </c>
      <c r="J107" t="s">
        <v>455</v>
      </c>
      <c r="K107" t="s">
        <v>473</v>
      </c>
    </row>
    <row r="108" spans="1:12" x14ac:dyDescent="0.25">
      <c r="A108" t="s">
        <v>11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6.25E-2</v>
      </c>
      <c r="H108">
        <v>0</v>
      </c>
      <c r="I108">
        <v>0</v>
      </c>
      <c r="J108" t="s">
        <v>804</v>
      </c>
      <c r="K108" t="s">
        <v>805</v>
      </c>
      <c r="L108" t="s">
        <v>817</v>
      </c>
    </row>
    <row r="109" spans="1:12" x14ac:dyDescent="0.25">
      <c r="A109" t="s">
        <v>13</v>
      </c>
      <c r="B109">
        <v>0</v>
      </c>
      <c r="C109">
        <v>0.20192307692307701</v>
      </c>
      <c r="D109">
        <v>0.10294117647058799</v>
      </c>
      <c r="E109">
        <v>0.25</v>
      </c>
      <c r="F109">
        <v>0.27184466019417503</v>
      </c>
      <c r="G109">
        <v>0.5</v>
      </c>
      <c r="H109">
        <v>0.4</v>
      </c>
      <c r="I109">
        <v>0.26168224299065401</v>
      </c>
      <c r="J109" t="s">
        <v>312</v>
      </c>
      <c r="K109" t="s">
        <v>352</v>
      </c>
    </row>
    <row r="110" spans="1:12" x14ac:dyDescent="0.25">
      <c r="A110" t="s">
        <v>16</v>
      </c>
      <c r="B110">
        <v>0</v>
      </c>
      <c r="C110">
        <v>0</v>
      </c>
      <c r="D110">
        <v>2.9411764705882401E-2</v>
      </c>
      <c r="E110">
        <v>0</v>
      </c>
      <c r="F110">
        <v>9.7087378640776708E-3</v>
      </c>
      <c r="G110">
        <v>0</v>
      </c>
      <c r="H110">
        <v>0</v>
      </c>
      <c r="I110">
        <v>9.3457943925233603E-3</v>
      </c>
      <c r="J110" t="s">
        <v>823</v>
      </c>
      <c r="K110" t="s">
        <v>824</v>
      </c>
      <c r="L110" t="s">
        <v>836</v>
      </c>
    </row>
    <row r="111" spans="1:12" x14ac:dyDescent="0.25">
      <c r="A111" t="s">
        <v>18</v>
      </c>
      <c r="B111">
        <v>0</v>
      </c>
      <c r="C111">
        <v>8.6538461538461495E-2</v>
      </c>
      <c r="D111">
        <v>0</v>
      </c>
      <c r="E111">
        <v>0.25</v>
      </c>
      <c r="F111">
        <v>4.85436893203883E-2</v>
      </c>
      <c r="G111">
        <v>6.25E-2</v>
      </c>
      <c r="H111">
        <v>0.2</v>
      </c>
      <c r="I111">
        <v>5.60747663551402E-2</v>
      </c>
      <c r="J111" t="s">
        <v>608</v>
      </c>
      <c r="K111" t="s">
        <v>629</v>
      </c>
    </row>
    <row r="112" spans="1:12" x14ac:dyDescent="0.25">
      <c r="A112" t="s">
        <v>20</v>
      </c>
      <c r="B112">
        <v>0</v>
      </c>
      <c r="C112">
        <v>1.9230769230769201E-2</v>
      </c>
      <c r="D112">
        <v>0</v>
      </c>
      <c r="E112">
        <v>0</v>
      </c>
      <c r="F112">
        <v>1.94174757281553E-2</v>
      </c>
      <c r="G112">
        <v>0</v>
      </c>
      <c r="H112">
        <v>0.2</v>
      </c>
      <c r="I112">
        <v>1.86915887850467E-2</v>
      </c>
      <c r="J112" t="s">
        <v>455</v>
      </c>
      <c r="K112" t="s">
        <v>471</v>
      </c>
    </row>
    <row r="113" spans="1:13" x14ac:dyDescent="0.25">
      <c r="A113" t="s">
        <v>22</v>
      </c>
      <c r="B113">
        <v>0</v>
      </c>
      <c r="C113">
        <v>0.144230769230769</v>
      </c>
      <c r="D113">
        <v>0.11764705882352899</v>
      </c>
      <c r="E113">
        <v>0</v>
      </c>
      <c r="F113">
        <v>0.19417475728155301</v>
      </c>
      <c r="G113">
        <v>0.125</v>
      </c>
      <c r="H113">
        <v>0.4</v>
      </c>
      <c r="I113">
        <v>0.19626168224299101</v>
      </c>
      <c r="J113" t="s">
        <v>38</v>
      </c>
      <c r="K113" t="s">
        <v>43</v>
      </c>
    </row>
    <row r="114" spans="1:13" x14ac:dyDescent="0.25">
      <c r="A114" t="s">
        <v>24</v>
      </c>
      <c r="B114">
        <v>0</v>
      </c>
      <c r="C114">
        <v>5.7692307692307702E-2</v>
      </c>
      <c r="D114">
        <v>1.4705882352941201E-2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289</v>
      </c>
      <c r="K114" t="s">
        <v>308</v>
      </c>
    </row>
    <row r="115" spans="1:13" x14ac:dyDescent="0.25">
      <c r="A115" t="s">
        <v>27</v>
      </c>
      <c r="B115">
        <v>0</v>
      </c>
      <c r="C115">
        <v>0.50961538461538503</v>
      </c>
      <c r="D115">
        <v>0.48529411764705899</v>
      </c>
      <c r="E115">
        <v>0.25</v>
      </c>
      <c r="F115">
        <v>0.61165048543689304</v>
      </c>
      <c r="G115">
        <v>0.6875</v>
      </c>
      <c r="H115">
        <v>0.6</v>
      </c>
      <c r="I115">
        <v>0.59813084112149495</v>
      </c>
      <c r="J115" t="s">
        <v>631</v>
      </c>
      <c r="K115" t="s">
        <v>634</v>
      </c>
    </row>
    <row r="116" spans="1:13" x14ac:dyDescent="0.25">
      <c r="A116" t="s">
        <v>29</v>
      </c>
      <c r="B116">
        <v>0</v>
      </c>
      <c r="C116">
        <v>2.8846153846153799E-2</v>
      </c>
      <c r="D116">
        <v>5.8823529411764698E-2</v>
      </c>
      <c r="E116">
        <v>0</v>
      </c>
      <c r="F116">
        <v>3.8834951456310697E-2</v>
      </c>
      <c r="G116">
        <v>0</v>
      </c>
      <c r="H116">
        <v>0</v>
      </c>
      <c r="I116">
        <v>3.7383177570093497E-2</v>
      </c>
      <c r="J116" t="s">
        <v>695</v>
      </c>
      <c r="K116" t="s">
        <v>696</v>
      </c>
      <c r="L116" t="s">
        <v>697</v>
      </c>
    </row>
    <row r="117" spans="1:13" x14ac:dyDescent="0.25">
      <c r="A117" t="s">
        <v>32</v>
      </c>
      <c r="B117">
        <v>0</v>
      </c>
      <c r="C117">
        <v>0.70192307692307698</v>
      </c>
      <c r="D117">
        <v>0.76470588235294101</v>
      </c>
      <c r="E117">
        <v>1</v>
      </c>
      <c r="F117">
        <v>0.88349514563106801</v>
      </c>
      <c r="G117">
        <v>1</v>
      </c>
      <c r="H117">
        <v>1</v>
      </c>
      <c r="I117">
        <v>0.88785046728971995</v>
      </c>
      <c r="J117" t="s">
        <v>603</v>
      </c>
      <c r="K117" t="s">
        <v>623</v>
      </c>
    </row>
    <row r="118" spans="1:13" x14ac:dyDescent="0.25">
      <c r="A118" t="s">
        <v>34</v>
      </c>
      <c r="B118">
        <v>0</v>
      </c>
      <c r="C118">
        <v>0</v>
      </c>
      <c r="D118">
        <v>0</v>
      </c>
      <c r="E118">
        <v>0</v>
      </c>
      <c r="F118">
        <v>1.94174757281553E-2</v>
      </c>
      <c r="G118">
        <v>0</v>
      </c>
      <c r="H118">
        <v>0</v>
      </c>
      <c r="I118">
        <v>1.86915887850467E-2</v>
      </c>
      <c r="J118" t="s">
        <v>421</v>
      </c>
      <c r="K118" t="s">
        <v>430</v>
      </c>
    </row>
    <row r="119" spans="1:13" x14ac:dyDescent="0.25">
      <c r="A119" t="s">
        <v>37</v>
      </c>
      <c r="B119">
        <v>0</v>
      </c>
      <c r="C119">
        <v>7.69230769230769E-2</v>
      </c>
      <c r="D119">
        <v>0.10294117647058799</v>
      </c>
      <c r="E119">
        <v>0.25</v>
      </c>
      <c r="F119">
        <v>0.16504854368932001</v>
      </c>
      <c r="G119">
        <v>0.3125</v>
      </c>
      <c r="H119">
        <v>0.4</v>
      </c>
      <c r="I119">
        <v>0.15887850467289699</v>
      </c>
      <c r="J119" t="s">
        <v>225</v>
      </c>
      <c r="K119" t="s">
        <v>228</v>
      </c>
    </row>
    <row r="120" spans="1:13" x14ac:dyDescent="0.25">
      <c r="A120" t="s">
        <v>40</v>
      </c>
      <c r="B120">
        <v>0</v>
      </c>
      <c r="C120">
        <v>0.144230769230769</v>
      </c>
      <c r="D120">
        <v>0.11764705882352899</v>
      </c>
      <c r="E120">
        <v>0</v>
      </c>
      <c r="F120">
        <v>7.7669902912621394E-2</v>
      </c>
      <c r="G120">
        <v>0</v>
      </c>
      <c r="H120">
        <v>0</v>
      </c>
      <c r="I120">
        <v>7.4766355140186896E-2</v>
      </c>
      <c r="J120" t="s">
        <v>603</v>
      </c>
      <c r="K120" t="s">
        <v>615</v>
      </c>
    </row>
    <row r="121" spans="1:13" x14ac:dyDescent="0.25">
      <c r="A121" t="s">
        <v>42</v>
      </c>
      <c r="B121">
        <v>1</v>
      </c>
      <c r="C121">
        <v>0.875</v>
      </c>
      <c r="D121">
        <v>0.88235294117647101</v>
      </c>
      <c r="E121">
        <v>1</v>
      </c>
      <c r="F121">
        <v>0.93203883495145601</v>
      </c>
      <c r="G121">
        <v>0.9375</v>
      </c>
      <c r="H121">
        <v>1</v>
      </c>
      <c r="I121">
        <v>0.934579439252336</v>
      </c>
      <c r="J121" t="s">
        <v>758</v>
      </c>
      <c r="K121" t="s">
        <v>794</v>
      </c>
    </row>
    <row r="122" spans="1:13" x14ac:dyDescent="0.25">
      <c r="A122" t="s">
        <v>44</v>
      </c>
      <c r="B122">
        <v>0</v>
      </c>
      <c r="C122">
        <v>0.38461538461538503</v>
      </c>
      <c r="D122">
        <v>0.191176470588235</v>
      </c>
      <c r="E122">
        <v>0</v>
      </c>
      <c r="F122">
        <v>0.44660194174757301</v>
      </c>
      <c r="G122">
        <v>0.5625</v>
      </c>
      <c r="H122">
        <v>0.4</v>
      </c>
      <c r="I122">
        <v>0.42990654205607498</v>
      </c>
      <c r="J122" t="s">
        <v>502</v>
      </c>
      <c r="K122" t="s">
        <v>507</v>
      </c>
    </row>
    <row r="123" spans="1:13" x14ac:dyDescent="0.25">
      <c r="A123" t="s">
        <v>46</v>
      </c>
      <c r="B123">
        <v>0</v>
      </c>
      <c r="C123">
        <v>0.40384615384615402</v>
      </c>
      <c r="D123">
        <v>0.161764705882353</v>
      </c>
      <c r="E123">
        <v>0.25</v>
      </c>
      <c r="F123">
        <v>0.34951456310679602</v>
      </c>
      <c r="G123">
        <v>0.375</v>
      </c>
      <c r="H123">
        <v>0</v>
      </c>
      <c r="I123">
        <v>0.355140186915888</v>
      </c>
      <c r="J123" t="s">
        <v>312</v>
      </c>
      <c r="K123" t="s">
        <v>334</v>
      </c>
    </row>
    <row r="124" spans="1:13" x14ac:dyDescent="0.25">
      <c r="A124" t="s">
        <v>49</v>
      </c>
      <c r="B124">
        <v>0</v>
      </c>
      <c r="C124">
        <v>4.80769230769231E-2</v>
      </c>
      <c r="D124">
        <v>8.8235294117647106E-2</v>
      </c>
      <c r="E124">
        <v>0.25</v>
      </c>
      <c r="F124">
        <v>0.14563106796116501</v>
      </c>
      <c r="G124">
        <v>0.125</v>
      </c>
      <c r="H124">
        <v>0.4</v>
      </c>
      <c r="I124">
        <v>0.14018691588785001</v>
      </c>
      <c r="J124" t="s">
        <v>851</v>
      </c>
      <c r="K124" t="s">
        <v>892</v>
      </c>
      <c r="L124" t="s">
        <v>853</v>
      </c>
      <c r="M124" t="s">
        <v>893</v>
      </c>
    </row>
    <row r="125" spans="1:13" x14ac:dyDescent="0.25">
      <c r="A125" t="s">
        <v>51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6.25E-2</v>
      </c>
      <c r="H125">
        <v>0</v>
      </c>
      <c r="I125">
        <v>0</v>
      </c>
      <c r="J125" t="s">
        <v>455</v>
      </c>
      <c r="K125" t="s">
        <v>475</v>
      </c>
    </row>
    <row r="126" spans="1:13" x14ac:dyDescent="0.25">
      <c r="A126" t="s">
        <v>54</v>
      </c>
      <c r="B126">
        <v>0</v>
      </c>
      <c r="C126">
        <v>0</v>
      </c>
      <c r="D126">
        <v>0</v>
      </c>
      <c r="E126">
        <v>0</v>
      </c>
      <c r="F126">
        <v>9.7087378640776708E-3</v>
      </c>
      <c r="G126">
        <v>0</v>
      </c>
      <c r="H126">
        <v>0</v>
      </c>
      <c r="I126">
        <v>9.3457943925233603E-3</v>
      </c>
      <c r="J126" t="s">
        <v>580</v>
      </c>
      <c r="K126" t="s">
        <v>587</v>
      </c>
    </row>
    <row r="127" spans="1:13" x14ac:dyDescent="0.25">
      <c r="A127" t="s">
        <v>57</v>
      </c>
      <c r="B127">
        <v>0</v>
      </c>
      <c r="C127">
        <v>9.6153846153846194E-3</v>
      </c>
      <c r="D127">
        <v>0</v>
      </c>
      <c r="E127">
        <v>0</v>
      </c>
      <c r="F127">
        <v>4.85436893203883E-2</v>
      </c>
      <c r="G127">
        <v>0</v>
      </c>
      <c r="H127">
        <v>0</v>
      </c>
      <c r="I127">
        <v>4.67289719626168E-2</v>
      </c>
      <c r="J127" t="s">
        <v>773</v>
      </c>
      <c r="K127" t="s">
        <v>779</v>
      </c>
    </row>
    <row r="128" spans="1:13" x14ac:dyDescent="0.25">
      <c r="A128" t="s">
        <v>59</v>
      </c>
      <c r="B128">
        <v>0</v>
      </c>
      <c r="C128">
        <v>9.6153846153846201E-2</v>
      </c>
      <c r="D128">
        <v>0.10294117647058799</v>
      </c>
      <c r="E128">
        <v>0</v>
      </c>
      <c r="F128">
        <v>0.233009708737864</v>
      </c>
      <c r="G128">
        <v>0.125</v>
      </c>
      <c r="H128">
        <v>0</v>
      </c>
      <c r="I128">
        <v>0.233644859813084</v>
      </c>
      <c r="J128" t="s">
        <v>493</v>
      </c>
      <c r="K128" t="s">
        <v>494</v>
      </c>
    </row>
    <row r="129" spans="1:12" x14ac:dyDescent="0.25">
      <c r="A129" t="s">
        <v>61</v>
      </c>
      <c r="B129">
        <v>0</v>
      </c>
      <c r="C129">
        <v>1.9230769230769201E-2</v>
      </c>
      <c r="D129">
        <v>0.11764705882352899</v>
      </c>
      <c r="E129">
        <v>0</v>
      </c>
      <c r="F129">
        <v>9.7087378640776708E-3</v>
      </c>
      <c r="G129">
        <v>0</v>
      </c>
      <c r="H129">
        <v>0</v>
      </c>
      <c r="I129">
        <v>9.3457943925233603E-3</v>
      </c>
      <c r="J129" t="s">
        <v>30</v>
      </c>
      <c r="K129" t="s">
        <v>33</v>
      </c>
    </row>
    <row r="130" spans="1:12" x14ac:dyDescent="0.25">
      <c r="A130" t="s">
        <v>64</v>
      </c>
      <c r="B130">
        <v>0</v>
      </c>
      <c r="C130">
        <v>4.80769230769231E-2</v>
      </c>
      <c r="D130">
        <v>0</v>
      </c>
      <c r="E130">
        <v>0</v>
      </c>
      <c r="F130">
        <v>6.7961165048543701E-2</v>
      </c>
      <c r="G130">
        <v>6.25E-2</v>
      </c>
      <c r="H130">
        <v>0</v>
      </c>
      <c r="I130">
        <v>6.5420560747663503E-2</v>
      </c>
      <c r="J130" t="s">
        <v>603</v>
      </c>
      <c r="K130" t="s">
        <v>606</v>
      </c>
    </row>
    <row r="131" spans="1:12" x14ac:dyDescent="0.25">
      <c r="A131" t="s">
        <v>67</v>
      </c>
      <c r="B131">
        <v>0</v>
      </c>
      <c r="C131">
        <v>5.7692307692307702E-2</v>
      </c>
      <c r="D131">
        <v>2.9411764705882401E-2</v>
      </c>
      <c r="E131">
        <v>0</v>
      </c>
      <c r="F131">
        <v>6.7961165048543701E-2</v>
      </c>
      <c r="G131">
        <v>6.25E-2</v>
      </c>
      <c r="H131">
        <v>0</v>
      </c>
      <c r="I131">
        <v>6.5420560747663503E-2</v>
      </c>
      <c r="J131" t="s">
        <v>88</v>
      </c>
      <c r="K131" t="s">
        <v>91</v>
      </c>
    </row>
    <row r="132" spans="1:12" x14ac:dyDescent="0.25">
      <c r="A132" t="s">
        <v>69</v>
      </c>
      <c r="B132">
        <v>0</v>
      </c>
      <c r="C132">
        <v>0.46153846153846201</v>
      </c>
      <c r="D132">
        <v>0.17647058823529399</v>
      </c>
      <c r="E132">
        <v>0</v>
      </c>
      <c r="F132">
        <v>0.466019417475728</v>
      </c>
      <c r="G132">
        <v>0.6875</v>
      </c>
      <c r="H132">
        <v>0.6</v>
      </c>
      <c r="I132">
        <v>0.44859813084112099</v>
      </c>
      <c r="J132" t="s">
        <v>412</v>
      </c>
      <c r="K132" t="s">
        <v>413</v>
      </c>
    </row>
    <row r="133" spans="1:12" x14ac:dyDescent="0.25">
      <c r="A133" t="s">
        <v>72</v>
      </c>
      <c r="B133">
        <v>0</v>
      </c>
      <c r="C133">
        <v>6.7307692307692304E-2</v>
      </c>
      <c r="D133">
        <v>5.8823529411764698E-2</v>
      </c>
      <c r="E133">
        <v>0.25</v>
      </c>
      <c r="F133">
        <v>0.12621359223301001</v>
      </c>
      <c r="G133">
        <v>6.25E-2</v>
      </c>
      <c r="H133">
        <v>0.2</v>
      </c>
      <c r="I133">
        <v>0.121495327102804</v>
      </c>
      <c r="J133" t="s">
        <v>804</v>
      </c>
      <c r="K133" t="s">
        <v>805</v>
      </c>
      <c r="L133" t="s">
        <v>806</v>
      </c>
    </row>
    <row r="134" spans="1:12" x14ac:dyDescent="0.25">
      <c r="A134" t="s">
        <v>74</v>
      </c>
      <c r="B134">
        <v>0</v>
      </c>
      <c r="C134">
        <v>2.8846153846153799E-2</v>
      </c>
      <c r="D134">
        <v>0.14705882352941199</v>
      </c>
      <c r="E134">
        <v>0.25</v>
      </c>
      <c r="F134">
        <v>0.16504854368932001</v>
      </c>
      <c r="G134">
        <v>0.4375</v>
      </c>
      <c r="H134">
        <v>0.4</v>
      </c>
      <c r="I134">
        <v>0.168224299065421</v>
      </c>
      <c r="J134" t="s">
        <v>689</v>
      </c>
      <c r="K134" t="s">
        <v>690</v>
      </c>
    </row>
    <row r="135" spans="1:12" x14ac:dyDescent="0.25">
      <c r="A135" t="s">
        <v>76</v>
      </c>
      <c r="B135">
        <v>0</v>
      </c>
      <c r="C135">
        <v>0.56730769230769196</v>
      </c>
      <c r="D135">
        <v>0.32352941176470601</v>
      </c>
      <c r="E135">
        <v>0.5</v>
      </c>
      <c r="F135">
        <v>0.52427184466019405</v>
      </c>
      <c r="G135">
        <v>0.75</v>
      </c>
      <c r="H135">
        <v>0.2</v>
      </c>
      <c r="I135">
        <v>0.50467289719626196</v>
      </c>
      <c r="J135" t="s">
        <v>695</v>
      </c>
      <c r="K135" t="s">
        <v>714</v>
      </c>
      <c r="L135" t="s">
        <v>715</v>
      </c>
    </row>
    <row r="136" spans="1:12" x14ac:dyDescent="0.25">
      <c r="A136" t="s">
        <v>78</v>
      </c>
      <c r="B136">
        <v>0</v>
      </c>
      <c r="C136">
        <v>0</v>
      </c>
      <c r="D136">
        <v>0</v>
      </c>
      <c r="E136">
        <v>0</v>
      </c>
      <c r="F136">
        <v>9.7087378640776708E-3</v>
      </c>
      <c r="G136">
        <v>0</v>
      </c>
      <c r="H136">
        <v>0</v>
      </c>
      <c r="I136">
        <v>9.3457943925233603E-3</v>
      </c>
      <c r="J136" t="s">
        <v>325</v>
      </c>
      <c r="K136" t="s">
        <v>326</v>
      </c>
    </row>
    <row r="137" spans="1:12" x14ac:dyDescent="0.25">
      <c r="A137" t="s">
        <v>81</v>
      </c>
      <c r="B137">
        <v>0</v>
      </c>
      <c r="C137">
        <v>9.6153846153846201E-2</v>
      </c>
      <c r="D137">
        <v>5.8823529411764698E-2</v>
      </c>
      <c r="E137">
        <v>0</v>
      </c>
      <c r="F137">
        <v>0.14563106796116501</v>
      </c>
      <c r="G137">
        <v>0.125</v>
      </c>
      <c r="H137">
        <v>0.8</v>
      </c>
      <c r="I137">
        <v>0.14018691588785001</v>
      </c>
      <c r="J137" t="s">
        <v>502</v>
      </c>
      <c r="K137" t="s">
        <v>503</v>
      </c>
    </row>
    <row r="138" spans="1:12" x14ac:dyDescent="0.25">
      <c r="A138" t="s">
        <v>84</v>
      </c>
      <c r="B138">
        <v>0</v>
      </c>
      <c r="C138">
        <v>4.80769230769231E-2</v>
      </c>
      <c r="D138">
        <v>7.3529411764705899E-2</v>
      </c>
      <c r="E138">
        <v>0</v>
      </c>
      <c r="F138">
        <v>0.15533980582524301</v>
      </c>
      <c r="G138">
        <v>6.25E-2</v>
      </c>
      <c r="H138">
        <v>0.4</v>
      </c>
      <c r="I138">
        <v>0.14953271028037399</v>
      </c>
      <c r="J138" t="s">
        <v>502</v>
      </c>
      <c r="K138" t="s">
        <v>530</v>
      </c>
    </row>
    <row r="139" spans="1:12" x14ac:dyDescent="0.25">
      <c r="A139" t="s">
        <v>87</v>
      </c>
      <c r="B139">
        <v>0</v>
      </c>
      <c r="C139">
        <v>3.8461538461538498E-2</v>
      </c>
      <c r="D139">
        <v>0</v>
      </c>
      <c r="E139">
        <v>0</v>
      </c>
      <c r="F139">
        <v>9.7087378640776708E-3</v>
      </c>
      <c r="G139">
        <v>0</v>
      </c>
      <c r="H139">
        <v>0</v>
      </c>
      <c r="I139">
        <v>9.3457943925233603E-3</v>
      </c>
      <c r="J139" t="s">
        <v>180</v>
      </c>
      <c r="K139" t="s">
        <v>193</v>
      </c>
    </row>
    <row r="140" spans="1:12" x14ac:dyDescent="0.25">
      <c r="A140" t="s">
        <v>90</v>
      </c>
      <c r="B140">
        <v>0</v>
      </c>
      <c r="C140">
        <v>0.63461538461538503</v>
      </c>
      <c r="D140">
        <v>0.75</v>
      </c>
      <c r="E140">
        <v>0.75</v>
      </c>
      <c r="F140">
        <v>0.71844660194174803</v>
      </c>
      <c r="G140">
        <v>0.1875</v>
      </c>
      <c r="H140">
        <v>0.6</v>
      </c>
      <c r="I140">
        <v>0.710280373831776</v>
      </c>
      <c r="J140" t="s">
        <v>560</v>
      </c>
      <c r="K140" t="s">
        <v>568</v>
      </c>
    </row>
    <row r="141" spans="1:12" x14ac:dyDescent="0.25">
      <c r="A141" t="s">
        <v>92</v>
      </c>
      <c r="B141">
        <v>0</v>
      </c>
      <c r="C141">
        <v>9.6153846153846194E-3</v>
      </c>
      <c r="D141">
        <v>2.9411764705882401E-2</v>
      </c>
      <c r="E141">
        <v>0</v>
      </c>
      <c r="F141">
        <v>9.7087378640776708E-3</v>
      </c>
      <c r="G141">
        <v>0.125</v>
      </c>
      <c r="H141">
        <v>0</v>
      </c>
      <c r="I141">
        <v>9.3457943925233603E-3</v>
      </c>
      <c r="J141" t="s">
        <v>121</v>
      </c>
      <c r="K141" t="s">
        <v>122</v>
      </c>
    </row>
    <row r="142" spans="1:12" x14ac:dyDescent="0.25">
      <c r="A142" t="s">
        <v>94</v>
      </c>
      <c r="B142">
        <v>0</v>
      </c>
      <c r="C142">
        <v>1.9230769230769201E-2</v>
      </c>
      <c r="D142">
        <v>8.8235294117647106E-2</v>
      </c>
      <c r="E142">
        <v>0</v>
      </c>
      <c r="F142">
        <v>7.7669902912621394E-2</v>
      </c>
      <c r="G142">
        <v>0</v>
      </c>
      <c r="H142">
        <v>0</v>
      </c>
      <c r="I142">
        <v>7.4766355140186896E-2</v>
      </c>
      <c r="J142" t="s">
        <v>741</v>
      </c>
    </row>
    <row r="143" spans="1:12" x14ac:dyDescent="0.25">
      <c r="A143" t="s">
        <v>96</v>
      </c>
      <c r="B143">
        <v>0</v>
      </c>
      <c r="C143">
        <v>9.6153846153846201E-2</v>
      </c>
      <c r="D143">
        <v>0.11764705882352899</v>
      </c>
      <c r="E143">
        <v>0</v>
      </c>
      <c r="F143">
        <v>0.15533980582524301</v>
      </c>
      <c r="G143">
        <v>0.1875</v>
      </c>
      <c r="H143">
        <v>0.6</v>
      </c>
      <c r="I143">
        <v>0.14953271028037399</v>
      </c>
      <c r="J143" t="s">
        <v>608</v>
      </c>
      <c r="K143" t="s">
        <v>609</v>
      </c>
    </row>
    <row r="144" spans="1:12" x14ac:dyDescent="0.25">
      <c r="A144" t="s">
        <v>98</v>
      </c>
      <c r="B144">
        <v>0</v>
      </c>
      <c r="C144">
        <v>1.9230769230769201E-2</v>
      </c>
      <c r="D144">
        <v>2.9411764705882401E-2</v>
      </c>
      <c r="E144">
        <v>0</v>
      </c>
      <c r="F144">
        <v>2.9126213592233E-2</v>
      </c>
      <c r="G144">
        <v>0.1875</v>
      </c>
      <c r="H144">
        <v>0.2</v>
      </c>
      <c r="I144">
        <v>2.80373831775701E-2</v>
      </c>
      <c r="J144" t="s">
        <v>485</v>
      </c>
      <c r="K144" t="s">
        <v>486</v>
      </c>
    </row>
    <row r="145" spans="1:12" x14ac:dyDescent="0.25">
      <c r="A145" t="s">
        <v>100</v>
      </c>
      <c r="B145">
        <v>0</v>
      </c>
      <c r="C145">
        <v>0.21153846153846201</v>
      </c>
      <c r="D145">
        <v>7.3529411764705899E-2</v>
      </c>
      <c r="E145">
        <v>0</v>
      </c>
      <c r="F145">
        <v>0.17475728155339801</v>
      </c>
      <c r="G145">
        <v>0.25</v>
      </c>
      <c r="H145">
        <v>0.4</v>
      </c>
      <c r="I145">
        <v>0.177570093457944</v>
      </c>
      <c r="J145" t="s">
        <v>842</v>
      </c>
      <c r="K145" t="s">
        <v>843</v>
      </c>
    </row>
    <row r="146" spans="1:12" x14ac:dyDescent="0.25">
      <c r="A146" t="s">
        <v>102</v>
      </c>
      <c r="B146">
        <v>0</v>
      </c>
      <c r="C146">
        <v>3.8461538461538498E-2</v>
      </c>
      <c r="D146">
        <v>0</v>
      </c>
      <c r="E146">
        <v>0</v>
      </c>
      <c r="F146">
        <v>1.94174757281553E-2</v>
      </c>
      <c r="G146">
        <v>0.25</v>
      </c>
      <c r="H146">
        <v>0</v>
      </c>
      <c r="I146">
        <v>1.86915887850467E-2</v>
      </c>
      <c r="J146" t="s">
        <v>639</v>
      </c>
      <c r="K146" t="s">
        <v>642</v>
      </c>
    </row>
    <row r="147" spans="1:12" x14ac:dyDescent="0.25">
      <c r="A147" t="s">
        <v>104</v>
      </c>
      <c r="B147">
        <v>0</v>
      </c>
      <c r="C147">
        <v>3.8461538461538498E-2</v>
      </c>
      <c r="D147">
        <v>4.4117647058823498E-2</v>
      </c>
      <c r="E147">
        <v>0.25</v>
      </c>
      <c r="F147">
        <v>2.9126213592233E-2</v>
      </c>
      <c r="G147">
        <v>0</v>
      </c>
      <c r="H147">
        <v>0</v>
      </c>
      <c r="I147">
        <v>2.80373831775701E-2</v>
      </c>
      <c r="J147" t="s">
        <v>719</v>
      </c>
      <c r="K147" t="s">
        <v>720</v>
      </c>
    </row>
    <row r="148" spans="1:12" x14ac:dyDescent="0.25">
      <c r="A148" t="s">
        <v>106</v>
      </c>
      <c r="B148">
        <v>0</v>
      </c>
      <c r="C148">
        <v>0.25961538461538503</v>
      </c>
      <c r="D148">
        <v>0.11764705882352899</v>
      </c>
      <c r="E148">
        <v>0</v>
      </c>
      <c r="F148">
        <v>0.43689320388349501</v>
      </c>
      <c r="G148">
        <v>0.8125</v>
      </c>
      <c r="H148">
        <v>0.4</v>
      </c>
      <c r="I148">
        <v>0.420560747663551</v>
      </c>
      <c r="J148" t="s">
        <v>603</v>
      </c>
      <c r="K148" t="s">
        <v>625</v>
      </c>
    </row>
    <row r="149" spans="1:12" x14ac:dyDescent="0.25">
      <c r="A149" t="s">
        <v>108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 t="s">
        <v>502</v>
      </c>
      <c r="K149" t="s">
        <v>505</v>
      </c>
    </row>
    <row r="150" spans="1:12" x14ac:dyDescent="0.25">
      <c r="A150" t="s">
        <v>110</v>
      </c>
      <c r="B150">
        <v>0</v>
      </c>
      <c r="C150">
        <v>0.45192307692307698</v>
      </c>
      <c r="D150">
        <v>0.47058823529411797</v>
      </c>
      <c r="E150">
        <v>0.25</v>
      </c>
      <c r="F150">
        <v>0.40776699029126201</v>
      </c>
      <c r="G150">
        <v>0.1875</v>
      </c>
      <c r="H150">
        <v>0.2</v>
      </c>
      <c r="I150">
        <v>0.39252336448598102</v>
      </c>
      <c r="J150" t="s">
        <v>299</v>
      </c>
      <c r="K150" t="s">
        <v>323</v>
      </c>
    </row>
    <row r="151" spans="1:12" x14ac:dyDescent="0.25">
      <c r="A151" t="s">
        <v>112</v>
      </c>
      <c r="B151">
        <v>0</v>
      </c>
      <c r="C151">
        <v>4.80769230769231E-2</v>
      </c>
      <c r="D151">
        <v>1.4705882352941201E-2</v>
      </c>
      <c r="E151">
        <v>0</v>
      </c>
      <c r="F151">
        <v>0</v>
      </c>
      <c r="G151">
        <v>6.25E-2</v>
      </c>
      <c r="H151">
        <v>0</v>
      </c>
      <c r="I151">
        <v>0</v>
      </c>
      <c r="J151" t="s">
        <v>580</v>
      </c>
      <c r="K151" t="s">
        <v>591</v>
      </c>
    </row>
    <row r="152" spans="1:12" x14ac:dyDescent="0.25">
      <c r="A152" t="s">
        <v>115</v>
      </c>
      <c r="B152">
        <v>0</v>
      </c>
      <c r="C152">
        <v>9.6153846153846194E-3</v>
      </c>
      <c r="D152">
        <v>0</v>
      </c>
      <c r="E152">
        <v>0</v>
      </c>
      <c r="F152">
        <v>1.94174757281553E-2</v>
      </c>
      <c r="G152">
        <v>0</v>
      </c>
      <c r="H152">
        <v>0</v>
      </c>
      <c r="I152">
        <v>1.86915887850467E-2</v>
      </c>
      <c r="J152" t="s">
        <v>289</v>
      </c>
      <c r="K152" t="s">
        <v>292</v>
      </c>
    </row>
    <row r="153" spans="1:12" x14ac:dyDescent="0.25">
      <c r="A153" t="s">
        <v>935</v>
      </c>
      <c r="B153">
        <v>0</v>
      </c>
      <c r="C153">
        <v>1.9230769230769201E-2</v>
      </c>
      <c r="D153">
        <v>0</v>
      </c>
      <c r="E153">
        <v>0</v>
      </c>
      <c r="F153">
        <v>9.7087378640776708E-3</v>
      </c>
      <c r="G153">
        <v>0</v>
      </c>
      <c r="H153">
        <v>0</v>
      </c>
      <c r="I153">
        <v>9.3457943925233603E-3</v>
      </c>
      <c r="J153" t="s">
        <v>692</v>
      </c>
      <c r="K153" t="s">
        <v>702</v>
      </c>
      <c r="L153" t="s">
        <v>703</v>
      </c>
    </row>
    <row r="154" spans="1:12" x14ac:dyDescent="0.25">
      <c r="A154" t="s">
        <v>118</v>
      </c>
      <c r="B154">
        <v>0</v>
      </c>
      <c r="C154">
        <v>4.80769230769231E-2</v>
      </c>
      <c r="D154">
        <v>1.4705882352941201E-2</v>
      </c>
      <c r="E154">
        <v>0</v>
      </c>
      <c r="F154">
        <v>0.106796116504854</v>
      </c>
      <c r="G154">
        <v>0.5625</v>
      </c>
      <c r="H154">
        <v>0</v>
      </c>
      <c r="I154">
        <v>0.10280373831775701</v>
      </c>
      <c r="J154" t="s">
        <v>233</v>
      </c>
      <c r="K154" t="s">
        <v>242</v>
      </c>
    </row>
    <row r="155" spans="1:12" x14ac:dyDescent="0.25">
      <c r="A155" t="s">
        <v>120</v>
      </c>
      <c r="B155">
        <v>1</v>
      </c>
      <c r="C155">
        <v>0.67307692307692302</v>
      </c>
      <c r="D155">
        <v>0.66176470588235303</v>
      </c>
      <c r="E155">
        <v>0.5</v>
      </c>
      <c r="F155">
        <v>0.61165048543689304</v>
      </c>
      <c r="G155">
        <v>0.75</v>
      </c>
      <c r="H155">
        <v>0.6</v>
      </c>
      <c r="I155">
        <v>0.62616822429906505</v>
      </c>
      <c r="J155" t="s">
        <v>636</v>
      </c>
      <c r="K155" t="s">
        <v>637</v>
      </c>
    </row>
    <row r="156" spans="1:12" x14ac:dyDescent="0.25">
      <c r="A156" t="s">
        <v>123</v>
      </c>
      <c r="B156">
        <v>0</v>
      </c>
      <c r="C156">
        <v>9.6153846153846201E-2</v>
      </c>
      <c r="D156">
        <v>0.45588235294117602</v>
      </c>
      <c r="E156">
        <v>0.75</v>
      </c>
      <c r="F156">
        <v>0.233009708737864</v>
      </c>
      <c r="G156">
        <v>6.25E-2</v>
      </c>
      <c r="H156">
        <v>0.2</v>
      </c>
      <c r="I156">
        <v>0.22429906542056099</v>
      </c>
      <c r="J156" t="s">
        <v>251</v>
      </c>
      <c r="K156" t="s">
        <v>252</v>
      </c>
    </row>
    <row r="157" spans="1:12" x14ac:dyDescent="0.25">
      <c r="A157" t="s">
        <v>126</v>
      </c>
      <c r="B157">
        <v>0</v>
      </c>
      <c r="C157">
        <v>1.9230769230769201E-2</v>
      </c>
      <c r="D157">
        <v>0</v>
      </c>
      <c r="E157">
        <v>0</v>
      </c>
      <c r="F157">
        <v>2.9126213592233E-2</v>
      </c>
      <c r="G157">
        <v>0</v>
      </c>
      <c r="H157">
        <v>0</v>
      </c>
      <c r="I157">
        <v>2.80373831775701E-2</v>
      </c>
      <c r="J157" t="s">
        <v>502</v>
      </c>
      <c r="K157" t="s">
        <v>534</v>
      </c>
    </row>
    <row r="158" spans="1:12" x14ac:dyDescent="0.25">
      <c r="A158" t="s">
        <v>128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 t="s">
        <v>631</v>
      </c>
      <c r="K158" t="s">
        <v>632</v>
      </c>
    </row>
    <row r="159" spans="1:12" x14ac:dyDescent="0.25">
      <c r="A159" t="s">
        <v>130</v>
      </c>
      <c r="B159">
        <v>0</v>
      </c>
      <c r="C159">
        <v>6.7307692307692304E-2</v>
      </c>
      <c r="D159">
        <v>0</v>
      </c>
      <c r="E159">
        <v>0</v>
      </c>
      <c r="F159">
        <v>3.8834951456310697E-2</v>
      </c>
      <c r="G159">
        <v>6.25E-2</v>
      </c>
      <c r="H159">
        <v>0</v>
      </c>
      <c r="I159">
        <v>3.7383177570093497E-2</v>
      </c>
      <c r="J159" t="s">
        <v>315</v>
      </c>
      <c r="K159" t="s">
        <v>316</v>
      </c>
    </row>
    <row r="160" spans="1:12" x14ac:dyDescent="0.25">
      <c r="A160" t="s">
        <v>133</v>
      </c>
      <c r="B160">
        <v>0</v>
      </c>
      <c r="C160">
        <v>0</v>
      </c>
      <c r="D160">
        <v>0</v>
      </c>
      <c r="E160">
        <v>0</v>
      </c>
      <c r="F160">
        <v>9.7087378640776708E-3</v>
      </c>
      <c r="G160">
        <v>0</v>
      </c>
      <c r="H160">
        <v>0</v>
      </c>
      <c r="I160">
        <v>9.3457943925233603E-3</v>
      </c>
      <c r="J160" t="s">
        <v>163</v>
      </c>
      <c r="K160" t="s">
        <v>164</v>
      </c>
    </row>
    <row r="161" spans="1:13" x14ac:dyDescent="0.25">
      <c r="A161" t="s">
        <v>136</v>
      </c>
      <c r="B161">
        <v>0</v>
      </c>
      <c r="C161">
        <v>0.45192307692307698</v>
      </c>
      <c r="D161">
        <v>0.5</v>
      </c>
      <c r="E161">
        <v>0</v>
      </c>
      <c r="F161">
        <v>0.59223300970873805</v>
      </c>
      <c r="G161">
        <v>0.4375</v>
      </c>
      <c r="H161">
        <v>0.4</v>
      </c>
      <c r="I161">
        <v>0.59813084112149495</v>
      </c>
      <c r="J161" t="s">
        <v>296</v>
      </c>
      <c r="K161" t="s">
        <v>297</v>
      </c>
    </row>
    <row r="162" spans="1:13" x14ac:dyDescent="0.25">
      <c r="A162" t="s">
        <v>138</v>
      </c>
      <c r="B162">
        <v>0</v>
      </c>
      <c r="C162">
        <v>0</v>
      </c>
      <c r="D162">
        <v>0</v>
      </c>
      <c r="E162">
        <v>0.25</v>
      </c>
      <c r="F162">
        <v>9.7087378640776708E-3</v>
      </c>
      <c r="G162">
        <v>0</v>
      </c>
      <c r="H162">
        <v>0</v>
      </c>
      <c r="I162">
        <v>9.3457943925233603E-3</v>
      </c>
      <c r="J162" t="s">
        <v>299</v>
      </c>
      <c r="K162" t="s">
        <v>300</v>
      </c>
    </row>
    <row r="163" spans="1:13" x14ac:dyDescent="0.25">
      <c r="A163" t="s">
        <v>145</v>
      </c>
      <c r="B163">
        <v>0</v>
      </c>
      <c r="C163">
        <v>0</v>
      </c>
      <c r="D163">
        <v>0</v>
      </c>
      <c r="E163">
        <v>0</v>
      </c>
      <c r="F163">
        <v>2.9126213592233E-2</v>
      </c>
      <c r="G163">
        <v>6.25E-2</v>
      </c>
      <c r="H163">
        <v>0.2</v>
      </c>
      <c r="I163">
        <v>2.80373831775701E-2</v>
      </c>
      <c r="J163" t="s">
        <v>299</v>
      </c>
      <c r="K163" t="s">
        <v>332</v>
      </c>
    </row>
    <row r="164" spans="1:13" x14ac:dyDescent="0.25">
      <c r="A164" t="s">
        <v>148</v>
      </c>
      <c r="B164">
        <v>0</v>
      </c>
      <c r="C164">
        <v>0.20192307692307701</v>
      </c>
      <c r="D164">
        <v>0.27941176470588203</v>
      </c>
      <c r="E164">
        <v>0.25</v>
      </c>
      <c r="F164">
        <v>0.27184466019417503</v>
      </c>
      <c r="G164">
        <v>0.4375</v>
      </c>
      <c r="H164">
        <v>0.2</v>
      </c>
      <c r="I164">
        <v>0.26168224299065401</v>
      </c>
      <c r="J164" t="s">
        <v>655</v>
      </c>
      <c r="K164" t="s">
        <v>656</v>
      </c>
    </row>
    <row r="165" spans="1:13" x14ac:dyDescent="0.25">
      <c r="A165" t="s">
        <v>151</v>
      </c>
      <c r="B165">
        <v>0</v>
      </c>
      <c r="C165">
        <v>1.9230769230769201E-2</v>
      </c>
      <c r="D165">
        <v>4.4117647058823498E-2</v>
      </c>
      <c r="E165">
        <v>0</v>
      </c>
      <c r="F165">
        <v>4.85436893203883E-2</v>
      </c>
      <c r="G165">
        <v>0.125</v>
      </c>
      <c r="H165">
        <v>0</v>
      </c>
      <c r="I165">
        <v>4.67289719626168E-2</v>
      </c>
      <c r="J165" t="s">
        <v>245</v>
      </c>
      <c r="K165" t="s">
        <v>246</v>
      </c>
    </row>
    <row r="166" spans="1:13" x14ac:dyDescent="0.25">
      <c r="A166" t="s">
        <v>171</v>
      </c>
      <c r="B166">
        <v>0</v>
      </c>
      <c r="C166">
        <v>0.33653846153846201</v>
      </c>
      <c r="D166">
        <v>0.42647058823529399</v>
      </c>
      <c r="E166">
        <v>0</v>
      </c>
      <c r="F166">
        <v>0.485436893203884</v>
      </c>
      <c r="G166">
        <v>0.6875</v>
      </c>
      <c r="H166">
        <v>0.6</v>
      </c>
      <c r="I166">
        <v>0.47663551401869197</v>
      </c>
      <c r="J166" t="s">
        <v>254</v>
      </c>
      <c r="K166" t="s">
        <v>255</v>
      </c>
    </row>
    <row r="167" spans="1:13" x14ac:dyDescent="0.25">
      <c r="A167" t="s">
        <v>174</v>
      </c>
      <c r="B167">
        <v>0</v>
      </c>
      <c r="C167">
        <v>0.45192307692307698</v>
      </c>
      <c r="D167">
        <v>0.308823529411765</v>
      </c>
      <c r="E167">
        <v>0.5</v>
      </c>
      <c r="F167">
        <v>0.57281553398058205</v>
      </c>
      <c r="G167">
        <v>0.6875</v>
      </c>
      <c r="H167">
        <v>0.4</v>
      </c>
      <c r="I167">
        <v>0.55140186915887801</v>
      </c>
      <c r="J167" t="s">
        <v>580</v>
      </c>
      <c r="K167" t="s">
        <v>583</v>
      </c>
    </row>
    <row r="168" spans="1:13" x14ac:dyDescent="0.25">
      <c r="A168" t="s">
        <v>176</v>
      </c>
      <c r="B168">
        <v>0</v>
      </c>
      <c r="C168">
        <v>2.8846153846153799E-2</v>
      </c>
      <c r="D168">
        <v>5.8823529411764698E-2</v>
      </c>
      <c r="E168">
        <v>0</v>
      </c>
      <c r="F168">
        <v>3.8834951456310697E-2</v>
      </c>
      <c r="G168">
        <v>0.1875</v>
      </c>
      <c r="H168">
        <v>0.2</v>
      </c>
      <c r="I168">
        <v>3.7383177570093497E-2</v>
      </c>
      <c r="J168" t="s">
        <v>88</v>
      </c>
      <c r="K168" t="s">
        <v>111</v>
      </c>
    </row>
    <row r="169" spans="1:13" x14ac:dyDescent="0.25">
      <c r="A169" t="s">
        <v>179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 t="s">
        <v>509</v>
      </c>
      <c r="K169" t="s">
        <v>510</v>
      </c>
    </row>
    <row r="170" spans="1:13" x14ac:dyDescent="0.25">
      <c r="A170" t="s">
        <v>940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 t="s">
        <v>676</v>
      </c>
      <c r="K170" t="s">
        <v>677</v>
      </c>
    </row>
    <row r="171" spans="1:13" x14ac:dyDescent="0.25">
      <c r="A171" t="s">
        <v>182</v>
      </c>
      <c r="B171">
        <v>0</v>
      </c>
      <c r="C171">
        <v>0</v>
      </c>
      <c r="D171">
        <v>0</v>
      </c>
      <c r="E171">
        <v>0</v>
      </c>
      <c r="F171">
        <v>9.7087378640776708E-3</v>
      </c>
      <c r="G171">
        <v>0</v>
      </c>
      <c r="H171">
        <v>0</v>
      </c>
      <c r="I171">
        <v>9.3457943925233603E-3</v>
      </c>
      <c r="J171" t="s">
        <v>851</v>
      </c>
      <c r="K171" t="s">
        <v>895</v>
      </c>
      <c r="L171" t="s">
        <v>857</v>
      </c>
      <c r="M171" t="s">
        <v>896</v>
      </c>
    </row>
    <row r="172" spans="1:13" x14ac:dyDescent="0.25">
      <c r="A172" t="s">
        <v>185</v>
      </c>
      <c r="B172">
        <v>0</v>
      </c>
      <c r="C172">
        <v>0</v>
      </c>
      <c r="D172">
        <v>0</v>
      </c>
      <c r="E172">
        <v>0</v>
      </c>
      <c r="F172">
        <v>9.7087378640776708E-3</v>
      </c>
      <c r="G172">
        <v>0</v>
      </c>
      <c r="H172">
        <v>0</v>
      </c>
      <c r="I172">
        <v>9.3457943925233603E-3</v>
      </c>
      <c r="J172" t="s">
        <v>570</v>
      </c>
      <c r="K172" t="s">
        <v>578</v>
      </c>
    </row>
    <row r="173" spans="1:13" x14ac:dyDescent="0.25">
      <c r="A173" t="s">
        <v>942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 t="s">
        <v>851</v>
      </c>
      <c r="K173" t="s">
        <v>860</v>
      </c>
      <c r="L173" t="s">
        <v>861</v>
      </c>
      <c r="M173" t="s">
        <v>862</v>
      </c>
    </row>
    <row r="174" spans="1:13" x14ac:dyDescent="0.25">
      <c r="A174" t="s">
        <v>187</v>
      </c>
      <c r="B174">
        <v>0</v>
      </c>
      <c r="C174">
        <v>0.240384615384615</v>
      </c>
      <c r="D174">
        <v>0.220588235294118</v>
      </c>
      <c r="E174">
        <v>0.25</v>
      </c>
      <c r="F174">
        <v>0.213592233009709</v>
      </c>
      <c r="G174">
        <v>0.25</v>
      </c>
      <c r="H174">
        <v>0.4</v>
      </c>
      <c r="I174">
        <v>0.233644859813084</v>
      </c>
      <c r="J174" t="s">
        <v>124</v>
      </c>
      <c r="K174" t="s">
        <v>125</v>
      </c>
    </row>
    <row r="175" spans="1:13" x14ac:dyDescent="0.25">
      <c r="A175" t="s">
        <v>189</v>
      </c>
      <c r="B175">
        <v>0</v>
      </c>
      <c r="C175">
        <v>7.69230769230769E-2</v>
      </c>
      <c r="D175">
        <v>5.8823529411764698E-2</v>
      </c>
      <c r="E175">
        <v>0</v>
      </c>
      <c r="F175">
        <v>0.116504854368932</v>
      </c>
      <c r="G175">
        <v>0.25</v>
      </c>
      <c r="H175">
        <v>0</v>
      </c>
      <c r="I175">
        <v>0.121495327102804</v>
      </c>
      <c r="J175" t="s">
        <v>455</v>
      </c>
      <c r="K175" t="s">
        <v>469</v>
      </c>
    </row>
    <row r="176" spans="1:13" x14ac:dyDescent="0.25">
      <c r="A176" t="s">
        <v>192</v>
      </c>
      <c r="B176">
        <v>0</v>
      </c>
      <c r="C176">
        <v>0.84615384615384603</v>
      </c>
      <c r="D176">
        <v>0.67647058823529405</v>
      </c>
      <c r="E176">
        <v>0.5</v>
      </c>
      <c r="F176">
        <v>0.65048543689320404</v>
      </c>
      <c r="G176">
        <v>0.125</v>
      </c>
      <c r="H176">
        <v>0.4</v>
      </c>
      <c r="I176">
        <v>0.65420560747663503</v>
      </c>
      <c r="J176" t="s">
        <v>477</v>
      </c>
      <c r="K176" t="s">
        <v>478</v>
      </c>
    </row>
    <row r="177" spans="1:12" x14ac:dyDescent="0.25">
      <c r="A177" t="s">
        <v>194</v>
      </c>
      <c r="B177">
        <v>0</v>
      </c>
      <c r="C177">
        <v>8.6538461538461495E-2</v>
      </c>
      <c r="D177">
        <v>2.9411764705882401E-2</v>
      </c>
      <c r="E177">
        <v>0</v>
      </c>
      <c r="F177">
        <v>0.13592233009708701</v>
      </c>
      <c r="G177">
        <v>0.125</v>
      </c>
      <c r="H177">
        <v>0</v>
      </c>
      <c r="I177">
        <v>0.13084112149532701</v>
      </c>
      <c r="J177" t="s">
        <v>366</v>
      </c>
      <c r="K177" t="s">
        <v>374</v>
      </c>
    </row>
    <row r="178" spans="1:12" x14ac:dyDescent="0.25">
      <c r="A178" t="s">
        <v>196</v>
      </c>
      <c r="B178">
        <v>0</v>
      </c>
      <c r="C178">
        <v>4.80769230769231E-2</v>
      </c>
      <c r="D178">
        <v>0</v>
      </c>
      <c r="E178">
        <v>0</v>
      </c>
      <c r="F178">
        <v>3.8834951456310697E-2</v>
      </c>
      <c r="G178">
        <v>0.125</v>
      </c>
      <c r="H178">
        <v>0</v>
      </c>
      <c r="I178">
        <v>3.7383177570093497E-2</v>
      </c>
      <c r="J178" t="s">
        <v>172</v>
      </c>
      <c r="K178" t="s">
        <v>173</v>
      </c>
    </row>
    <row r="179" spans="1:12" x14ac:dyDescent="0.25">
      <c r="A179" t="s">
        <v>198</v>
      </c>
      <c r="B179">
        <v>0</v>
      </c>
      <c r="C179">
        <v>0</v>
      </c>
      <c r="D179">
        <v>1.4705882352941201E-2</v>
      </c>
      <c r="E179">
        <v>0</v>
      </c>
      <c r="F179">
        <v>1.94174757281553E-2</v>
      </c>
      <c r="G179">
        <v>6.25E-2</v>
      </c>
      <c r="H179">
        <v>0</v>
      </c>
      <c r="I179">
        <v>1.86915887850467E-2</v>
      </c>
      <c r="J179" t="s">
        <v>299</v>
      </c>
      <c r="K179" t="s">
        <v>348</v>
      </c>
    </row>
    <row r="180" spans="1:12" x14ac:dyDescent="0.25">
      <c r="A180" t="s">
        <v>200</v>
      </c>
      <c r="B180">
        <v>0</v>
      </c>
      <c r="C180">
        <v>0</v>
      </c>
      <c r="D180">
        <v>0</v>
      </c>
      <c r="E180">
        <v>0</v>
      </c>
      <c r="F180">
        <v>9.7087378640776708E-3</v>
      </c>
      <c r="G180">
        <v>0</v>
      </c>
      <c r="H180">
        <v>0</v>
      </c>
      <c r="I180">
        <v>9.3457943925233603E-3</v>
      </c>
      <c r="J180" t="s">
        <v>305</v>
      </c>
      <c r="K180" t="s">
        <v>306</v>
      </c>
    </row>
    <row r="181" spans="1:12" x14ac:dyDescent="0.25">
      <c r="A181" t="s">
        <v>202</v>
      </c>
      <c r="B181">
        <v>0</v>
      </c>
      <c r="C181">
        <v>9.6153846153846201E-2</v>
      </c>
      <c r="D181">
        <v>8.8235294117647106E-2</v>
      </c>
      <c r="E181">
        <v>0</v>
      </c>
      <c r="F181">
        <v>0.25242718446601897</v>
      </c>
      <c r="G181">
        <v>0.3125</v>
      </c>
      <c r="H181">
        <v>0.2</v>
      </c>
      <c r="I181">
        <v>0.25233644859813098</v>
      </c>
      <c r="J181" t="s">
        <v>603</v>
      </c>
      <c r="K181" t="s">
        <v>604</v>
      </c>
    </row>
    <row r="182" spans="1:12" x14ac:dyDescent="0.25">
      <c r="A182" t="s">
        <v>204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 t="s">
        <v>522</v>
      </c>
      <c r="K182" t="s">
        <v>523</v>
      </c>
    </row>
    <row r="183" spans="1:12" x14ac:dyDescent="0.25">
      <c r="A183" t="s">
        <v>206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 t="s">
        <v>190</v>
      </c>
      <c r="K183" t="s">
        <v>216</v>
      </c>
    </row>
    <row r="184" spans="1:12" x14ac:dyDescent="0.25">
      <c r="A184" t="s">
        <v>208</v>
      </c>
      <c r="B184">
        <v>0</v>
      </c>
      <c r="C184">
        <v>3.8461538461538498E-2</v>
      </c>
      <c r="D184">
        <v>1.4705882352941201E-2</v>
      </c>
      <c r="E184">
        <v>0</v>
      </c>
      <c r="F184">
        <v>3.8834951456310697E-2</v>
      </c>
      <c r="G184">
        <v>0.1875</v>
      </c>
      <c r="H184">
        <v>0</v>
      </c>
      <c r="I184">
        <v>3.7383177570093497E-2</v>
      </c>
      <c r="J184" t="s">
        <v>299</v>
      </c>
      <c r="K184" t="s">
        <v>344</v>
      </c>
    </row>
    <row r="185" spans="1:12" x14ac:dyDescent="0.25">
      <c r="A185" t="s">
        <v>212</v>
      </c>
      <c r="B185">
        <v>0</v>
      </c>
      <c r="C185">
        <v>0.18269230769230799</v>
      </c>
      <c r="D185">
        <v>8.8235294117647106E-2</v>
      </c>
      <c r="E185">
        <v>0.25</v>
      </c>
      <c r="F185">
        <v>0.116504854368932</v>
      </c>
      <c r="G185">
        <v>6.25E-2</v>
      </c>
      <c r="H185">
        <v>0</v>
      </c>
      <c r="I185">
        <v>0.11214953271028</v>
      </c>
      <c r="J185" t="s">
        <v>268</v>
      </c>
      <c r="K185" t="s">
        <v>269</v>
      </c>
      <c r="L185" t="s">
        <v>270</v>
      </c>
    </row>
    <row r="186" spans="1:12" x14ac:dyDescent="0.25">
      <c r="A186" t="s">
        <v>215</v>
      </c>
      <c r="B186">
        <v>1</v>
      </c>
      <c r="C186">
        <v>0.40384615384615402</v>
      </c>
      <c r="D186">
        <v>0.41176470588235298</v>
      </c>
      <c r="E186">
        <v>0.25</v>
      </c>
      <c r="F186">
        <v>0.40776699029126201</v>
      </c>
      <c r="G186">
        <v>0.75</v>
      </c>
      <c r="H186">
        <v>0.4</v>
      </c>
      <c r="I186">
        <v>0.41121495327102803</v>
      </c>
      <c r="J186" t="s">
        <v>299</v>
      </c>
      <c r="K186" t="s">
        <v>321</v>
      </c>
    </row>
    <row r="187" spans="1:12" x14ac:dyDescent="0.25">
      <c r="A187" t="s">
        <v>217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 t="s">
        <v>502</v>
      </c>
      <c r="K187" t="s">
        <v>542</v>
      </c>
    </row>
    <row r="188" spans="1:12" x14ac:dyDescent="0.25">
      <c r="A188" t="s">
        <v>220</v>
      </c>
      <c r="B188">
        <v>0</v>
      </c>
      <c r="C188">
        <v>8.6538461538461495E-2</v>
      </c>
      <c r="D188">
        <v>5.8823529411764698E-2</v>
      </c>
      <c r="E188">
        <v>0</v>
      </c>
      <c r="F188">
        <v>3.8834951456310697E-2</v>
      </c>
      <c r="G188">
        <v>0</v>
      </c>
      <c r="H188">
        <v>0</v>
      </c>
      <c r="I188">
        <v>3.7383177570093497E-2</v>
      </c>
      <c r="J188" t="s">
        <v>903</v>
      </c>
      <c r="K188" t="s">
        <v>918</v>
      </c>
    </row>
    <row r="189" spans="1:12" x14ac:dyDescent="0.25">
      <c r="A189" t="s">
        <v>222</v>
      </c>
      <c r="B189">
        <v>0</v>
      </c>
      <c r="C189">
        <v>0</v>
      </c>
      <c r="D189">
        <v>1.4705882352941201E-2</v>
      </c>
      <c r="E189">
        <v>0</v>
      </c>
      <c r="F189">
        <v>0</v>
      </c>
      <c r="G189">
        <v>0</v>
      </c>
      <c r="H189">
        <v>0</v>
      </c>
      <c r="I189">
        <v>0</v>
      </c>
      <c r="J189" t="s">
        <v>644</v>
      </c>
      <c r="K189" t="s">
        <v>645</v>
      </c>
    </row>
    <row r="190" spans="1:12" x14ac:dyDescent="0.25">
      <c r="A190" t="s">
        <v>224</v>
      </c>
      <c r="B190">
        <v>0</v>
      </c>
      <c r="C190">
        <v>9.6153846153846194E-3</v>
      </c>
      <c r="D190">
        <v>2.9411764705882401E-2</v>
      </c>
      <c r="E190">
        <v>0</v>
      </c>
      <c r="F190">
        <v>4.85436893203883E-2</v>
      </c>
      <c r="G190">
        <v>0</v>
      </c>
      <c r="H190">
        <v>0</v>
      </c>
      <c r="I190">
        <v>4.67289719626168E-2</v>
      </c>
      <c r="J190" t="s">
        <v>695</v>
      </c>
      <c r="K190" t="s">
        <v>714</v>
      </c>
      <c r="L190" t="s">
        <v>717</v>
      </c>
    </row>
    <row r="191" spans="1:12" x14ac:dyDescent="0.25">
      <c r="A191" t="s">
        <v>227</v>
      </c>
      <c r="B191">
        <v>0</v>
      </c>
      <c r="C191">
        <v>0.55769230769230804</v>
      </c>
      <c r="D191">
        <v>0.82352941176470595</v>
      </c>
      <c r="E191">
        <v>0.75</v>
      </c>
      <c r="F191">
        <v>0.66990291262135904</v>
      </c>
      <c r="G191">
        <v>0.75</v>
      </c>
      <c r="H191">
        <v>0.6</v>
      </c>
      <c r="I191">
        <v>0.66355140186915895</v>
      </c>
      <c r="J191" t="s">
        <v>603</v>
      </c>
      <c r="K191" t="s">
        <v>627</v>
      </c>
    </row>
    <row r="192" spans="1:12" x14ac:dyDescent="0.25">
      <c r="A192" t="s">
        <v>229</v>
      </c>
      <c r="B192">
        <v>0</v>
      </c>
      <c r="C192">
        <v>1.9230769230769201E-2</v>
      </c>
      <c r="D192">
        <v>2.9411764705882401E-2</v>
      </c>
      <c r="E192">
        <v>0</v>
      </c>
      <c r="F192">
        <v>8.7378640776699004E-2</v>
      </c>
      <c r="G192">
        <v>0</v>
      </c>
      <c r="H192">
        <v>0.2</v>
      </c>
      <c r="I192">
        <v>8.4112149532710304E-2</v>
      </c>
      <c r="J192" t="s">
        <v>299</v>
      </c>
      <c r="K192" t="s">
        <v>330</v>
      </c>
    </row>
    <row r="193" spans="1:13" x14ac:dyDescent="0.25">
      <c r="A193" t="s">
        <v>232</v>
      </c>
      <c r="B193">
        <v>0</v>
      </c>
      <c r="C193">
        <v>0.240384615384615</v>
      </c>
      <c r="D193">
        <v>0.161764705882353</v>
      </c>
      <c r="E193">
        <v>0</v>
      </c>
      <c r="F193">
        <v>0.27184466019417503</v>
      </c>
      <c r="G193">
        <v>0.25</v>
      </c>
      <c r="H193">
        <v>0.2</v>
      </c>
      <c r="I193">
        <v>0.27102803738317799</v>
      </c>
      <c r="J193" t="s">
        <v>421</v>
      </c>
      <c r="K193" t="s">
        <v>422</v>
      </c>
    </row>
    <row r="194" spans="1:13" x14ac:dyDescent="0.25">
      <c r="A194" t="s">
        <v>235</v>
      </c>
      <c r="B194">
        <v>0</v>
      </c>
      <c r="C194">
        <v>9.6153846153846194E-3</v>
      </c>
      <c r="D194">
        <v>8.8235294117647106E-2</v>
      </c>
      <c r="E194">
        <v>0</v>
      </c>
      <c r="F194">
        <v>6.7961165048543701E-2</v>
      </c>
      <c r="G194">
        <v>0</v>
      </c>
      <c r="H194">
        <v>0</v>
      </c>
      <c r="I194">
        <v>6.5420560747663503E-2</v>
      </c>
      <c r="J194" t="s">
        <v>289</v>
      </c>
      <c r="K194" t="s">
        <v>290</v>
      </c>
    </row>
    <row r="195" spans="1:13" x14ac:dyDescent="0.25">
      <c r="A195" t="s">
        <v>237</v>
      </c>
      <c r="B195">
        <v>0</v>
      </c>
      <c r="C195">
        <v>9.6153846153846201E-2</v>
      </c>
      <c r="D195">
        <v>4.4117647058823498E-2</v>
      </c>
      <c r="E195">
        <v>0</v>
      </c>
      <c r="F195">
        <v>7.7669902912621394E-2</v>
      </c>
      <c r="G195">
        <v>0</v>
      </c>
      <c r="H195">
        <v>0</v>
      </c>
      <c r="I195">
        <v>7.4766355140186896E-2</v>
      </c>
      <c r="J195" t="s">
        <v>299</v>
      </c>
      <c r="K195" t="s">
        <v>346</v>
      </c>
    </row>
    <row r="196" spans="1:13" x14ac:dyDescent="0.25">
      <c r="A196" t="s">
        <v>239</v>
      </c>
      <c r="B196">
        <v>0</v>
      </c>
      <c r="C196">
        <v>9.6153846153846194E-3</v>
      </c>
      <c r="D196">
        <v>1.4705882352941201E-2</v>
      </c>
      <c r="E196">
        <v>0</v>
      </c>
      <c r="F196">
        <v>0</v>
      </c>
      <c r="G196">
        <v>0</v>
      </c>
      <c r="H196">
        <v>0.2</v>
      </c>
      <c r="I196">
        <v>0</v>
      </c>
      <c r="J196" t="s">
        <v>903</v>
      </c>
      <c r="K196" t="s">
        <v>924</v>
      </c>
    </row>
    <row r="197" spans="1:13" x14ac:dyDescent="0.25">
      <c r="A197" t="s">
        <v>241</v>
      </c>
      <c r="B197">
        <v>0</v>
      </c>
      <c r="C197">
        <v>0.54807692307692302</v>
      </c>
      <c r="D197">
        <v>0.58823529411764697</v>
      </c>
      <c r="E197">
        <v>0.25</v>
      </c>
      <c r="F197">
        <v>0.39805825242718401</v>
      </c>
      <c r="G197">
        <v>0.5</v>
      </c>
      <c r="H197">
        <v>0.4</v>
      </c>
      <c r="I197">
        <v>0.420560747663551</v>
      </c>
      <c r="J197" t="s">
        <v>502</v>
      </c>
      <c r="K197" t="s">
        <v>548</v>
      </c>
    </row>
    <row r="198" spans="1:13" x14ac:dyDescent="0.25">
      <c r="A198" t="s">
        <v>243</v>
      </c>
      <c r="B198">
        <v>0</v>
      </c>
      <c r="C198">
        <v>0.125</v>
      </c>
      <c r="D198">
        <v>4.4117647058823498E-2</v>
      </c>
      <c r="E198">
        <v>0</v>
      </c>
      <c r="F198">
        <v>0.18446601941747601</v>
      </c>
      <c r="G198">
        <v>0.1875</v>
      </c>
      <c r="H198">
        <v>0.4</v>
      </c>
      <c r="I198">
        <v>0.177570093457944</v>
      </c>
      <c r="J198" t="s">
        <v>421</v>
      </c>
      <c r="K198" t="s">
        <v>436</v>
      </c>
    </row>
    <row r="199" spans="1:13" x14ac:dyDescent="0.25">
      <c r="A199" t="s">
        <v>244</v>
      </c>
      <c r="B199">
        <v>0</v>
      </c>
      <c r="C199">
        <v>0.47115384615384598</v>
      </c>
      <c r="D199">
        <v>0.52941176470588203</v>
      </c>
      <c r="E199">
        <v>0.25</v>
      </c>
      <c r="F199">
        <v>0.54368932038834905</v>
      </c>
      <c r="G199">
        <v>0.625</v>
      </c>
      <c r="H199">
        <v>0.8</v>
      </c>
      <c r="I199">
        <v>0.53271028037383195</v>
      </c>
      <c r="J199" t="s">
        <v>517</v>
      </c>
      <c r="K199" t="s">
        <v>520</v>
      </c>
    </row>
    <row r="200" spans="1:13" x14ac:dyDescent="0.25">
      <c r="A200" t="s">
        <v>247</v>
      </c>
      <c r="B200">
        <v>0</v>
      </c>
      <c r="C200">
        <v>6.7307692307692304E-2</v>
      </c>
      <c r="D200">
        <v>0.11764705882352899</v>
      </c>
      <c r="E200">
        <v>0</v>
      </c>
      <c r="F200">
        <v>0.13592233009708701</v>
      </c>
      <c r="G200">
        <v>0.1875</v>
      </c>
      <c r="H200">
        <v>0</v>
      </c>
      <c r="I200">
        <v>0.13084112149532701</v>
      </c>
      <c r="J200" t="s">
        <v>639</v>
      </c>
      <c r="K200" t="s">
        <v>640</v>
      </c>
    </row>
    <row r="201" spans="1:13" x14ac:dyDescent="0.25">
      <c r="A201" t="s">
        <v>250</v>
      </c>
      <c r="B201">
        <v>0</v>
      </c>
      <c r="C201">
        <v>0.43269230769230799</v>
      </c>
      <c r="D201">
        <v>0.57352941176470595</v>
      </c>
      <c r="E201">
        <v>0.75</v>
      </c>
      <c r="F201">
        <v>0.495145631067961</v>
      </c>
      <c r="G201">
        <v>0.5</v>
      </c>
      <c r="H201">
        <v>0.4</v>
      </c>
      <c r="I201">
        <v>0.48598130841121501</v>
      </c>
      <c r="J201" t="s">
        <v>800</v>
      </c>
      <c r="K201" t="s">
        <v>801</v>
      </c>
      <c r="L201" t="s">
        <v>802</v>
      </c>
    </row>
    <row r="202" spans="1:13" x14ac:dyDescent="0.25">
      <c r="A202" t="s">
        <v>253</v>
      </c>
      <c r="B202">
        <v>0</v>
      </c>
      <c r="C202">
        <v>0.46153846153846201</v>
      </c>
      <c r="D202">
        <v>0.48529411764705899</v>
      </c>
      <c r="E202">
        <v>0.75</v>
      </c>
      <c r="F202">
        <v>0.466019417475728</v>
      </c>
      <c r="G202">
        <v>0.4375</v>
      </c>
      <c r="H202">
        <v>0.4</v>
      </c>
      <c r="I202">
        <v>0.467289719626168</v>
      </c>
      <c r="J202" t="s">
        <v>70</v>
      </c>
      <c r="K202" t="s">
        <v>77</v>
      </c>
    </row>
    <row r="203" spans="1:13" x14ac:dyDescent="0.25">
      <c r="A203" t="s">
        <v>256</v>
      </c>
      <c r="B203">
        <v>0</v>
      </c>
      <c r="C203">
        <v>0.625</v>
      </c>
      <c r="D203">
        <v>0.51470588235294101</v>
      </c>
      <c r="E203">
        <v>0.75</v>
      </c>
      <c r="F203">
        <v>0.67961165048543704</v>
      </c>
      <c r="G203">
        <v>0.75</v>
      </c>
      <c r="H203">
        <v>0.8</v>
      </c>
      <c r="I203">
        <v>0.66355140186915895</v>
      </c>
      <c r="J203" t="s">
        <v>172</v>
      </c>
      <c r="K203" t="s">
        <v>175</v>
      </c>
    </row>
    <row r="204" spans="1:13" x14ac:dyDescent="0.25">
      <c r="A204" t="s">
        <v>258</v>
      </c>
      <c r="B204">
        <v>1</v>
      </c>
      <c r="C204">
        <v>0.44230769230769201</v>
      </c>
      <c r="D204">
        <v>0.51470588235294101</v>
      </c>
      <c r="E204">
        <v>0.25</v>
      </c>
      <c r="F204">
        <v>0.475728155339806</v>
      </c>
      <c r="G204">
        <v>0.375</v>
      </c>
      <c r="H204">
        <v>0.6</v>
      </c>
      <c r="I204">
        <v>0.467289719626168</v>
      </c>
      <c r="J204" t="s">
        <v>823</v>
      </c>
      <c r="K204" t="s">
        <v>829</v>
      </c>
      <c r="L204" t="s">
        <v>830</v>
      </c>
    </row>
    <row r="205" spans="1:13" x14ac:dyDescent="0.25">
      <c r="A205" t="s">
        <v>262</v>
      </c>
      <c r="B205">
        <v>1</v>
      </c>
      <c r="C205">
        <v>0.144230769230769</v>
      </c>
      <c r="D205">
        <v>0.191176470588235</v>
      </c>
      <c r="E205">
        <v>0</v>
      </c>
      <c r="F205">
        <v>0.25242718446601897</v>
      </c>
      <c r="G205">
        <v>0.375</v>
      </c>
      <c r="H205">
        <v>0.2</v>
      </c>
      <c r="I205">
        <v>0.242990654205607</v>
      </c>
      <c r="J205" t="s">
        <v>289</v>
      </c>
      <c r="K205" t="s">
        <v>294</v>
      </c>
    </row>
    <row r="206" spans="1:13" x14ac:dyDescent="0.25">
      <c r="A206" t="s">
        <v>264</v>
      </c>
      <c r="B206">
        <v>0</v>
      </c>
      <c r="C206">
        <v>0.27884615384615402</v>
      </c>
      <c r="D206">
        <v>0.161764705882353</v>
      </c>
      <c r="E206">
        <v>0.25</v>
      </c>
      <c r="F206">
        <v>0.32038834951456302</v>
      </c>
      <c r="G206">
        <v>0.5</v>
      </c>
      <c r="H206">
        <v>0.2</v>
      </c>
      <c r="I206">
        <v>0.31775700934579398</v>
      </c>
      <c r="J206" t="s">
        <v>842</v>
      </c>
      <c r="K206" t="s">
        <v>847</v>
      </c>
    </row>
    <row r="207" spans="1:13" x14ac:dyDescent="0.25">
      <c r="A207" t="s">
        <v>267</v>
      </c>
      <c r="B207">
        <v>0</v>
      </c>
      <c r="C207">
        <v>0.49038461538461497</v>
      </c>
      <c r="D207">
        <v>0.39705882352941202</v>
      </c>
      <c r="E207">
        <v>0.25</v>
      </c>
      <c r="F207">
        <v>0.44660194174757301</v>
      </c>
      <c r="G207">
        <v>0.375</v>
      </c>
      <c r="H207">
        <v>0.4</v>
      </c>
      <c r="I207">
        <v>0.44859813084112099</v>
      </c>
      <c r="J207" t="s">
        <v>580</v>
      </c>
      <c r="K207" t="s">
        <v>595</v>
      </c>
    </row>
    <row r="208" spans="1:13" x14ac:dyDescent="0.25">
      <c r="A208" t="s">
        <v>271</v>
      </c>
      <c r="B208">
        <v>0</v>
      </c>
      <c r="C208">
        <v>4.80769230769231E-2</v>
      </c>
      <c r="D208">
        <v>4.4117647058823498E-2</v>
      </c>
      <c r="E208">
        <v>0</v>
      </c>
      <c r="F208">
        <v>0</v>
      </c>
      <c r="G208">
        <v>0</v>
      </c>
      <c r="H208">
        <v>0</v>
      </c>
      <c r="I208">
        <v>0</v>
      </c>
      <c r="J208" t="s">
        <v>851</v>
      </c>
      <c r="K208" t="s">
        <v>874</v>
      </c>
      <c r="L208" t="s">
        <v>875</v>
      </c>
      <c r="M208" t="s">
        <v>876</v>
      </c>
    </row>
    <row r="209" spans="1:12" x14ac:dyDescent="0.25">
      <c r="A209" t="s">
        <v>274</v>
      </c>
      <c r="B209">
        <v>0</v>
      </c>
      <c r="C209">
        <v>0.18269230769230799</v>
      </c>
      <c r="D209">
        <v>0.220588235294118</v>
      </c>
      <c r="E209">
        <v>0.25</v>
      </c>
      <c r="F209">
        <v>0.19417475728155301</v>
      </c>
      <c r="G209">
        <v>0.3125</v>
      </c>
      <c r="H209">
        <v>0.4</v>
      </c>
      <c r="I209">
        <v>0.18691588785046701</v>
      </c>
      <c r="J209" t="s">
        <v>580</v>
      </c>
      <c r="K209" t="s">
        <v>601</v>
      </c>
    </row>
    <row r="210" spans="1:12" x14ac:dyDescent="0.25">
      <c r="A210" t="s">
        <v>277</v>
      </c>
      <c r="B210">
        <v>0</v>
      </c>
      <c r="C210">
        <v>9.6153846153846194E-3</v>
      </c>
      <c r="D210">
        <v>0</v>
      </c>
      <c r="E210">
        <v>0</v>
      </c>
      <c r="F210">
        <v>0</v>
      </c>
      <c r="G210">
        <v>6.25E-2</v>
      </c>
      <c r="H210">
        <v>0</v>
      </c>
      <c r="I210">
        <v>0</v>
      </c>
      <c r="J210" t="s">
        <v>570</v>
      </c>
      <c r="K210" t="s">
        <v>571</v>
      </c>
    </row>
    <row r="211" spans="1:12" x14ac:dyDescent="0.25">
      <c r="A211" t="s">
        <v>279</v>
      </c>
      <c r="B211">
        <v>0</v>
      </c>
      <c r="C211">
        <v>0.32692307692307698</v>
      </c>
      <c r="D211">
        <v>0.27941176470588203</v>
      </c>
      <c r="E211">
        <v>0.25</v>
      </c>
      <c r="F211">
        <v>0.36893203883495101</v>
      </c>
      <c r="G211">
        <v>0.4375</v>
      </c>
      <c r="H211">
        <v>0.4</v>
      </c>
      <c r="I211">
        <v>0.37383177570093501</v>
      </c>
      <c r="J211" t="s">
        <v>823</v>
      </c>
      <c r="K211" t="s">
        <v>824</v>
      </c>
      <c r="L211" t="s">
        <v>825</v>
      </c>
    </row>
    <row r="212" spans="1:12" x14ac:dyDescent="0.25">
      <c r="A212" t="s">
        <v>282</v>
      </c>
      <c r="B212">
        <v>0</v>
      </c>
      <c r="C212">
        <v>9.6153846153846201E-2</v>
      </c>
      <c r="D212">
        <v>0.11764705882352899</v>
      </c>
      <c r="E212">
        <v>0</v>
      </c>
      <c r="F212">
        <v>0.116504854368932</v>
      </c>
      <c r="G212">
        <v>0.1875</v>
      </c>
      <c r="H212">
        <v>0.2</v>
      </c>
      <c r="I212">
        <v>0.11214953271028</v>
      </c>
      <c r="J212" t="s">
        <v>709</v>
      </c>
      <c r="K212" t="s">
        <v>710</v>
      </c>
    </row>
    <row r="213" spans="1:12" x14ac:dyDescent="0.25">
      <c r="A213" t="s">
        <v>285</v>
      </c>
      <c r="B213">
        <v>1</v>
      </c>
      <c r="C213">
        <v>0.36538461538461497</v>
      </c>
      <c r="D213">
        <v>0.191176470588235</v>
      </c>
      <c r="E213">
        <v>0.75</v>
      </c>
      <c r="F213">
        <v>0.41747572815534001</v>
      </c>
      <c r="G213">
        <v>0.4375</v>
      </c>
      <c r="H213">
        <v>0.4</v>
      </c>
      <c r="I213">
        <v>0.420560747663551</v>
      </c>
      <c r="J213" t="s">
        <v>525</v>
      </c>
      <c r="K213" t="s">
        <v>526</v>
      </c>
    </row>
    <row r="214" spans="1:12" x14ac:dyDescent="0.25">
      <c r="A214" t="s">
        <v>288</v>
      </c>
      <c r="B214">
        <v>0</v>
      </c>
      <c r="C214">
        <v>0.355769230769231</v>
      </c>
      <c r="D214">
        <v>0.35294117647058798</v>
      </c>
      <c r="E214">
        <v>0.5</v>
      </c>
      <c r="F214">
        <v>0.44660194174757301</v>
      </c>
      <c r="G214">
        <v>0.625</v>
      </c>
      <c r="H214">
        <v>0.4</v>
      </c>
      <c r="I214">
        <v>0.43925233644859801</v>
      </c>
      <c r="J214" t="s">
        <v>149</v>
      </c>
      <c r="K214" t="s">
        <v>150</v>
      </c>
    </row>
    <row r="215" spans="1:12" x14ac:dyDescent="0.25">
      <c r="A215" t="s">
        <v>291</v>
      </c>
      <c r="B215">
        <v>1</v>
      </c>
      <c r="C215">
        <v>0.54807692307692302</v>
      </c>
      <c r="D215">
        <v>0.60294117647058798</v>
      </c>
      <c r="E215">
        <v>0.25</v>
      </c>
      <c r="F215">
        <v>0.69902912621359203</v>
      </c>
      <c r="G215">
        <v>0.9375</v>
      </c>
      <c r="H215">
        <v>1</v>
      </c>
      <c r="I215">
        <v>0.68224299065420602</v>
      </c>
      <c r="J215" t="s">
        <v>280</v>
      </c>
      <c r="K215" t="s">
        <v>281</v>
      </c>
    </row>
    <row r="216" spans="1:12" x14ac:dyDescent="0.25">
      <c r="A216" t="s">
        <v>293</v>
      </c>
      <c r="B216">
        <v>1</v>
      </c>
      <c r="C216">
        <v>0.269230769230769</v>
      </c>
      <c r="D216">
        <v>0.308823529411765</v>
      </c>
      <c r="E216">
        <v>0.5</v>
      </c>
      <c r="F216">
        <v>0.25242718446601897</v>
      </c>
      <c r="G216">
        <v>0.375</v>
      </c>
      <c r="H216">
        <v>0.2</v>
      </c>
      <c r="I216">
        <v>0.242990654205607</v>
      </c>
      <c r="J216" t="s">
        <v>814</v>
      </c>
      <c r="K216" t="s">
        <v>815</v>
      </c>
    </row>
    <row r="217" spans="1:12" x14ac:dyDescent="0.25">
      <c r="A217" t="s">
        <v>295</v>
      </c>
      <c r="B217">
        <v>1</v>
      </c>
      <c r="C217">
        <v>0.51923076923076905</v>
      </c>
      <c r="D217">
        <v>0.54411764705882304</v>
      </c>
      <c r="E217">
        <v>0</v>
      </c>
      <c r="F217">
        <v>0.63106796116504904</v>
      </c>
      <c r="G217">
        <v>0.625</v>
      </c>
      <c r="H217">
        <v>0.6</v>
      </c>
      <c r="I217">
        <v>0.61682242990654201</v>
      </c>
      <c r="J217" t="s">
        <v>302</v>
      </c>
      <c r="K217" t="s">
        <v>303</v>
      </c>
    </row>
    <row r="218" spans="1:12" x14ac:dyDescent="0.25">
      <c r="A218" t="s">
        <v>298</v>
      </c>
      <c r="B218">
        <v>0</v>
      </c>
      <c r="C218">
        <v>0.27884615384615402</v>
      </c>
      <c r="D218">
        <v>0.52941176470588203</v>
      </c>
      <c r="E218">
        <v>0.5</v>
      </c>
      <c r="F218">
        <v>0.43689320388349501</v>
      </c>
      <c r="G218">
        <v>0.3125</v>
      </c>
      <c r="H218">
        <v>0.4</v>
      </c>
      <c r="I218">
        <v>0.45794392523364502</v>
      </c>
      <c r="J218" t="s">
        <v>603</v>
      </c>
      <c r="K218" t="s">
        <v>613</v>
      </c>
    </row>
    <row r="219" spans="1:12" x14ac:dyDescent="0.25">
      <c r="A219" t="s">
        <v>301</v>
      </c>
      <c r="B219">
        <v>0</v>
      </c>
      <c r="C219">
        <v>0.230769230769231</v>
      </c>
      <c r="D219">
        <v>0.26470588235294101</v>
      </c>
      <c r="E219">
        <v>0.25</v>
      </c>
      <c r="F219">
        <v>0.26213592233009703</v>
      </c>
      <c r="G219">
        <v>0.4375</v>
      </c>
      <c r="H219">
        <v>0</v>
      </c>
      <c r="I219">
        <v>0.26168224299065401</v>
      </c>
      <c r="J219" t="s">
        <v>603</v>
      </c>
      <c r="K219" t="s">
        <v>619</v>
      </c>
    </row>
    <row r="220" spans="1:12" x14ac:dyDescent="0.25">
      <c r="A220" t="s">
        <v>304</v>
      </c>
      <c r="B220">
        <v>0</v>
      </c>
      <c r="C220">
        <v>0.20192307692307701</v>
      </c>
      <c r="D220">
        <v>0.42647058823529399</v>
      </c>
      <c r="E220">
        <v>0</v>
      </c>
      <c r="F220">
        <v>0.41747572815534001</v>
      </c>
      <c r="G220">
        <v>0.4375</v>
      </c>
      <c r="H220">
        <v>0</v>
      </c>
      <c r="I220">
        <v>0.401869158878505</v>
      </c>
      <c r="J220" t="s">
        <v>392</v>
      </c>
      <c r="K220" t="s">
        <v>401</v>
      </c>
    </row>
    <row r="221" spans="1:12" x14ac:dyDescent="0.25">
      <c r="A221" t="s">
        <v>307</v>
      </c>
      <c r="B221">
        <v>1</v>
      </c>
      <c r="C221">
        <v>0.92307692307692302</v>
      </c>
      <c r="D221">
        <v>0.88235294117647101</v>
      </c>
      <c r="E221">
        <v>0.75</v>
      </c>
      <c r="F221">
        <v>0.961165048543689</v>
      </c>
      <c r="G221">
        <v>1</v>
      </c>
      <c r="H221">
        <v>1</v>
      </c>
      <c r="I221">
        <v>0.95327102803738295</v>
      </c>
      <c r="J221" t="s">
        <v>496</v>
      </c>
      <c r="K221" t="s">
        <v>497</v>
      </c>
    </row>
    <row r="222" spans="1:12" x14ac:dyDescent="0.25">
      <c r="A222" t="s">
        <v>309</v>
      </c>
      <c r="B222">
        <v>0</v>
      </c>
      <c r="C222">
        <v>0.18269230769230799</v>
      </c>
      <c r="D222">
        <v>0.191176470588235</v>
      </c>
      <c r="E222">
        <v>0</v>
      </c>
      <c r="F222">
        <v>0.213592233009709</v>
      </c>
      <c r="G222">
        <v>0.375</v>
      </c>
      <c r="H222">
        <v>0.2</v>
      </c>
      <c r="I222">
        <v>0.20560747663551401</v>
      </c>
      <c r="J222" t="s">
        <v>421</v>
      </c>
      <c r="K222" t="s">
        <v>447</v>
      </c>
    </row>
    <row r="223" spans="1:12" x14ac:dyDescent="0.25">
      <c r="A223" t="s">
        <v>311</v>
      </c>
      <c r="B223">
        <v>0</v>
      </c>
      <c r="C223">
        <v>0</v>
      </c>
      <c r="D223">
        <v>0</v>
      </c>
      <c r="E223">
        <v>0</v>
      </c>
      <c r="F223">
        <v>9.7087378640776708E-3</v>
      </c>
      <c r="G223">
        <v>0</v>
      </c>
      <c r="H223">
        <v>0</v>
      </c>
      <c r="I223">
        <v>9.3457943925233603E-3</v>
      </c>
      <c r="J223" t="s">
        <v>514</v>
      </c>
      <c r="K223" t="s">
        <v>515</v>
      </c>
    </row>
    <row r="224" spans="1:12" x14ac:dyDescent="0.25">
      <c r="A224" t="s">
        <v>314</v>
      </c>
      <c r="B224">
        <v>0</v>
      </c>
      <c r="C224">
        <v>0.53846153846153799</v>
      </c>
      <c r="D224">
        <v>0.55882352941176505</v>
      </c>
      <c r="E224">
        <v>0.75</v>
      </c>
      <c r="F224">
        <v>0.61165048543689304</v>
      </c>
      <c r="G224">
        <v>0.4375</v>
      </c>
      <c r="H224">
        <v>1</v>
      </c>
      <c r="I224">
        <v>0.61682242990654201</v>
      </c>
      <c r="J224" t="s">
        <v>499</v>
      </c>
      <c r="K224" t="s">
        <v>500</v>
      </c>
    </row>
    <row r="225" spans="1:13" x14ac:dyDescent="0.25">
      <c r="A225" t="s">
        <v>317</v>
      </c>
      <c r="B225">
        <v>0</v>
      </c>
      <c r="C225">
        <v>0.25</v>
      </c>
      <c r="D225">
        <v>4.4117647058823498E-2</v>
      </c>
      <c r="E225">
        <v>0.5</v>
      </c>
      <c r="F225">
        <v>0.213592233009709</v>
      </c>
      <c r="G225">
        <v>0.125</v>
      </c>
      <c r="H225">
        <v>0.4</v>
      </c>
      <c r="I225">
        <v>0.22429906542056099</v>
      </c>
      <c r="J225" t="s">
        <v>655</v>
      </c>
      <c r="K225" t="s">
        <v>658</v>
      </c>
    </row>
    <row r="226" spans="1:13" x14ac:dyDescent="0.25">
      <c r="A226" t="s">
        <v>320</v>
      </c>
      <c r="B226">
        <v>0</v>
      </c>
      <c r="C226">
        <v>0.144230769230769</v>
      </c>
      <c r="D226">
        <v>0.38235294117647101</v>
      </c>
      <c r="E226">
        <v>0</v>
      </c>
      <c r="F226">
        <v>0.17475728155339801</v>
      </c>
      <c r="G226">
        <v>6.25E-2</v>
      </c>
      <c r="H226">
        <v>0.2</v>
      </c>
      <c r="I226">
        <v>0.168224299065421</v>
      </c>
      <c r="J226" t="s">
        <v>575</v>
      </c>
      <c r="K226" t="s">
        <v>576</v>
      </c>
    </row>
    <row r="227" spans="1:13" x14ac:dyDescent="0.25">
      <c r="A227" t="s">
        <v>322</v>
      </c>
      <c r="B227">
        <v>0</v>
      </c>
      <c r="C227">
        <v>0.52884615384615397</v>
      </c>
      <c r="D227">
        <v>0.61764705882352899</v>
      </c>
      <c r="E227">
        <v>0.25</v>
      </c>
      <c r="F227">
        <v>0.52427184466019405</v>
      </c>
      <c r="G227">
        <v>0.5625</v>
      </c>
      <c r="H227">
        <v>0.2</v>
      </c>
      <c r="I227">
        <v>0.51401869158878499</v>
      </c>
      <c r="J227" t="s">
        <v>851</v>
      </c>
      <c r="K227" t="s">
        <v>884</v>
      </c>
      <c r="L227" t="s">
        <v>885</v>
      </c>
      <c r="M227" t="s">
        <v>886</v>
      </c>
    </row>
    <row r="228" spans="1:13" x14ac:dyDescent="0.25">
      <c r="A228" t="s">
        <v>324</v>
      </c>
      <c r="B228">
        <v>0</v>
      </c>
      <c r="C228">
        <v>0.47115384615384598</v>
      </c>
      <c r="D228">
        <v>0.69117647058823495</v>
      </c>
      <c r="E228">
        <v>0.25</v>
      </c>
      <c r="F228">
        <v>0.67961165048543704</v>
      </c>
      <c r="G228">
        <v>0.625</v>
      </c>
      <c r="H228">
        <v>0.6</v>
      </c>
      <c r="I228">
        <v>0.66355140186915895</v>
      </c>
      <c r="J228" t="s">
        <v>275</v>
      </c>
      <c r="K228" t="s">
        <v>276</v>
      </c>
    </row>
    <row r="229" spans="1:13" x14ac:dyDescent="0.25">
      <c r="A229" t="s">
        <v>327</v>
      </c>
      <c r="B229">
        <v>1</v>
      </c>
      <c r="C229">
        <v>0.38461538461538503</v>
      </c>
      <c r="D229">
        <v>0.51470588235294101</v>
      </c>
      <c r="E229">
        <v>0.5</v>
      </c>
      <c r="F229">
        <v>0.68932038834951503</v>
      </c>
      <c r="G229">
        <v>0.8125</v>
      </c>
      <c r="H229">
        <v>1</v>
      </c>
      <c r="I229">
        <v>0.66355140186915895</v>
      </c>
      <c r="J229" t="s">
        <v>180</v>
      </c>
      <c r="K229" t="s">
        <v>188</v>
      </c>
    </row>
    <row r="230" spans="1:13" x14ac:dyDescent="0.25">
      <c r="A230" t="s">
        <v>329</v>
      </c>
      <c r="B230">
        <v>0</v>
      </c>
      <c r="C230">
        <v>0.27884615384615402</v>
      </c>
      <c r="D230">
        <v>0.35294117647058798</v>
      </c>
      <c r="E230">
        <v>0.25</v>
      </c>
      <c r="F230">
        <v>0.39805825242718401</v>
      </c>
      <c r="G230">
        <v>0.3125</v>
      </c>
      <c r="H230">
        <v>0.6</v>
      </c>
      <c r="I230">
        <v>0.38317757009345799</v>
      </c>
      <c r="J230" t="s">
        <v>709</v>
      </c>
      <c r="K230" t="s">
        <v>712</v>
      </c>
    </row>
    <row r="231" spans="1:13" x14ac:dyDescent="0.25">
      <c r="A231" t="s">
        <v>331</v>
      </c>
      <c r="B231">
        <v>1</v>
      </c>
      <c r="C231">
        <v>0.72115384615384603</v>
      </c>
      <c r="D231">
        <v>0.52941176470588203</v>
      </c>
      <c r="E231">
        <v>0.75</v>
      </c>
      <c r="F231">
        <v>0.78640776699029102</v>
      </c>
      <c r="G231">
        <v>0.6875</v>
      </c>
      <c r="H231">
        <v>0.6</v>
      </c>
      <c r="I231">
        <v>0.76635514018691597</v>
      </c>
      <c r="J231" t="s">
        <v>851</v>
      </c>
      <c r="K231" t="s">
        <v>888</v>
      </c>
      <c r="L231" t="s">
        <v>889</v>
      </c>
      <c r="M231" t="s">
        <v>890</v>
      </c>
    </row>
    <row r="232" spans="1:13" x14ac:dyDescent="0.25">
      <c r="A232" t="s">
        <v>333</v>
      </c>
      <c r="B232">
        <v>0</v>
      </c>
      <c r="C232">
        <v>0.84615384615384603</v>
      </c>
      <c r="D232">
        <v>0.80882352941176505</v>
      </c>
      <c r="E232">
        <v>0.75</v>
      </c>
      <c r="F232">
        <v>0.75728155339805803</v>
      </c>
      <c r="G232">
        <v>0.75</v>
      </c>
      <c r="H232">
        <v>0.4</v>
      </c>
      <c r="I232">
        <v>0.76635514018691597</v>
      </c>
      <c r="J232" t="s">
        <v>903</v>
      </c>
      <c r="K232" t="s">
        <v>904</v>
      </c>
    </row>
    <row r="233" spans="1:13" x14ac:dyDescent="0.25">
      <c r="A233" t="s">
        <v>335</v>
      </c>
      <c r="B233">
        <v>0</v>
      </c>
      <c r="C233">
        <v>0.21153846153846201</v>
      </c>
      <c r="D233">
        <v>0.10294117647058799</v>
      </c>
      <c r="E233">
        <v>0.25</v>
      </c>
      <c r="F233">
        <v>0.31067961165048502</v>
      </c>
      <c r="G233">
        <v>0.125</v>
      </c>
      <c r="H233">
        <v>0</v>
      </c>
      <c r="I233">
        <v>0.30841121495327101</v>
      </c>
      <c r="J233" t="s">
        <v>502</v>
      </c>
      <c r="K233" t="s">
        <v>544</v>
      </c>
    </row>
    <row r="234" spans="1:13" x14ac:dyDescent="0.25">
      <c r="A234" t="s">
        <v>337</v>
      </c>
      <c r="B234">
        <v>0</v>
      </c>
      <c r="C234">
        <v>9.6153846153846194E-3</v>
      </c>
      <c r="D234">
        <v>0</v>
      </c>
      <c r="E234">
        <v>0.25</v>
      </c>
      <c r="F234">
        <v>0</v>
      </c>
      <c r="G234">
        <v>0</v>
      </c>
      <c r="H234">
        <v>0</v>
      </c>
      <c r="I234">
        <v>0</v>
      </c>
      <c r="J234" t="s">
        <v>749</v>
      </c>
      <c r="K234" t="s">
        <v>750</v>
      </c>
    </row>
    <row r="235" spans="1:13" x14ac:dyDescent="0.25">
      <c r="A235" t="s">
        <v>339</v>
      </c>
      <c r="B235">
        <v>0</v>
      </c>
      <c r="C235">
        <v>3.8461538461538498E-2</v>
      </c>
      <c r="D235">
        <v>0.11764705882352899</v>
      </c>
      <c r="E235">
        <v>0</v>
      </c>
      <c r="F235">
        <v>0.106796116504854</v>
      </c>
      <c r="G235">
        <v>6.25E-2</v>
      </c>
      <c r="H235">
        <v>0</v>
      </c>
      <c r="I235">
        <v>0.11214953271028</v>
      </c>
      <c r="J235" t="s">
        <v>808</v>
      </c>
      <c r="K235" t="s">
        <v>809</v>
      </c>
      <c r="L235" t="s">
        <v>810</v>
      </c>
    </row>
    <row r="236" spans="1:13" x14ac:dyDescent="0.25">
      <c r="A236" t="s">
        <v>341</v>
      </c>
      <c r="B236">
        <v>0</v>
      </c>
      <c r="C236">
        <v>0.17307692307692299</v>
      </c>
      <c r="D236">
        <v>0.191176470588235</v>
      </c>
      <c r="E236">
        <v>0.25</v>
      </c>
      <c r="F236">
        <v>0.19417475728155301</v>
      </c>
      <c r="G236">
        <v>0.375</v>
      </c>
      <c r="H236">
        <v>0</v>
      </c>
      <c r="I236">
        <v>0.18691588785046701</v>
      </c>
      <c r="J236" t="s">
        <v>692</v>
      </c>
      <c r="K236" t="s">
        <v>707</v>
      </c>
    </row>
    <row r="237" spans="1:13" x14ac:dyDescent="0.25">
      <c r="A237" t="s">
        <v>343</v>
      </c>
      <c r="B237">
        <v>0</v>
      </c>
      <c r="C237">
        <v>0.375</v>
      </c>
      <c r="D237">
        <v>0.39705882352941202</v>
      </c>
      <c r="E237">
        <v>0.25</v>
      </c>
      <c r="F237">
        <v>0.485436893203884</v>
      </c>
      <c r="G237">
        <v>0.5</v>
      </c>
      <c r="H237">
        <v>0.2</v>
      </c>
      <c r="I237">
        <v>0.47663551401869197</v>
      </c>
      <c r="J237" t="s">
        <v>814</v>
      </c>
      <c r="K237" t="s">
        <v>832</v>
      </c>
    </row>
    <row r="238" spans="1:13" x14ac:dyDescent="0.25">
      <c r="A238" t="s">
        <v>345</v>
      </c>
      <c r="B238">
        <v>0</v>
      </c>
      <c r="C238">
        <v>0.36538461538461497</v>
      </c>
      <c r="D238">
        <v>0.33823529411764702</v>
      </c>
      <c r="E238">
        <v>0</v>
      </c>
      <c r="F238">
        <v>0.41747572815534001</v>
      </c>
      <c r="G238">
        <v>0.5</v>
      </c>
      <c r="H238">
        <v>0.4</v>
      </c>
      <c r="I238">
        <v>0.41121495327102803</v>
      </c>
      <c r="J238" t="s">
        <v>392</v>
      </c>
      <c r="K238" t="s">
        <v>399</v>
      </c>
    </row>
    <row r="239" spans="1:13" x14ac:dyDescent="0.25">
      <c r="A239" t="s">
        <v>347</v>
      </c>
      <c r="B239">
        <v>1</v>
      </c>
      <c r="C239">
        <v>0.55769230769230804</v>
      </c>
      <c r="D239">
        <v>0.42647058823529399</v>
      </c>
      <c r="E239">
        <v>0.25</v>
      </c>
      <c r="F239">
        <v>0.52427184466019405</v>
      </c>
      <c r="G239">
        <v>0.4375</v>
      </c>
      <c r="H239">
        <v>0.8</v>
      </c>
      <c r="I239">
        <v>0.52336448598130803</v>
      </c>
      <c r="J239" t="s">
        <v>732</v>
      </c>
      <c r="K239" t="s">
        <v>957</v>
      </c>
    </row>
    <row r="240" spans="1:13" x14ac:dyDescent="0.25">
      <c r="A240" t="s">
        <v>944</v>
      </c>
      <c r="B240">
        <v>0</v>
      </c>
      <c r="C240">
        <v>9.6153846153846194E-3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 t="s">
        <v>442</v>
      </c>
    </row>
    <row r="241" spans="1:11" x14ac:dyDescent="0.25">
      <c r="A241" t="s">
        <v>349</v>
      </c>
      <c r="B241">
        <v>0</v>
      </c>
      <c r="C241">
        <v>0</v>
      </c>
      <c r="D241">
        <v>0</v>
      </c>
      <c r="E241">
        <v>0</v>
      </c>
      <c r="F241">
        <v>9.7087378640776708E-3</v>
      </c>
      <c r="G241">
        <v>0</v>
      </c>
      <c r="H241">
        <v>0</v>
      </c>
      <c r="I241">
        <v>9.3457943925233603E-3</v>
      </c>
      <c r="J241" t="s">
        <v>517</v>
      </c>
      <c r="K241" t="s">
        <v>518</v>
      </c>
    </row>
    <row r="242" spans="1:11" x14ac:dyDescent="0.25">
      <c r="A242" t="s">
        <v>351</v>
      </c>
      <c r="B242">
        <v>1</v>
      </c>
      <c r="C242">
        <v>0.97115384615384603</v>
      </c>
      <c r="D242">
        <v>0.97058823529411797</v>
      </c>
      <c r="E242">
        <v>1</v>
      </c>
      <c r="F242">
        <v>0.990291262135922</v>
      </c>
      <c r="G242">
        <v>1</v>
      </c>
      <c r="H242">
        <v>1</v>
      </c>
      <c r="I242">
        <v>0.99065420560747697</v>
      </c>
      <c r="J242" t="s">
        <v>38</v>
      </c>
      <c r="K242" t="s">
        <v>45</v>
      </c>
    </row>
    <row r="243" spans="1:11" x14ac:dyDescent="0.25">
      <c r="A243" t="s">
        <v>363</v>
      </c>
      <c r="B243">
        <v>1</v>
      </c>
      <c r="C243">
        <v>0.105769230769231</v>
      </c>
      <c r="D243">
        <v>0.13235294117647101</v>
      </c>
      <c r="E243">
        <v>0</v>
      </c>
      <c r="F243">
        <v>0.17475728155339801</v>
      </c>
      <c r="G243">
        <v>0.3125</v>
      </c>
      <c r="H243">
        <v>0.6</v>
      </c>
      <c r="I243">
        <v>0.168224299065421</v>
      </c>
      <c r="J243" t="s">
        <v>299</v>
      </c>
      <c r="K243" t="s">
        <v>310</v>
      </c>
    </row>
    <row r="244" spans="1:11" x14ac:dyDescent="0.25">
      <c r="A244" t="s">
        <v>365</v>
      </c>
      <c r="B244">
        <v>0</v>
      </c>
      <c r="C244">
        <v>1.9230769230769201E-2</v>
      </c>
      <c r="D244">
        <v>0</v>
      </c>
      <c r="E244">
        <v>0</v>
      </c>
      <c r="F244">
        <v>9.7087378640776708E-3</v>
      </c>
      <c r="G244">
        <v>0</v>
      </c>
      <c r="H244">
        <v>0</v>
      </c>
      <c r="I244">
        <v>9.3457943925233603E-3</v>
      </c>
      <c r="J244" t="s">
        <v>299</v>
      </c>
      <c r="K244" t="s">
        <v>342</v>
      </c>
    </row>
    <row r="245" spans="1:11" x14ac:dyDescent="0.25">
      <c r="A245" t="s">
        <v>368</v>
      </c>
      <c r="B245">
        <v>0</v>
      </c>
      <c r="C245">
        <v>3.8461538461538498E-2</v>
      </c>
      <c r="D245">
        <v>2.9411764705882401E-2</v>
      </c>
      <c r="E245">
        <v>0</v>
      </c>
      <c r="F245">
        <v>3.8834951456310697E-2</v>
      </c>
      <c r="G245">
        <v>6.25E-2</v>
      </c>
      <c r="H245">
        <v>0.2</v>
      </c>
      <c r="I245">
        <v>3.7383177570093497E-2</v>
      </c>
      <c r="J245" t="s">
        <v>421</v>
      </c>
      <c r="K245" t="s">
        <v>428</v>
      </c>
    </row>
    <row r="246" spans="1:11" x14ac:dyDescent="0.25">
      <c r="A246" t="s">
        <v>371</v>
      </c>
      <c r="B246">
        <v>0</v>
      </c>
      <c r="C246">
        <v>0.144230769230769</v>
      </c>
      <c r="D246">
        <v>0.14705882352941199</v>
      </c>
      <c r="E246">
        <v>0.25</v>
      </c>
      <c r="F246">
        <v>0.242718446601942</v>
      </c>
      <c r="G246">
        <v>0.375</v>
      </c>
      <c r="H246">
        <v>0.4</v>
      </c>
      <c r="I246">
        <v>0.242990654205607</v>
      </c>
      <c r="J246" t="s">
        <v>286</v>
      </c>
      <c r="K246" t="s">
        <v>287</v>
      </c>
    </row>
    <row r="247" spans="1:11" x14ac:dyDescent="0.25">
      <c r="A247" t="s">
        <v>373</v>
      </c>
      <c r="B247">
        <v>0</v>
      </c>
      <c r="C247">
        <v>0.36538461538461497</v>
      </c>
      <c r="D247">
        <v>0.42647058823529399</v>
      </c>
      <c r="E247">
        <v>0.5</v>
      </c>
      <c r="F247">
        <v>0.38834951456310701</v>
      </c>
      <c r="G247">
        <v>0.5</v>
      </c>
      <c r="H247">
        <v>0.8</v>
      </c>
      <c r="I247">
        <v>0.39252336448598102</v>
      </c>
      <c r="J247" t="s">
        <v>502</v>
      </c>
      <c r="K247" t="s">
        <v>536</v>
      </c>
    </row>
    <row r="248" spans="1:11" x14ac:dyDescent="0.25">
      <c r="A248" t="s">
        <v>375</v>
      </c>
      <c r="B248">
        <v>0</v>
      </c>
      <c r="C248">
        <v>4.80769230769231E-2</v>
      </c>
      <c r="D248">
        <v>0</v>
      </c>
      <c r="E248">
        <v>0</v>
      </c>
      <c r="F248">
        <v>2.9126213592233E-2</v>
      </c>
      <c r="G248">
        <v>0</v>
      </c>
      <c r="H248">
        <v>0</v>
      </c>
      <c r="I248">
        <v>2.80373831775701E-2</v>
      </c>
      <c r="J248" t="s">
        <v>263</v>
      </c>
    </row>
    <row r="249" spans="1:11" x14ac:dyDescent="0.25">
      <c r="A249" t="s">
        <v>377</v>
      </c>
      <c r="B249">
        <v>0</v>
      </c>
      <c r="C249">
        <v>5.7692307692307702E-2</v>
      </c>
      <c r="D249">
        <v>1.4705882352941201E-2</v>
      </c>
      <c r="E249">
        <v>0</v>
      </c>
      <c r="F249">
        <v>2.9126213592233E-2</v>
      </c>
      <c r="G249">
        <v>6.25E-2</v>
      </c>
      <c r="H249">
        <v>0</v>
      </c>
      <c r="I249">
        <v>2.80373831775701E-2</v>
      </c>
      <c r="J249" t="s">
        <v>70</v>
      </c>
      <c r="K249" t="s">
        <v>71</v>
      </c>
    </row>
    <row r="250" spans="1:11" x14ac:dyDescent="0.25">
      <c r="A250" t="s">
        <v>381</v>
      </c>
      <c r="B250">
        <v>0</v>
      </c>
      <c r="C250">
        <v>9.6153846153846201E-2</v>
      </c>
      <c r="D250">
        <v>7.3529411764705899E-2</v>
      </c>
      <c r="E250">
        <v>0</v>
      </c>
      <c r="F250">
        <v>9.7087378640776698E-2</v>
      </c>
      <c r="G250">
        <v>6.25E-2</v>
      </c>
      <c r="H250">
        <v>0</v>
      </c>
      <c r="I250">
        <v>9.34579439252336E-2</v>
      </c>
      <c r="J250" t="s">
        <v>660</v>
      </c>
      <c r="K250" t="s">
        <v>663</v>
      </c>
    </row>
    <row r="251" spans="1:11" x14ac:dyDescent="0.25">
      <c r="A251" t="s">
        <v>383</v>
      </c>
      <c r="B251">
        <v>0</v>
      </c>
      <c r="C251">
        <v>0.17307692307692299</v>
      </c>
      <c r="D251">
        <v>4.4117647058823498E-2</v>
      </c>
      <c r="E251">
        <v>0</v>
      </c>
      <c r="F251">
        <v>0.16504854368932001</v>
      </c>
      <c r="G251">
        <v>6.25E-2</v>
      </c>
      <c r="H251">
        <v>0</v>
      </c>
      <c r="I251">
        <v>0.15887850467289699</v>
      </c>
      <c r="J251" t="s">
        <v>679</v>
      </c>
      <c r="K251" t="s">
        <v>682</v>
      </c>
    </row>
    <row r="252" spans="1:11" x14ac:dyDescent="0.25">
      <c r="A252" t="s">
        <v>385</v>
      </c>
      <c r="B252">
        <v>0</v>
      </c>
      <c r="C252">
        <v>0</v>
      </c>
      <c r="D252">
        <v>2.9411764705882401E-2</v>
      </c>
      <c r="E252">
        <v>0</v>
      </c>
      <c r="F252">
        <v>9.7087378640776708E-3</v>
      </c>
      <c r="G252">
        <v>0</v>
      </c>
      <c r="H252">
        <v>0</v>
      </c>
      <c r="I252">
        <v>9.3457943925233603E-3</v>
      </c>
      <c r="J252" t="s">
        <v>692</v>
      </c>
      <c r="K252" t="s">
        <v>705</v>
      </c>
    </row>
    <row r="253" spans="1:11" x14ac:dyDescent="0.25">
      <c r="A253" t="s">
        <v>387</v>
      </c>
      <c r="B253">
        <v>0</v>
      </c>
      <c r="C253">
        <v>0</v>
      </c>
      <c r="D253">
        <v>0</v>
      </c>
      <c r="E253">
        <v>0</v>
      </c>
      <c r="F253">
        <v>2.9126213592233E-2</v>
      </c>
      <c r="G253">
        <v>6.25E-2</v>
      </c>
      <c r="H253">
        <v>0</v>
      </c>
      <c r="I253">
        <v>3.7383177570093497E-2</v>
      </c>
      <c r="J253" t="s">
        <v>455</v>
      </c>
      <c r="K253" t="s">
        <v>465</v>
      </c>
    </row>
    <row r="254" spans="1:11" x14ac:dyDescent="0.25">
      <c r="A254" t="s">
        <v>389</v>
      </c>
      <c r="B254">
        <v>0</v>
      </c>
      <c r="C254">
        <v>1.9230769230769201E-2</v>
      </c>
      <c r="D254">
        <v>1.4705882352941201E-2</v>
      </c>
      <c r="E254">
        <v>0</v>
      </c>
      <c r="F254">
        <v>7.7669902912621394E-2</v>
      </c>
      <c r="G254">
        <v>0.1875</v>
      </c>
      <c r="H254">
        <v>0</v>
      </c>
      <c r="I254">
        <v>7.4766355140186896E-2</v>
      </c>
      <c r="J254" t="s">
        <v>647</v>
      </c>
      <c r="K254" t="s">
        <v>650</v>
      </c>
    </row>
    <row r="255" spans="1:11" x14ac:dyDescent="0.25">
      <c r="A255" t="s">
        <v>391</v>
      </c>
      <c r="B255">
        <v>0</v>
      </c>
      <c r="C255">
        <v>5.7692307692307702E-2</v>
      </c>
      <c r="D255">
        <v>0.10294117647058799</v>
      </c>
      <c r="E255">
        <v>0</v>
      </c>
      <c r="F255">
        <v>9.7087378640776698E-2</v>
      </c>
      <c r="G255">
        <v>0.25</v>
      </c>
      <c r="H255">
        <v>0.2</v>
      </c>
      <c r="I255">
        <v>0.10280373831775701</v>
      </c>
      <c r="J255" t="s">
        <v>421</v>
      </c>
      <c r="K255" t="s">
        <v>426</v>
      </c>
    </row>
    <row r="256" spans="1:11" x14ac:dyDescent="0.25">
      <c r="A256" t="s">
        <v>394</v>
      </c>
      <c r="B256">
        <v>0</v>
      </c>
      <c r="C256">
        <v>3.8461538461538498E-2</v>
      </c>
      <c r="D256">
        <v>7.3529411764705899E-2</v>
      </c>
      <c r="E256">
        <v>0</v>
      </c>
      <c r="F256">
        <v>6.7961165048543701E-2</v>
      </c>
      <c r="G256">
        <v>0</v>
      </c>
      <c r="H256">
        <v>0</v>
      </c>
      <c r="I256">
        <v>6.5420560747663503E-2</v>
      </c>
      <c r="J256" t="s">
        <v>814</v>
      </c>
      <c r="K256" t="s">
        <v>821</v>
      </c>
    </row>
    <row r="257" spans="1:12" x14ac:dyDescent="0.25">
      <c r="A257" t="s">
        <v>396</v>
      </c>
      <c r="B257">
        <v>0</v>
      </c>
      <c r="C257">
        <v>0.144230769230769</v>
      </c>
      <c r="D257">
        <v>2.9411764705882401E-2</v>
      </c>
      <c r="E257">
        <v>0</v>
      </c>
      <c r="F257">
        <v>0.106796116504854</v>
      </c>
      <c r="G257">
        <v>0.3125</v>
      </c>
      <c r="H257">
        <v>0</v>
      </c>
      <c r="I257">
        <v>0.10280373831775701</v>
      </c>
      <c r="J257" t="s">
        <v>667</v>
      </c>
      <c r="K257" t="s">
        <v>672</v>
      </c>
    </row>
    <row r="258" spans="1:12" x14ac:dyDescent="0.25">
      <c r="A258" t="s">
        <v>398</v>
      </c>
      <c r="B258">
        <v>1</v>
      </c>
      <c r="C258">
        <v>0.134615384615385</v>
      </c>
      <c r="D258">
        <v>0.20588235294117599</v>
      </c>
      <c r="E258">
        <v>0.25</v>
      </c>
      <c r="F258">
        <v>0.26213592233009703</v>
      </c>
      <c r="G258">
        <v>0.375</v>
      </c>
      <c r="H258">
        <v>0.4</v>
      </c>
      <c r="I258">
        <v>0.25233644859813098</v>
      </c>
      <c r="J258" t="s">
        <v>580</v>
      </c>
      <c r="K258" t="s">
        <v>581</v>
      </c>
    </row>
    <row r="259" spans="1:12" x14ac:dyDescent="0.25">
      <c r="A259" t="s">
        <v>400</v>
      </c>
      <c r="B259">
        <v>0</v>
      </c>
      <c r="C259">
        <v>0.31730769230769201</v>
      </c>
      <c r="D259">
        <v>0.26470588235294101</v>
      </c>
      <c r="E259">
        <v>0.25</v>
      </c>
      <c r="F259">
        <v>0.28155339805825202</v>
      </c>
      <c r="G259">
        <v>0.375</v>
      </c>
      <c r="H259">
        <v>0</v>
      </c>
      <c r="I259">
        <v>0.27102803738317799</v>
      </c>
      <c r="J259" t="s">
        <v>421</v>
      </c>
      <c r="K259" t="s">
        <v>438</v>
      </c>
    </row>
    <row r="260" spans="1:12" x14ac:dyDescent="0.25">
      <c r="A260" t="s">
        <v>402</v>
      </c>
      <c r="B260">
        <v>0</v>
      </c>
      <c r="C260">
        <v>0</v>
      </c>
      <c r="D260">
        <v>7.3529411764705899E-2</v>
      </c>
      <c r="E260">
        <v>0</v>
      </c>
      <c r="F260">
        <v>6.7961165048543701E-2</v>
      </c>
      <c r="G260">
        <v>0</v>
      </c>
      <c r="H260">
        <v>0</v>
      </c>
      <c r="I260">
        <v>6.5420560747663503E-2</v>
      </c>
      <c r="J260" t="s">
        <v>560</v>
      </c>
      <c r="K260" t="s">
        <v>561</v>
      </c>
    </row>
    <row r="261" spans="1:12" x14ac:dyDescent="0.25">
      <c r="A261" t="s">
        <v>404</v>
      </c>
      <c r="B261">
        <v>0</v>
      </c>
      <c r="C261">
        <v>0</v>
      </c>
      <c r="D261">
        <v>0</v>
      </c>
      <c r="E261">
        <v>0</v>
      </c>
      <c r="F261">
        <v>1.94174757281553E-2</v>
      </c>
      <c r="G261">
        <v>6.25E-2</v>
      </c>
      <c r="H261">
        <v>0</v>
      </c>
      <c r="I261">
        <v>1.86915887850467E-2</v>
      </c>
      <c r="J261" t="s">
        <v>47</v>
      </c>
      <c r="K261" t="s">
        <v>48</v>
      </c>
    </row>
    <row r="262" spans="1:12" x14ac:dyDescent="0.25">
      <c r="A262" t="s">
        <v>407</v>
      </c>
      <c r="B262">
        <v>0</v>
      </c>
      <c r="C262">
        <v>4.80769230769231E-2</v>
      </c>
      <c r="D262">
        <v>0.10294117647058799</v>
      </c>
      <c r="E262">
        <v>0.25</v>
      </c>
      <c r="F262">
        <v>2.9126213592233E-2</v>
      </c>
      <c r="G262">
        <v>0</v>
      </c>
      <c r="H262">
        <v>0</v>
      </c>
      <c r="I262">
        <v>2.80373831775701E-2</v>
      </c>
      <c r="J262" t="s">
        <v>233</v>
      </c>
      <c r="K262" t="s">
        <v>234</v>
      </c>
    </row>
    <row r="263" spans="1:12" x14ac:dyDescent="0.25">
      <c r="A263" t="s">
        <v>409</v>
      </c>
      <c r="B263">
        <v>0</v>
      </c>
      <c r="C263">
        <v>9.6153846153846201E-2</v>
      </c>
      <c r="D263">
        <v>8.8235294117647106E-2</v>
      </c>
      <c r="E263">
        <v>0</v>
      </c>
      <c r="F263">
        <v>0.213592233009709</v>
      </c>
      <c r="G263">
        <v>0.75</v>
      </c>
      <c r="H263">
        <v>0.2</v>
      </c>
      <c r="I263">
        <v>0.20560747663551401</v>
      </c>
      <c r="J263" t="s">
        <v>154</v>
      </c>
      <c r="K263" t="s">
        <v>155</v>
      </c>
      <c r="L263" t="s">
        <v>156</v>
      </c>
    </row>
    <row r="264" spans="1:12" x14ac:dyDescent="0.25">
      <c r="A264" t="s">
        <v>411</v>
      </c>
      <c r="B264">
        <v>1</v>
      </c>
      <c r="C264">
        <v>0.70192307692307698</v>
      </c>
      <c r="D264">
        <v>0.73529411764705899</v>
      </c>
      <c r="E264">
        <v>0.75</v>
      </c>
      <c r="F264">
        <v>0.72815533980582503</v>
      </c>
      <c r="G264">
        <v>0.5625</v>
      </c>
      <c r="H264">
        <v>1</v>
      </c>
      <c r="I264">
        <v>0.70093457943925197</v>
      </c>
      <c r="J264" t="s">
        <v>265</v>
      </c>
      <c r="K264" t="s">
        <v>266</v>
      </c>
    </row>
    <row r="265" spans="1:12" x14ac:dyDescent="0.25">
      <c r="A265" t="s">
        <v>414</v>
      </c>
      <c r="B265">
        <v>0</v>
      </c>
      <c r="C265">
        <v>0.17307692307692299</v>
      </c>
      <c r="D265">
        <v>0.14705882352941199</v>
      </c>
      <c r="E265">
        <v>0.5</v>
      </c>
      <c r="F265">
        <v>0.18446601941747601</v>
      </c>
      <c r="G265">
        <v>0.125</v>
      </c>
      <c r="H265">
        <v>0</v>
      </c>
      <c r="I265">
        <v>0.177570093457944</v>
      </c>
      <c r="J265" t="s">
        <v>477</v>
      </c>
      <c r="K265" t="s">
        <v>480</v>
      </c>
    </row>
    <row r="266" spans="1:12" x14ac:dyDescent="0.25">
      <c r="A266" t="s">
        <v>416</v>
      </c>
      <c r="B266">
        <v>0</v>
      </c>
      <c r="C266">
        <v>4.80769230769231E-2</v>
      </c>
      <c r="D266">
        <v>2.9411764705882401E-2</v>
      </c>
      <c r="E266">
        <v>0</v>
      </c>
      <c r="F266">
        <v>9.7087378640776698E-2</v>
      </c>
      <c r="G266">
        <v>0.1875</v>
      </c>
      <c r="H266">
        <v>0</v>
      </c>
      <c r="I266">
        <v>9.34579439252336E-2</v>
      </c>
      <c r="J266" t="s">
        <v>743</v>
      </c>
      <c r="K266" t="s">
        <v>744</v>
      </c>
    </row>
    <row r="267" spans="1:12" x14ac:dyDescent="0.25">
      <c r="A267" t="s">
        <v>418</v>
      </c>
      <c r="B267">
        <v>0</v>
      </c>
      <c r="C267">
        <v>0.44230769230769201</v>
      </c>
      <c r="D267">
        <v>0.5</v>
      </c>
      <c r="E267">
        <v>0.5</v>
      </c>
      <c r="F267">
        <v>0.34951456310679602</v>
      </c>
      <c r="G267">
        <v>0.125</v>
      </c>
      <c r="H267">
        <v>0.2</v>
      </c>
      <c r="I267">
        <v>0.355140186915888</v>
      </c>
      <c r="J267" t="s">
        <v>455</v>
      </c>
      <c r="K267" t="s">
        <v>467</v>
      </c>
    </row>
    <row r="268" spans="1:12" x14ac:dyDescent="0.25">
      <c r="A268" t="s">
        <v>454</v>
      </c>
      <c r="B268">
        <v>0</v>
      </c>
      <c r="C268">
        <v>5.7692307692307702E-2</v>
      </c>
      <c r="D268">
        <v>8.8235294117647106E-2</v>
      </c>
      <c r="E268">
        <v>0</v>
      </c>
      <c r="F268">
        <v>0.13592233009708701</v>
      </c>
      <c r="G268">
        <v>0.125</v>
      </c>
      <c r="H268">
        <v>0.2</v>
      </c>
      <c r="I268">
        <v>0.14018691588785001</v>
      </c>
      <c r="J268" t="s">
        <v>299</v>
      </c>
      <c r="K268" t="s">
        <v>340</v>
      </c>
    </row>
    <row r="269" spans="1:12" x14ac:dyDescent="0.25">
      <c r="A269" t="s">
        <v>457</v>
      </c>
      <c r="B269">
        <v>0</v>
      </c>
      <c r="C269">
        <v>0</v>
      </c>
      <c r="D269">
        <v>0</v>
      </c>
      <c r="E269">
        <v>0</v>
      </c>
      <c r="F269">
        <v>3.8834951456310697E-2</v>
      </c>
      <c r="G269">
        <v>0.25</v>
      </c>
      <c r="H269">
        <v>0</v>
      </c>
      <c r="I269">
        <v>3.7383177570093497E-2</v>
      </c>
      <c r="J269" t="s">
        <v>82</v>
      </c>
      <c r="K269" t="s">
        <v>107</v>
      </c>
    </row>
    <row r="270" spans="1:12" x14ac:dyDescent="0.25">
      <c r="A270" t="s">
        <v>460</v>
      </c>
      <c r="B270">
        <v>0</v>
      </c>
      <c r="C270">
        <v>9.6153846153846194E-3</v>
      </c>
      <c r="D270">
        <v>4.4117647058823498E-2</v>
      </c>
      <c r="E270">
        <v>0</v>
      </c>
      <c r="F270">
        <v>9.7087378640776698E-2</v>
      </c>
      <c r="G270">
        <v>0.125</v>
      </c>
      <c r="H270">
        <v>0</v>
      </c>
      <c r="I270">
        <v>9.34579439252336E-2</v>
      </c>
      <c r="J270" t="s">
        <v>283</v>
      </c>
      <c r="K270" t="s">
        <v>284</v>
      </c>
    </row>
    <row r="271" spans="1:12" x14ac:dyDescent="0.25">
      <c r="A271" t="s">
        <v>462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 t="s">
        <v>88</v>
      </c>
      <c r="K271" t="s">
        <v>97</v>
      </c>
    </row>
    <row r="272" spans="1:12" x14ac:dyDescent="0.25">
      <c r="A272" t="s">
        <v>464</v>
      </c>
      <c r="B272">
        <v>0</v>
      </c>
      <c r="C272">
        <v>0.16346153846153799</v>
      </c>
      <c r="D272">
        <v>0.17647058823529399</v>
      </c>
      <c r="E272">
        <v>0</v>
      </c>
      <c r="F272">
        <v>0.19417475728155301</v>
      </c>
      <c r="G272">
        <v>0.1875</v>
      </c>
      <c r="H272">
        <v>0.2</v>
      </c>
      <c r="I272">
        <v>0.18691588785046701</v>
      </c>
      <c r="J272" t="s">
        <v>14</v>
      </c>
      <c r="K272" t="s">
        <v>23</v>
      </c>
    </row>
    <row r="273" spans="1:12" x14ac:dyDescent="0.25">
      <c r="A273" t="s">
        <v>466</v>
      </c>
      <c r="B273">
        <v>0</v>
      </c>
      <c r="C273">
        <v>0.144230769230769</v>
      </c>
      <c r="D273">
        <v>0.14705882352941199</v>
      </c>
      <c r="E273">
        <v>0.25</v>
      </c>
      <c r="F273">
        <v>0.223300970873786</v>
      </c>
      <c r="G273">
        <v>0.125</v>
      </c>
      <c r="H273">
        <v>0.4</v>
      </c>
      <c r="I273">
        <v>0.21495327102803699</v>
      </c>
      <c r="J273" t="s">
        <v>248</v>
      </c>
      <c r="K273" t="s">
        <v>249</v>
      </c>
    </row>
    <row r="274" spans="1:12" x14ac:dyDescent="0.25">
      <c r="A274" t="s">
        <v>468</v>
      </c>
      <c r="B274">
        <v>0</v>
      </c>
      <c r="C274">
        <v>0.36538461538461497</v>
      </c>
      <c r="D274">
        <v>0.441176470588235</v>
      </c>
      <c r="E274">
        <v>0</v>
      </c>
      <c r="F274">
        <v>0.50485436893203905</v>
      </c>
      <c r="G274">
        <v>0.5</v>
      </c>
      <c r="H274">
        <v>0.2</v>
      </c>
      <c r="I274">
        <v>0.49532710280373798</v>
      </c>
      <c r="J274" t="s">
        <v>62</v>
      </c>
      <c r="K274" t="s">
        <v>63</v>
      </c>
    </row>
    <row r="275" spans="1:12" x14ac:dyDescent="0.25">
      <c r="A275" t="s">
        <v>470</v>
      </c>
      <c r="B275">
        <v>1</v>
      </c>
      <c r="C275">
        <v>0.84615384615384603</v>
      </c>
      <c r="D275">
        <v>0.88235294117647101</v>
      </c>
      <c r="E275">
        <v>1</v>
      </c>
      <c r="F275">
        <v>0.95145631067961201</v>
      </c>
      <c r="G275">
        <v>0.9375</v>
      </c>
      <c r="H275">
        <v>1</v>
      </c>
      <c r="I275">
        <v>0.94392523364486003</v>
      </c>
      <c r="J275" t="s">
        <v>38</v>
      </c>
      <c r="K275" t="s">
        <v>41</v>
      </c>
    </row>
    <row r="276" spans="1:12" x14ac:dyDescent="0.25">
      <c r="A276" t="s">
        <v>472</v>
      </c>
      <c r="B276">
        <v>1</v>
      </c>
      <c r="C276">
        <v>0.94230769230769196</v>
      </c>
      <c r="D276">
        <v>1</v>
      </c>
      <c r="E276">
        <v>1</v>
      </c>
      <c r="F276">
        <v>0.93203883495145601</v>
      </c>
      <c r="G276">
        <v>0.875</v>
      </c>
      <c r="H276">
        <v>1</v>
      </c>
      <c r="I276">
        <v>0.934579439252336</v>
      </c>
      <c r="J276" t="s">
        <v>732</v>
      </c>
      <c r="K276" t="s">
        <v>733</v>
      </c>
    </row>
    <row r="277" spans="1:12" x14ac:dyDescent="0.25">
      <c r="A277" t="s">
        <v>474</v>
      </c>
      <c r="B277">
        <v>0</v>
      </c>
      <c r="C277">
        <v>0.78846153846153799</v>
      </c>
      <c r="D277">
        <v>0.79411764705882304</v>
      </c>
      <c r="E277">
        <v>0.5</v>
      </c>
      <c r="F277">
        <v>0.71844660194174803</v>
      </c>
      <c r="G277">
        <v>0.8125</v>
      </c>
      <c r="H277">
        <v>1</v>
      </c>
      <c r="I277">
        <v>0.72897196261682196</v>
      </c>
      <c r="J277" t="s">
        <v>14</v>
      </c>
      <c r="K277" t="s">
        <v>15</v>
      </c>
    </row>
    <row r="278" spans="1:12" x14ac:dyDescent="0.25">
      <c r="A278" t="s">
        <v>476</v>
      </c>
      <c r="B278">
        <v>1</v>
      </c>
      <c r="C278">
        <v>0.51923076923076905</v>
      </c>
      <c r="D278">
        <v>0.441176470588235</v>
      </c>
      <c r="E278">
        <v>0.25</v>
      </c>
      <c r="F278">
        <v>0.69902912621359203</v>
      </c>
      <c r="G278">
        <v>0.8125</v>
      </c>
      <c r="H278">
        <v>0.8</v>
      </c>
      <c r="I278">
        <v>0.70093457943925197</v>
      </c>
      <c r="J278" t="s">
        <v>38</v>
      </c>
      <c r="K278" t="s">
        <v>39</v>
      </c>
    </row>
    <row r="279" spans="1:12" x14ac:dyDescent="0.25">
      <c r="A279" t="s">
        <v>479</v>
      </c>
      <c r="B279">
        <v>0</v>
      </c>
      <c r="C279">
        <v>0.115384615384615</v>
      </c>
      <c r="D279">
        <v>0.161764705882353</v>
      </c>
      <c r="E279">
        <v>0</v>
      </c>
      <c r="F279">
        <v>0.242718446601942</v>
      </c>
      <c r="G279">
        <v>0.375</v>
      </c>
      <c r="H279">
        <v>0.4</v>
      </c>
      <c r="I279">
        <v>0.233644859813084</v>
      </c>
      <c r="J279" t="s">
        <v>299</v>
      </c>
      <c r="K279" t="s">
        <v>336</v>
      </c>
    </row>
    <row r="280" spans="1:12" x14ac:dyDescent="0.25">
      <c r="A280" t="s">
        <v>484</v>
      </c>
      <c r="B280">
        <v>1</v>
      </c>
      <c r="C280">
        <v>0.46153846153846201</v>
      </c>
      <c r="D280">
        <v>0.66176470588235303</v>
      </c>
      <c r="E280">
        <v>0.5</v>
      </c>
      <c r="F280">
        <v>0.68932038834951503</v>
      </c>
      <c r="G280">
        <v>0.4375</v>
      </c>
      <c r="H280">
        <v>0.8</v>
      </c>
      <c r="I280">
        <v>0.68224299065420602</v>
      </c>
      <c r="J280" t="s">
        <v>392</v>
      </c>
      <c r="K280" t="s">
        <v>393</v>
      </c>
    </row>
    <row r="281" spans="1:12" x14ac:dyDescent="0.25">
      <c r="A281" t="s">
        <v>490</v>
      </c>
      <c r="B281">
        <v>0</v>
      </c>
      <c r="C281">
        <v>5.7692307692307702E-2</v>
      </c>
      <c r="D281">
        <v>8.8235294117647106E-2</v>
      </c>
      <c r="E281">
        <v>0</v>
      </c>
      <c r="F281">
        <v>0.18446601941747601</v>
      </c>
      <c r="G281">
        <v>0.75</v>
      </c>
      <c r="H281">
        <v>0.2</v>
      </c>
      <c r="I281">
        <v>0.177570093457944</v>
      </c>
      <c r="J281" t="s">
        <v>9</v>
      </c>
      <c r="K281" t="s">
        <v>10</v>
      </c>
    </row>
    <row r="282" spans="1:12" x14ac:dyDescent="0.25">
      <c r="A282" t="s">
        <v>946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 t="s">
        <v>52</v>
      </c>
      <c r="K282" t="s">
        <v>60</v>
      </c>
    </row>
    <row r="283" spans="1:12" x14ac:dyDescent="0.25">
      <c r="A283" t="s">
        <v>492</v>
      </c>
      <c r="B283">
        <v>0</v>
      </c>
      <c r="C283">
        <v>0.40384615384615402</v>
      </c>
      <c r="D283">
        <v>0.76470588235294101</v>
      </c>
      <c r="E283">
        <v>0.5</v>
      </c>
      <c r="F283">
        <v>0.60194174757281504</v>
      </c>
      <c r="G283">
        <v>0.5</v>
      </c>
      <c r="H283">
        <v>0.8</v>
      </c>
      <c r="I283">
        <v>0.58878504672897203</v>
      </c>
      <c r="J283" t="s">
        <v>405</v>
      </c>
      <c r="K283" t="s">
        <v>408</v>
      </c>
    </row>
    <row r="284" spans="1:12" x14ac:dyDescent="0.25">
      <c r="A284" t="s">
        <v>495</v>
      </c>
      <c r="B284">
        <v>0</v>
      </c>
      <c r="C284">
        <v>0.33653846153846201</v>
      </c>
      <c r="D284">
        <v>0.26470588235294101</v>
      </c>
      <c r="E284">
        <v>0.25</v>
      </c>
      <c r="F284">
        <v>0.34951456310679602</v>
      </c>
      <c r="G284">
        <v>0.4375</v>
      </c>
      <c r="H284">
        <v>0</v>
      </c>
      <c r="I284">
        <v>0.355140186915888</v>
      </c>
      <c r="J284" t="s">
        <v>823</v>
      </c>
      <c r="K284" t="s">
        <v>824</v>
      </c>
      <c r="L284" t="s">
        <v>827</v>
      </c>
    </row>
    <row r="285" spans="1:12" x14ac:dyDescent="0.25">
      <c r="A285" t="s">
        <v>498</v>
      </c>
      <c r="B285">
        <v>0</v>
      </c>
      <c r="C285">
        <v>0.15384615384615399</v>
      </c>
      <c r="D285">
        <v>0.25</v>
      </c>
      <c r="E285">
        <v>0.5</v>
      </c>
      <c r="F285">
        <v>0.242718446601942</v>
      </c>
      <c r="G285">
        <v>0.5</v>
      </c>
      <c r="H285">
        <v>0</v>
      </c>
      <c r="I285">
        <v>0.242990654205607</v>
      </c>
      <c r="J285" t="s">
        <v>652</v>
      </c>
      <c r="K285" t="s">
        <v>653</v>
      </c>
    </row>
    <row r="286" spans="1:12" x14ac:dyDescent="0.25">
      <c r="A286" t="s">
        <v>501</v>
      </c>
      <c r="B286">
        <v>1</v>
      </c>
      <c r="C286">
        <v>0.68269230769230804</v>
      </c>
      <c r="D286">
        <v>0.69117647058823495</v>
      </c>
      <c r="E286">
        <v>0.75</v>
      </c>
      <c r="F286">
        <v>0.74757281553398103</v>
      </c>
      <c r="G286">
        <v>0.625</v>
      </c>
      <c r="H286">
        <v>0.8</v>
      </c>
      <c r="I286">
        <v>0.71962616822429903</v>
      </c>
      <c r="J286" t="s">
        <v>233</v>
      </c>
      <c r="K286" t="s">
        <v>236</v>
      </c>
    </row>
    <row r="287" spans="1:12" x14ac:dyDescent="0.25">
      <c r="A287" t="s">
        <v>504</v>
      </c>
      <c r="B287">
        <v>0</v>
      </c>
      <c r="C287">
        <v>0.54807692307692302</v>
      </c>
      <c r="D287">
        <v>0.61764705882352899</v>
      </c>
      <c r="E287">
        <v>1</v>
      </c>
      <c r="F287">
        <v>0.54368932038834905</v>
      </c>
      <c r="G287">
        <v>0.625</v>
      </c>
      <c r="H287">
        <v>0.8</v>
      </c>
      <c r="I287">
        <v>0.53271028037383195</v>
      </c>
      <c r="J287" t="s">
        <v>405</v>
      </c>
      <c r="K287" t="s">
        <v>410</v>
      </c>
    </row>
    <row r="288" spans="1:12" x14ac:dyDescent="0.25">
      <c r="A288" t="s">
        <v>506</v>
      </c>
      <c r="B288">
        <v>0</v>
      </c>
      <c r="C288">
        <v>0.75961538461538503</v>
      </c>
      <c r="D288">
        <v>0.80882352941176505</v>
      </c>
      <c r="E288">
        <v>0.75</v>
      </c>
      <c r="F288">
        <v>0.85436893203883502</v>
      </c>
      <c r="G288">
        <v>0.75</v>
      </c>
      <c r="H288">
        <v>0.8</v>
      </c>
      <c r="I288">
        <v>0.85046728971962604</v>
      </c>
      <c r="J288" t="s">
        <v>488</v>
      </c>
      <c r="K288" t="s">
        <v>491</v>
      </c>
    </row>
    <row r="289" spans="1:13" x14ac:dyDescent="0.25">
      <c r="A289" t="s">
        <v>508</v>
      </c>
      <c r="B289">
        <v>1</v>
      </c>
      <c r="C289">
        <v>0.61538461538461497</v>
      </c>
      <c r="D289">
        <v>0.47058823529411797</v>
      </c>
      <c r="E289">
        <v>0.25</v>
      </c>
      <c r="F289">
        <v>0.56310679611650505</v>
      </c>
      <c r="G289">
        <v>0.75</v>
      </c>
      <c r="H289">
        <v>0.8</v>
      </c>
      <c r="I289">
        <v>0.57009345794392496</v>
      </c>
      <c r="J289" t="s">
        <v>455</v>
      </c>
      <c r="K289" t="s">
        <v>456</v>
      </c>
    </row>
    <row r="290" spans="1:13" x14ac:dyDescent="0.25">
      <c r="A290" t="s">
        <v>511</v>
      </c>
      <c r="B290">
        <v>0</v>
      </c>
      <c r="C290">
        <v>0.43269230769230799</v>
      </c>
      <c r="D290">
        <v>0.14705882352941199</v>
      </c>
      <c r="E290">
        <v>0.25</v>
      </c>
      <c r="F290">
        <v>0.40776699029126201</v>
      </c>
      <c r="G290">
        <v>0.5</v>
      </c>
      <c r="H290">
        <v>0.6</v>
      </c>
      <c r="I290">
        <v>0.41121495327102803</v>
      </c>
      <c r="J290" t="s">
        <v>180</v>
      </c>
      <c r="K290" t="s">
        <v>203</v>
      </c>
    </row>
    <row r="291" spans="1:13" x14ac:dyDescent="0.25">
      <c r="A291" t="s">
        <v>513</v>
      </c>
      <c r="B291">
        <v>0</v>
      </c>
      <c r="C291">
        <v>0.27884615384615402</v>
      </c>
      <c r="D291">
        <v>0.25</v>
      </c>
      <c r="E291">
        <v>0.5</v>
      </c>
      <c r="F291">
        <v>0.29126213592233002</v>
      </c>
      <c r="G291">
        <v>0.4375</v>
      </c>
      <c r="H291">
        <v>0.8</v>
      </c>
      <c r="I291">
        <v>0.289719626168224</v>
      </c>
      <c r="J291" t="s">
        <v>213</v>
      </c>
      <c r="K291" t="s">
        <v>214</v>
      </c>
    </row>
    <row r="292" spans="1:13" x14ac:dyDescent="0.25">
      <c r="A292" t="s">
        <v>516</v>
      </c>
      <c r="B292">
        <v>0</v>
      </c>
      <c r="C292">
        <v>0.22115384615384601</v>
      </c>
      <c r="D292">
        <v>0.191176470588235</v>
      </c>
      <c r="E292">
        <v>0</v>
      </c>
      <c r="F292">
        <v>0.20388349514563101</v>
      </c>
      <c r="G292">
        <v>0.1875</v>
      </c>
      <c r="H292">
        <v>0.4</v>
      </c>
      <c r="I292">
        <v>0.20560747663551401</v>
      </c>
      <c r="J292" t="s">
        <v>851</v>
      </c>
      <c r="K292" t="s">
        <v>878</v>
      </c>
      <c r="L292" t="s">
        <v>879</v>
      </c>
      <c r="M292" t="s">
        <v>882</v>
      </c>
    </row>
    <row r="293" spans="1:13" x14ac:dyDescent="0.25">
      <c r="A293" t="s">
        <v>519</v>
      </c>
      <c r="B293">
        <v>0</v>
      </c>
      <c r="C293">
        <v>0.38461538461538503</v>
      </c>
      <c r="D293">
        <v>0.32352941176470601</v>
      </c>
      <c r="E293">
        <v>0.25</v>
      </c>
      <c r="F293">
        <v>0.466019417475728</v>
      </c>
      <c r="G293">
        <v>0.5</v>
      </c>
      <c r="H293">
        <v>0.4</v>
      </c>
      <c r="I293">
        <v>0.44859813084112099</v>
      </c>
      <c r="J293" t="s">
        <v>47</v>
      </c>
      <c r="K293" t="s">
        <v>50</v>
      </c>
    </row>
    <row r="294" spans="1:13" x14ac:dyDescent="0.25">
      <c r="A294" t="s">
        <v>521</v>
      </c>
      <c r="B294">
        <v>0</v>
      </c>
      <c r="C294">
        <v>0.46153846153846201</v>
      </c>
      <c r="D294">
        <v>0.41176470588235298</v>
      </c>
      <c r="E294">
        <v>0</v>
      </c>
      <c r="F294">
        <v>0.50485436893203905</v>
      </c>
      <c r="G294">
        <v>0.5</v>
      </c>
      <c r="H294">
        <v>0.4</v>
      </c>
      <c r="I294">
        <v>0.49532710280373798</v>
      </c>
      <c r="J294" t="s">
        <v>88</v>
      </c>
      <c r="K294" t="s">
        <v>95</v>
      </c>
    </row>
    <row r="295" spans="1:13" x14ac:dyDescent="0.25">
      <c r="A295" t="s">
        <v>524</v>
      </c>
      <c r="B295">
        <v>0</v>
      </c>
      <c r="C295">
        <v>0.28846153846153799</v>
      </c>
      <c r="D295">
        <v>0.27941176470588203</v>
      </c>
      <c r="E295">
        <v>0</v>
      </c>
      <c r="F295">
        <v>0.456310679611651</v>
      </c>
      <c r="G295">
        <v>0.4375</v>
      </c>
      <c r="H295">
        <v>0.2</v>
      </c>
      <c r="I295">
        <v>0.43925233644859801</v>
      </c>
      <c r="J295" t="s">
        <v>392</v>
      </c>
      <c r="K295" t="s">
        <v>403</v>
      </c>
    </row>
    <row r="296" spans="1:13" x14ac:dyDescent="0.25">
      <c r="A296" t="s">
        <v>527</v>
      </c>
      <c r="B296">
        <v>0</v>
      </c>
      <c r="C296">
        <v>1.9230769230769201E-2</v>
      </c>
      <c r="D296">
        <v>5.8823529411764698E-2</v>
      </c>
      <c r="E296">
        <v>0</v>
      </c>
      <c r="F296">
        <v>3.8834951456310697E-2</v>
      </c>
      <c r="G296">
        <v>0</v>
      </c>
      <c r="H296">
        <v>0</v>
      </c>
      <c r="I296">
        <v>3.7383177570093497E-2</v>
      </c>
      <c r="J296" t="s">
        <v>695</v>
      </c>
      <c r="K296" t="s">
        <v>699</v>
      </c>
      <c r="L296" t="s">
        <v>700</v>
      </c>
    </row>
    <row r="297" spans="1:13" x14ac:dyDescent="0.25">
      <c r="A297" t="s">
        <v>529</v>
      </c>
      <c r="B297">
        <v>0</v>
      </c>
      <c r="C297">
        <v>0.53846153846153799</v>
      </c>
      <c r="D297">
        <v>0.67647058823529405</v>
      </c>
      <c r="E297">
        <v>0.5</v>
      </c>
      <c r="F297">
        <v>0.73786407766990303</v>
      </c>
      <c r="G297">
        <v>0.8125</v>
      </c>
      <c r="H297">
        <v>0.8</v>
      </c>
      <c r="I297">
        <v>0.73831775700934599</v>
      </c>
      <c r="J297" t="s">
        <v>758</v>
      </c>
      <c r="K297" t="s">
        <v>798</v>
      </c>
    </row>
    <row r="298" spans="1:13" x14ac:dyDescent="0.25">
      <c r="A298" t="s">
        <v>531</v>
      </c>
      <c r="B298">
        <v>0</v>
      </c>
      <c r="C298">
        <v>0.51923076923076905</v>
      </c>
      <c r="D298">
        <v>0.5</v>
      </c>
      <c r="E298">
        <v>0.5</v>
      </c>
      <c r="F298">
        <v>0.55339805825242705</v>
      </c>
      <c r="G298">
        <v>0.4375</v>
      </c>
      <c r="H298">
        <v>0.4</v>
      </c>
      <c r="I298">
        <v>0.54205607476635498</v>
      </c>
      <c r="J298" t="s">
        <v>851</v>
      </c>
      <c r="K298" t="s">
        <v>878</v>
      </c>
      <c r="L298" t="s">
        <v>879</v>
      </c>
      <c r="M298" t="s">
        <v>880</v>
      </c>
    </row>
    <row r="299" spans="1:13" x14ac:dyDescent="0.25">
      <c r="A299" t="s">
        <v>533</v>
      </c>
      <c r="B299">
        <v>0</v>
      </c>
      <c r="C299">
        <v>0.51923076923076905</v>
      </c>
      <c r="D299">
        <v>0.57352941176470595</v>
      </c>
      <c r="E299">
        <v>0.5</v>
      </c>
      <c r="F299">
        <v>0.60194174757281504</v>
      </c>
      <c r="G299">
        <v>0.5</v>
      </c>
      <c r="H299">
        <v>0.8</v>
      </c>
      <c r="I299">
        <v>0.58878504672897203</v>
      </c>
      <c r="J299" t="s">
        <v>667</v>
      </c>
      <c r="K299" t="s">
        <v>674</v>
      </c>
    </row>
    <row r="300" spans="1:13" x14ac:dyDescent="0.25">
      <c r="A300" t="s">
        <v>535</v>
      </c>
      <c r="B300">
        <v>0</v>
      </c>
      <c r="C300">
        <v>0.19230769230769201</v>
      </c>
      <c r="D300">
        <v>0.191176470588235</v>
      </c>
      <c r="E300">
        <v>0.5</v>
      </c>
      <c r="F300">
        <v>0.213592233009709</v>
      </c>
      <c r="G300">
        <v>0.5</v>
      </c>
      <c r="H300">
        <v>0.4</v>
      </c>
      <c r="I300">
        <v>0.20560747663551401</v>
      </c>
      <c r="J300" t="s">
        <v>88</v>
      </c>
      <c r="K300" t="s">
        <v>101</v>
      </c>
    </row>
    <row r="301" spans="1:13" x14ac:dyDescent="0.25">
      <c r="A301" t="s">
        <v>537</v>
      </c>
      <c r="B301">
        <v>0</v>
      </c>
      <c r="C301">
        <v>9.6153846153846194E-3</v>
      </c>
      <c r="D301">
        <v>4.4117647058823498E-2</v>
      </c>
      <c r="E301">
        <v>0</v>
      </c>
      <c r="F301">
        <v>3.8834951456310697E-2</v>
      </c>
      <c r="G301">
        <v>0</v>
      </c>
      <c r="H301">
        <v>0</v>
      </c>
      <c r="I301">
        <v>3.7383177570093497E-2</v>
      </c>
      <c r="J301" t="s">
        <v>603</v>
      </c>
      <c r="K301" t="s">
        <v>621</v>
      </c>
    </row>
    <row r="302" spans="1:13" x14ac:dyDescent="0.25">
      <c r="A302" t="s">
        <v>539</v>
      </c>
      <c r="B302">
        <v>0</v>
      </c>
      <c r="C302">
        <v>2.8846153846153799E-2</v>
      </c>
      <c r="D302">
        <v>2.9411764705882401E-2</v>
      </c>
      <c r="E302">
        <v>0</v>
      </c>
      <c r="F302">
        <v>0.13592233009708701</v>
      </c>
      <c r="G302">
        <v>0.125</v>
      </c>
      <c r="H302">
        <v>0.2</v>
      </c>
      <c r="I302">
        <v>0.13084112149532701</v>
      </c>
      <c r="J302" t="s">
        <v>85</v>
      </c>
      <c r="K302" t="s">
        <v>86</v>
      </c>
    </row>
    <row r="303" spans="1:13" x14ac:dyDescent="0.25">
      <c r="A303" t="s">
        <v>541</v>
      </c>
      <c r="B303">
        <v>0</v>
      </c>
      <c r="C303">
        <v>0.21153846153846201</v>
      </c>
      <c r="D303">
        <v>0.36764705882352899</v>
      </c>
      <c r="E303">
        <v>0</v>
      </c>
      <c r="F303">
        <v>0.36893203883495101</v>
      </c>
      <c r="G303">
        <v>0.5625</v>
      </c>
      <c r="H303">
        <v>0.8</v>
      </c>
      <c r="I303">
        <v>0.36448598130841098</v>
      </c>
      <c r="J303" t="s">
        <v>366</v>
      </c>
      <c r="K303" t="s">
        <v>382</v>
      </c>
    </row>
    <row r="304" spans="1:13" x14ac:dyDescent="0.25">
      <c r="A304" t="s">
        <v>543</v>
      </c>
      <c r="B304">
        <v>0</v>
      </c>
      <c r="C304">
        <v>0.31730769230769201</v>
      </c>
      <c r="D304">
        <v>0.220588235294118</v>
      </c>
      <c r="E304">
        <v>0</v>
      </c>
      <c r="F304">
        <v>0.20388349514563101</v>
      </c>
      <c r="G304">
        <v>6.25E-2</v>
      </c>
      <c r="H304">
        <v>0</v>
      </c>
      <c r="I304">
        <v>0.19626168224299101</v>
      </c>
      <c r="J304" t="s">
        <v>392</v>
      </c>
      <c r="K304" t="s">
        <v>395</v>
      </c>
    </row>
    <row r="305" spans="1:12" x14ac:dyDescent="0.25">
      <c r="A305" t="s">
        <v>547</v>
      </c>
      <c r="B305">
        <v>0</v>
      </c>
      <c r="C305">
        <v>0.58653846153846201</v>
      </c>
      <c r="D305">
        <v>0.33823529411764702</v>
      </c>
      <c r="E305">
        <v>0.25</v>
      </c>
      <c r="F305">
        <v>0.53398058252427205</v>
      </c>
      <c r="G305">
        <v>0.5625</v>
      </c>
      <c r="H305">
        <v>0.4</v>
      </c>
      <c r="I305">
        <v>0.53271028037383195</v>
      </c>
      <c r="J305" t="s">
        <v>603</v>
      </c>
      <c r="K305" t="s">
        <v>617</v>
      </c>
    </row>
    <row r="306" spans="1:12" x14ac:dyDescent="0.25">
      <c r="A306" t="s">
        <v>551</v>
      </c>
      <c r="B306">
        <v>0</v>
      </c>
      <c r="C306">
        <v>5.7692307692307702E-2</v>
      </c>
      <c r="D306">
        <v>1.4705882352941201E-2</v>
      </c>
      <c r="E306">
        <v>0</v>
      </c>
      <c r="F306">
        <v>6.7961165048543701E-2</v>
      </c>
      <c r="G306">
        <v>6.25E-2</v>
      </c>
      <c r="H306">
        <v>0.2</v>
      </c>
      <c r="I306">
        <v>6.5420560747663503E-2</v>
      </c>
      <c r="J306" t="s">
        <v>667</v>
      </c>
      <c r="K306" t="s">
        <v>668</v>
      </c>
    </row>
    <row r="307" spans="1:12" x14ac:dyDescent="0.25">
      <c r="A307" t="s">
        <v>557</v>
      </c>
      <c r="B307">
        <v>0</v>
      </c>
      <c r="C307">
        <v>9.6153846153846194E-3</v>
      </c>
      <c r="D307">
        <v>1.4705882352941201E-2</v>
      </c>
      <c r="E307">
        <v>0</v>
      </c>
      <c r="F307">
        <v>0</v>
      </c>
      <c r="G307">
        <v>0</v>
      </c>
      <c r="H307">
        <v>0</v>
      </c>
      <c r="I307">
        <v>0</v>
      </c>
      <c r="J307" t="s">
        <v>82</v>
      </c>
      <c r="K307" t="s">
        <v>83</v>
      </c>
    </row>
    <row r="308" spans="1:12" x14ac:dyDescent="0.25">
      <c r="A308" t="s">
        <v>948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 t="s">
        <v>70</v>
      </c>
      <c r="K308" t="s">
        <v>73</v>
      </c>
    </row>
    <row r="309" spans="1:12" x14ac:dyDescent="0.25">
      <c r="A309" t="s">
        <v>559</v>
      </c>
      <c r="B309">
        <v>0</v>
      </c>
      <c r="C309">
        <v>0.134615384615385</v>
      </c>
      <c r="D309">
        <v>0.161764705882353</v>
      </c>
      <c r="E309">
        <v>0</v>
      </c>
      <c r="F309">
        <v>0.26213592233009703</v>
      </c>
      <c r="G309">
        <v>0.25</v>
      </c>
      <c r="H309">
        <v>0.4</v>
      </c>
      <c r="I309">
        <v>0.27102803738317799</v>
      </c>
      <c r="J309" t="s">
        <v>823</v>
      </c>
      <c r="K309" t="s">
        <v>829</v>
      </c>
      <c r="L309" t="s">
        <v>834</v>
      </c>
    </row>
    <row r="310" spans="1:12" x14ac:dyDescent="0.25">
      <c r="A310" t="s">
        <v>562</v>
      </c>
      <c r="B310">
        <v>0</v>
      </c>
      <c r="C310">
        <v>0</v>
      </c>
      <c r="D310">
        <v>0</v>
      </c>
      <c r="E310">
        <v>0</v>
      </c>
      <c r="F310">
        <v>1.94174757281553E-2</v>
      </c>
      <c r="G310">
        <v>0</v>
      </c>
      <c r="H310">
        <v>0</v>
      </c>
      <c r="I310">
        <v>1.86915887850467E-2</v>
      </c>
      <c r="J310" t="s">
        <v>421</v>
      </c>
      <c r="K310" t="s">
        <v>424</v>
      </c>
    </row>
    <row r="311" spans="1:12" x14ac:dyDescent="0.25">
      <c r="A311" t="s">
        <v>564</v>
      </c>
      <c r="B311">
        <v>0</v>
      </c>
      <c r="C311">
        <v>9.6153846153846194E-3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 t="s">
        <v>903</v>
      </c>
      <c r="K311" t="s">
        <v>922</v>
      </c>
    </row>
    <row r="312" spans="1:12" x14ac:dyDescent="0.25">
      <c r="A312" t="s">
        <v>567</v>
      </c>
      <c r="B312">
        <v>0</v>
      </c>
      <c r="C312">
        <v>0.80769230769230804</v>
      </c>
      <c r="D312">
        <v>0.67647058823529405</v>
      </c>
      <c r="E312">
        <v>0.5</v>
      </c>
      <c r="F312">
        <v>0.67961165048543704</v>
      </c>
      <c r="G312">
        <v>0.625</v>
      </c>
      <c r="H312">
        <v>0.6</v>
      </c>
      <c r="I312">
        <v>0.68224299065420602</v>
      </c>
      <c r="J312" t="s">
        <v>158</v>
      </c>
      <c r="K312" t="s">
        <v>159</v>
      </c>
    </row>
    <row r="313" spans="1:12" x14ac:dyDescent="0.25">
      <c r="A313" t="s">
        <v>569</v>
      </c>
      <c r="B313">
        <v>0</v>
      </c>
      <c r="C313">
        <v>0.30769230769230799</v>
      </c>
      <c r="D313">
        <v>0.29411764705882398</v>
      </c>
      <c r="E313">
        <v>0.25</v>
      </c>
      <c r="F313">
        <v>0.31067961165048502</v>
      </c>
      <c r="G313">
        <v>0.5625</v>
      </c>
      <c r="H313">
        <v>0</v>
      </c>
      <c r="I313">
        <v>0.30841121495327101</v>
      </c>
      <c r="J313" t="s">
        <v>842</v>
      </c>
      <c r="K313" t="s">
        <v>849</v>
      </c>
    </row>
    <row r="314" spans="1:12" x14ac:dyDescent="0.25">
      <c r="A314" t="s">
        <v>572</v>
      </c>
      <c r="B314">
        <v>0</v>
      </c>
      <c r="C314">
        <v>0</v>
      </c>
      <c r="D314">
        <v>1.4705882352941201E-2</v>
      </c>
      <c r="E314">
        <v>0</v>
      </c>
      <c r="F314">
        <v>9.7087378640776708E-3</v>
      </c>
      <c r="G314">
        <v>0</v>
      </c>
      <c r="H314">
        <v>0</v>
      </c>
      <c r="I314">
        <v>9.3457943925233603E-3</v>
      </c>
      <c r="J314" t="s">
        <v>903</v>
      </c>
      <c r="K314" t="s">
        <v>920</v>
      </c>
    </row>
    <row r="315" spans="1:12" x14ac:dyDescent="0.25">
      <c r="A315" t="s">
        <v>574</v>
      </c>
      <c r="B315">
        <v>0</v>
      </c>
      <c r="C315">
        <v>0.28846153846153799</v>
      </c>
      <c r="D315">
        <v>0.23529411764705899</v>
      </c>
      <c r="E315">
        <v>0</v>
      </c>
      <c r="F315">
        <v>0.39805825242718401</v>
      </c>
      <c r="G315">
        <v>0.6875</v>
      </c>
      <c r="H315">
        <v>0.6</v>
      </c>
      <c r="I315">
        <v>0.39252336448598102</v>
      </c>
      <c r="J315" t="s">
        <v>177</v>
      </c>
      <c r="K315" t="s">
        <v>178</v>
      </c>
    </row>
    <row r="316" spans="1:12" x14ac:dyDescent="0.25">
      <c r="A316" t="s">
        <v>577</v>
      </c>
      <c r="B316">
        <v>0</v>
      </c>
      <c r="C316">
        <v>0.61538461538461497</v>
      </c>
      <c r="D316">
        <v>0.45588235294117602</v>
      </c>
      <c r="E316">
        <v>0.5</v>
      </c>
      <c r="F316">
        <v>0.56310679611650505</v>
      </c>
      <c r="G316">
        <v>0.375</v>
      </c>
      <c r="H316">
        <v>0.8</v>
      </c>
      <c r="I316">
        <v>0.57009345794392496</v>
      </c>
      <c r="J316" t="s">
        <v>190</v>
      </c>
      <c r="K316" t="s">
        <v>191</v>
      </c>
    </row>
    <row r="317" spans="1:12" x14ac:dyDescent="0.25">
      <c r="A317" t="s">
        <v>579</v>
      </c>
      <c r="B317">
        <v>0</v>
      </c>
      <c r="C317">
        <v>0.230769230769231</v>
      </c>
      <c r="D317">
        <v>0.161764705882353</v>
      </c>
      <c r="E317">
        <v>0.75</v>
      </c>
      <c r="F317">
        <v>0.52427184466019405</v>
      </c>
      <c r="G317">
        <v>0.9375</v>
      </c>
      <c r="H317">
        <v>0.8</v>
      </c>
      <c r="I317">
        <v>0.52336448598130803</v>
      </c>
      <c r="J317" t="s">
        <v>30</v>
      </c>
      <c r="K317" t="s">
        <v>31</v>
      </c>
    </row>
    <row r="318" spans="1:12" x14ac:dyDescent="0.25">
      <c r="A318" t="s">
        <v>582</v>
      </c>
      <c r="B318">
        <v>0</v>
      </c>
      <c r="C318">
        <v>0.5</v>
      </c>
      <c r="D318">
        <v>0.48529411764705899</v>
      </c>
      <c r="E318">
        <v>0.75</v>
      </c>
      <c r="F318">
        <v>0.475728155339806</v>
      </c>
      <c r="G318">
        <v>0.5</v>
      </c>
      <c r="H318">
        <v>0.6</v>
      </c>
      <c r="I318">
        <v>0.467289719626168</v>
      </c>
      <c r="J318" t="s">
        <v>218</v>
      </c>
      <c r="K318" t="s">
        <v>221</v>
      </c>
    </row>
    <row r="319" spans="1:12" x14ac:dyDescent="0.25">
      <c r="A319" t="s">
        <v>584</v>
      </c>
      <c r="B319">
        <v>0</v>
      </c>
      <c r="C319">
        <v>9.6153846153846194E-3</v>
      </c>
      <c r="D319">
        <v>1.4705882352941201E-2</v>
      </c>
      <c r="E319">
        <v>0.25</v>
      </c>
      <c r="F319">
        <v>5.8252427184466E-2</v>
      </c>
      <c r="G319">
        <v>6.25E-2</v>
      </c>
      <c r="H319">
        <v>0</v>
      </c>
      <c r="I319">
        <v>5.60747663551402E-2</v>
      </c>
      <c r="J319" t="s">
        <v>502</v>
      </c>
      <c r="K319" t="s">
        <v>528</v>
      </c>
    </row>
    <row r="320" spans="1:12" x14ac:dyDescent="0.25">
      <c r="A320" t="s">
        <v>586</v>
      </c>
      <c r="B320">
        <v>1</v>
      </c>
      <c r="C320">
        <v>0.84615384615384603</v>
      </c>
      <c r="D320">
        <v>0.77941176470588203</v>
      </c>
      <c r="E320">
        <v>0.75</v>
      </c>
      <c r="F320">
        <v>0.91262135922330101</v>
      </c>
      <c r="G320">
        <v>0.875</v>
      </c>
      <c r="H320">
        <v>1</v>
      </c>
      <c r="I320">
        <v>0.91588785046729004</v>
      </c>
      <c r="J320" t="s">
        <v>965</v>
      </c>
      <c r="K320" t="s">
        <v>966</v>
      </c>
      <c r="L320" t="s">
        <v>967</v>
      </c>
    </row>
    <row r="321" spans="1:11" x14ac:dyDescent="0.25">
      <c r="A321" t="s">
        <v>588</v>
      </c>
      <c r="B321">
        <v>0</v>
      </c>
      <c r="C321">
        <v>2.8846153846153799E-2</v>
      </c>
      <c r="D321">
        <v>2.9411764705882401E-2</v>
      </c>
      <c r="E321">
        <v>0</v>
      </c>
      <c r="F321">
        <v>0.15533980582524301</v>
      </c>
      <c r="G321">
        <v>0.3125</v>
      </c>
      <c r="H321">
        <v>0</v>
      </c>
      <c r="I321">
        <v>0.14953271028037399</v>
      </c>
      <c r="J321" t="s">
        <v>233</v>
      </c>
      <c r="K321" t="s">
        <v>238</v>
      </c>
    </row>
    <row r="322" spans="1:11" x14ac:dyDescent="0.25">
      <c r="A322" t="s">
        <v>590</v>
      </c>
      <c r="B322">
        <v>0</v>
      </c>
      <c r="C322">
        <v>0.84615384615384603</v>
      </c>
      <c r="D322">
        <v>0.60294117647058798</v>
      </c>
      <c r="E322">
        <v>0.5</v>
      </c>
      <c r="F322">
        <v>0.73786407766990303</v>
      </c>
      <c r="G322">
        <v>0.625</v>
      </c>
      <c r="H322">
        <v>0.8</v>
      </c>
      <c r="I322">
        <v>0.72897196261682196</v>
      </c>
      <c r="J322" t="s">
        <v>455</v>
      </c>
      <c r="K322" t="s">
        <v>461</v>
      </c>
    </row>
    <row r="323" spans="1:11" x14ac:dyDescent="0.25">
      <c r="A323" t="s">
        <v>592</v>
      </c>
      <c r="B323">
        <v>0</v>
      </c>
      <c r="C323">
        <v>9.6153846153846194E-3</v>
      </c>
      <c r="D323">
        <v>1.4705882352941201E-2</v>
      </c>
      <c r="E323">
        <v>0</v>
      </c>
      <c r="F323">
        <v>0.13592233009708701</v>
      </c>
      <c r="G323">
        <v>0</v>
      </c>
      <c r="H323">
        <v>0</v>
      </c>
      <c r="I323">
        <v>0.13084112149532701</v>
      </c>
      <c r="J323" t="s">
        <v>149</v>
      </c>
      <c r="K323" t="s">
        <v>152</v>
      </c>
    </row>
    <row r="324" spans="1:11" x14ac:dyDescent="0.25">
      <c r="A324" t="s">
        <v>594</v>
      </c>
      <c r="B324">
        <v>0</v>
      </c>
      <c r="C324">
        <v>0.29807692307692302</v>
      </c>
      <c r="D324">
        <v>0.29411764705882398</v>
      </c>
      <c r="E324">
        <v>0.25</v>
      </c>
      <c r="F324">
        <v>0.41747572815534001</v>
      </c>
      <c r="G324">
        <v>0.375</v>
      </c>
      <c r="H324">
        <v>0.8</v>
      </c>
      <c r="I324">
        <v>0.401869158878505</v>
      </c>
      <c r="J324" t="s">
        <v>366</v>
      </c>
      <c r="K324" t="s">
        <v>384</v>
      </c>
    </row>
    <row r="325" spans="1:11" x14ac:dyDescent="0.25">
      <c r="A325" t="s">
        <v>596</v>
      </c>
      <c r="B325">
        <v>0</v>
      </c>
      <c r="C325">
        <v>0.17307692307692299</v>
      </c>
      <c r="D325">
        <v>0.14705882352941199</v>
      </c>
      <c r="E325">
        <v>0.25</v>
      </c>
      <c r="F325">
        <v>0.28155339805825202</v>
      </c>
      <c r="G325">
        <v>0.25</v>
      </c>
      <c r="H325">
        <v>0.4</v>
      </c>
      <c r="I325">
        <v>0.27102803738317799</v>
      </c>
      <c r="J325" t="s">
        <v>5</v>
      </c>
    </row>
    <row r="326" spans="1:11" x14ac:dyDescent="0.25">
      <c r="A326" t="s">
        <v>598</v>
      </c>
      <c r="B326">
        <v>0</v>
      </c>
      <c r="C326">
        <v>3.8461538461538498E-2</v>
      </c>
      <c r="D326">
        <v>0</v>
      </c>
      <c r="E326">
        <v>0</v>
      </c>
      <c r="F326">
        <v>1.94174757281553E-2</v>
      </c>
      <c r="G326">
        <v>0</v>
      </c>
      <c r="H326">
        <v>0</v>
      </c>
      <c r="I326">
        <v>1.86915887850467E-2</v>
      </c>
      <c r="J326" t="s">
        <v>318</v>
      </c>
      <c r="K326" t="s">
        <v>319</v>
      </c>
    </row>
    <row r="327" spans="1:11" x14ac:dyDescent="0.25">
      <c r="A327" t="s">
        <v>600</v>
      </c>
      <c r="B327">
        <v>0</v>
      </c>
      <c r="C327">
        <v>0.21153846153846201</v>
      </c>
      <c r="D327">
        <v>0.29411764705882398</v>
      </c>
      <c r="E327">
        <v>0.5</v>
      </c>
      <c r="F327">
        <v>0.35922330097087402</v>
      </c>
      <c r="G327">
        <v>0.4375</v>
      </c>
      <c r="H327">
        <v>0.2</v>
      </c>
      <c r="I327">
        <v>0.34579439252336402</v>
      </c>
      <c r="J327" t="s">
        <v>903</v>
      </c>
      <c r="K327" t="s">
        <v>912</v>
      </c>
    </row>
    <row r="328" spans="1:11" x14ac:dyDescent="0.25">
      <c r="A328" t="s">
        <v>602</v>
      </c>
      <c r="B328">
        <v>0</v>
      </c>
      <c r="C328">
        <v>0.50961538461538503</v>
      </c>
      <c r="D328">
        <v>0.41176470588235298</v>
      </c>
      <c r="E328">
        <v>0.25</v>
      </c>
      <c r="F328">
        <v>0.54368932038834905</v>
      </c>
      <c r="G328">
        <v>0.625</v>
      </c>
      <c r="H328">
        <v>0.4</v>
      </c>
      <c r="I328">
        <v>0.55140186915887801</v>
      </c>
      <c r="J328" t="s">
        <v>88</v>
      </c>
      <c r="K328" t="s">
        <v>105</v>
      </c>
    </row>
    <row r="329" spans="1:11" x14ac:dyDescent="0.25">
      <c r="A329" t="s">
        <v>605</v>
      </c>
      <c r="B329">
        <v>0</v>
      </c>
      <c r="C329">
        <v>0.480769230769231</v>
      </c>
      <c r="D329">
        <v>0.75</v>
      </c>
      <c r="E329">
        <v>0.25</v>
      </c>
      <c r="F329">
        <v>0.66019417475728204</v>
      </c>
      <c r="G329">
        <v>0.75</v>
      </c>
      <c r="H329">
        <v>0.8</v>
      </c>
      <c r="I329">
        <v>0.66355140186915895</v>
      </c>
      <c r="J329" t="s">
        <v>502</v>
      </c>
      <c r="K329" t="s">
        <v>538</v>
      </c>
    </row>
    <row r="330" spans="1:11" x14ac:dyDescent="0.25">
      <c r="A330" t="s">
        <v>607</v>
      </c>
      <c r="B330">
        <v>0</v>
      </c>
      <c r="C330">
        <v>0.67307692307692302</v>
      </c>
      <c r="D330">
        <v>0.66176470588235303</v>
      </c>
      <c r="E330">
        <v>0.5</v>
      </c>
      <c r="F330">
        <v>0.69902912621359203</v>
      </c>
      <c r="G330">
        <v>0.6875</v>
      </c>
      <c r="H330">
        <v>1</v>
      </c>
      <c r="I330">
        <v>0.68224299065420602</v>
      </c>
      <c r="J330" t="s">
        <v>272</v>
      </c>
      <c r="K330" t="s">
        <v>273</v>
      </c>
    </row>
    <row r="331" spans="1:11" x14ac:dyDescent="0.25">
      <c r="A331" t="s">
        <v>610</v>
      </c>
      <c r="B331">
        <v>0</v>
      </c>
      <c r="C331">
        <v>0</v>
      </c>
      <c r="D331">
        <v>0</v>
      </c>
      <c r="E331">
        <v>0</v>
      </c>
      <c r="F331">
        <v>9.7087378640776708E-3</v>
      </c>
      <c r="G331">
        <v>0</v>
      </c>
      <c r="H331">
        <v>0</v>
      </c>
      <c r="I331">
        <v>9.3457943925233603E-3</v>
      </c>
      <c r="J331" t="s">
        <v>580</v>
      </c>
      <c r="K331" t="s">
        <v>589</v>
      </c>
    </row>
    <row r="332" spans="1:11" x14ac:dyDescent="0.25">
      <c r="A332" t="s">
        <v>612</v>
      </c>
      <c r="B332">
        <v>1</v>
      </c>
      <c r="C332">
        <v>0.230769230769231</v>
      </c>
      <c r="D332">
        <v>0.26470588235294101</v>
      </c>
      <c r="E332">
        <v>0</v>
      </c>
      <c r="F332">
        <v>0.30097087378640802</v>
      </c>
      <c r="G332">
        <v>0.375</v>
      </c>
      <c r="H332">
        <v>0.6</v>
      </c>
      <c r="I332">
        <v>0.29906542056074797</v>
      </c>
      <c r="J332" t="s">
        <v>502</v>
      </c>
      <c r="K332" t="s">
        <v>540</v>
      </c>
    </row>
    <row r="333" spans="1:11" x14ac:dyDescent="0.25">
      <c r="A333" t="s">
        <v>614</v>
      </c>
      <c r="B333">
        <v>1</v>
      </c>
      <c r="C333">
        <v>0.58653846153846201</v>
      </c>
      <c r="D333">
        <v>0.80882352941176505</v>
      </c>
      <c r="E333">
        <v>0</v>
      </c>
      <c r="F333">
        <v>0.78640776699029102</v>
      </c>
      <c r="G333">
        <v>0.6875</v>
      </c>
      <c r="H333">
        <v>0.8</v>
      </c>
      <c r="I333">
        <v>0.78504672897196304</v>
      </c>
      <c r="J333" t="s">
        <v>392</v>
      </c>
      <c r="K333" t="s">
        <v>397</v>
      </c>
    </row>
    <row r="334" spans="1:11" x14ac:dyDescent="0.25">
      <c r="A334" t="s">
        <v>950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 t="s">
        <v>903</v>
      </c>
      <c r="K334" t="s">
        <v>914</v>
      </c>
    </row>
    <row r="335" spans="1:11" x14ac:dyDescent="0.25">
      <c r="A335" t="s">
        <v>616</v>
      </c>
      <c r="B335">
        <v>0</v>
      </c>
      <c r="C335">
        <v>0.125</v>
      </c>
      <c r="D335">
        <v>7.3529411764705899E-2</v>
      </c>
      <c r="E335">
        <v>0</v>
      </c>
      <c r="F335">
        <v>0.13592233009708701</v>
      </c>
      <c r="G335">
        <v>0.125</v>
      </c>
      <c r="H335">
        <v>0</v>
      </c>
      <c r="I335">
        <v>0.14018691588785001</v>
      </c>
      <c r="J335" t="s">
        <v>412</v>
      </c>
      <c r="K335" t="s">
        <v>417</v>
      </c>
    </row>
    <row r="336" spans="1:11" x14ac:dyDescent="0.25">
      <c r="A336" t="s">
        <v>618</v>
      </c>
      <c r="B336">
        <v>0</v>
      </c>
      <c r="C336">
        <v>0.43269230769230799</v>
      </c>
      <c r="D336">
        <v>0.26470588235294101</v>
      </c>
      <c r="E336">
        <v>0</v>
      </c>
      <c r="F336">
        <v>0.42718446601941701</v>
      </c>
      <c r="G336">
        <v>0.5625</v>
      </c>
      <c r="H336">
        <v>0.4</v>
      </c>
      <c r="I336">
        <v>0.41121495327102803</v>
      </c>
      <c r="J336" t="s">
        <v>180</v>
      </c>
      <c r="K336" t="s">
        <v>195</v>
      </c>
    </row>
    <row r="337" spans="1:13" x14ac:dyDescent="0.25">
      <c r="A337" t="s">
        <v>620</v>
      </c>
      <c r="B337">
        <v>1</v>
      </c>
      <c r="C337">
        <v>0.125</v>
      </c>
      <c r="D337">
        <v>7.3529411764705899E-2</v>
      </c>
      <c r="E337">
        <v>0.25</v>
      </c>
      <c r="F337">
        <v>0.26213592233009703</v>
      </c>
      <c r="G337">
        <v>0.3125</v>
      </c>
      <c r="H337">
        <v>0.8</v>
      </c>
      <c r="I337">
        <v>0.25233644859813098</v>
      </c>
      <c r="J337" t="s">
        <v>773</v>
      </c>
      <c r="K337" t="s">
        <v>781</v>
      </c>
    </row>
    <row r="338" spans="1:13" x14ac:dyDescent="0.25">
      <c r="A338" t="s">
        <v>622</v>
      </c>
      <c r="B338">
        <v>0</v>
      </c>
      <c r="C338">
        <v>0.73076923076923095</v>
      </c>
      <c r="D338">
        <v>0.82352941176470595</v>
      </c>
      <c r="E338">
        <v>0.75</v>
      </c>
      <c r="F338">
        <v>0.80582524271844702</v>
      </c>
      <c r="G338">
        <v>0.75</v>
      </c>
      <c r="H338">
        <v>0.8</v>
      </c>
      <c r="I338">
        <v>0.79439252336448596</v>
      </c>
      <c r="J338" t="s">
        <v>758</v>
      </c>
      <c r="K338" t="s">
        <v>766</v>
      </c>
    </row>
    <row r="339" spans="1:13" x14ac:dyDescent="0.25">
      <c r="A339" t="s">
        <v>624</v>
      </c>
      <c r="B339">
        <v>0</v>
      </c>
      <c r="C339">
        <v>0.61538461538461497</v>
      </c>
      <c r="D339">
        <v>0.61764705882352899</v>
      </c>
      <c r="E339">
        <v>0.25</v>
      </c>
      <c r="F339">
        <v>0.64077669902912604</v>
      </c>
      <c r="G339">
        <v>0.6875</v>
      </c>
      <c r="H339">
        <v>1</v>
      </c>
      <c r="I339">
        <v>0.644859813084112</v>
      </c>
      <c r="J339" t="s">
        <v>823</v>
      </c>
      <c r="K339" t="s">
        <v>838</v>
      </c>
      <c r="L339" t="s">
        <v>839</v>
      </c>
      <c r="M339" t="s">
        <v>840</v>
      </c>
    </row>
    <row r="340" spans="1:13" x14ac:dyDescent="0.25">
      <c r="A340" t="s">
        <v>626</v>
      </c>
      <c r="B340">
        <v>0</v>
      </c>
      <c r="C340">
        <v>8.6538461538461495E-2</v>
      </c>
      <c r="D340">
        <v>0.35294117647058798</v>
      </c>
      <c r="E340">
        <v>0.25</v>
      </c>
      <c r="F340">
        <v>0.31067961165048502</v>
      </c>
      <c r="G340">
        <v>6.25E-2</v>
      </c>
      <c r="H340">
        <v>0.6</v>
      </c>
      <c r="I340">
        <v>0.31775700934579398</v>
      </c>
      <c r="J340" t="s">
        <v>755</v>
      </c>
      <c r="K340" t="s">
        <v>955</v>
      </c>
    </row>
    <row r="341" spans="1:13" x14ac:dyDescent="0.25">
      <c r="A341" t="s">
        <v>628</v>
      </c>
      <c r="B341">
        <v>0</v>
      </c>
      <c r="C341">
        <v>0.94230769230769196</v>
      </c>
      <c r="D341">
        <v>0.91176470588235303</v>
      </c>
      <c r="E341">
        <v>1</v>
      </c>
      <c r="F341">
        <v>0.94174757281553401</v>
      </c>
      <c r="G341">
        <v>1</v>
      </c>
      <c r="H341">
        <v>1</v>
      </c>
      <c r="I341">
        <v>0.934579439252336</v>
      </c>
      <c r="J341" t="s">
        <v>679</v>
      </c>
      <c r="K341" t="s">
        <v>680</v>
      </c>
    </row>
    <row r="342" spans="1:13" x14ac:dyDescent="0.25">
      <c r="A342" t="s">
        <v>635</v>
      </c>
      <c r="B342">
        <v>0</v>
      </c>
      <c r="C342">
        <v>0.75961538461538503</v>
      </c>
      <c r="D342">
        <v>0.57352941176470595</v>
      </c>
      <c r="E342">
        <v>0.75</v>
      </c>
      <c r="F342">
        <v>0.87378640776699001</v>
      </c>
      <c r="G342">
        <v>0.8125</v>
      </c>
      <c r="H342">
        <v>0.4</v>
      </c>
      <c r="I342">
        <v>0.86915887850467299</v>
      </c>
      <c r="J342" t="s">
        <v>746</v>
      </c>
      <c r="K342" t="s">
        <v>747</v>
      </c>
    </row>
    <row r="343" spans="1:13" x14ac:dyDescent="0.25">
      <c r="A343" t="s">
        <v>638</v>
      </c>
      <c r="B343">
        <v>0</v>
      </c>
      <c r="C343">
        <v>0.36538461538461497</v>
      </c>
      <c r="D343">
        <v>0.32352941176470601</v>
      </c>
      <c r="E343">
        <v>0</v>
      </c>
      <c r="F343">
        <v>0.42718446601941701</v>
      </c>
      <c r="G343">
        <v>0.5</v>
      </c>
      <c r="H343">
        <v>0.4</v>
      </c>
      <c r="I343">
        <v>0.41121495327102803</v>
      </c>
      <c r="J343" t="s">
        <v>82</v>
      </c>
      <c r="K343" t="s">
        <v>99</v>
      </c>
    </row>
    <row r="344" spans="1:13" x14ac:dyDescent="0.25">
      <c r="A344" t="s">
        <v>641</v>
      </c>
      <c r="B344">
        <v>0</v>
      </c>
      <c r="C344">
        <v>0.69230769230769196</v>
      </c>
      <c r="D344">
        <v>0.64705882352941202</v>
      </c>
      <c r="E344">
        <v>0.75</v>
      </c>
      <c r="F344">
        <v>0.74757281553398103</v>
      </c>
      <c r="G344">
        <v>0.9375</v>
      </c>
      <c r="H344">
        <v>0.8</v>
      </c>
      <c r="I344">
        <v>0.73831775700934599</v>
      </c>
      <c r="J344" t="s">
        <v>851</v>
      </c>
      <c r="K344" t="s">
        <v>856</v>
      </c>
      <c r="L344" t="s">
        <v>857</v>
      </c>
      <c r="M344" t="s">
        <v>858</v>
      </c>
    </row>
    <row r="345" spans="1:13" x14ac:dyDescent="0.25">
      <c r="A345" t="s">
        <v>643</v>
      </c>
      <c r="B345">
        <v>0</v>
      </c>
      <c r="C345">
        <v>0.394230769230769</v>
      </c>
      <c r="D345">
        <v>0.36764705882352899</v>
      </c>
      <c r="E345">
        <v>0</v>
      </c>
      <c r="F345">
        <v>0.35922330097087402</v>
      </c>
      <c r="G345">
        <v>0.375</v>
      </c>
      <c r="H345">
        <v>0.2</v>
      </c>
      <c r="I345">
        <v>0.38317757009345799</v>
      </c>
      <c r="J345" t="s">
        <v>421</v>
      </c>
      <c r="K345" t="s">
        <v>440</v>
      </c>
    </row>
    <row r="346" spans="1:13" x14ac:dyDescent="0.25">
      <c r="A346" t="s">
        <v>646</v>
      </c>
      <c r="B346">
        <v>0</v>
      </c>
      <c r="C346">
        <v>0.125</v>
      </c>
      <c r="D346">
        <v>0.13235294117647101</v>
      </c>
      <c r="E346">
        <v>0</v>
      </c>
      <c r="F346">
        <v>0.32038834951456302</v>
      </c>
      <c r="G346">
        <v>6.25E-2</v>
      </c>
      <c r="H346">
        <v>0.4</v>
      </c>
      <c r="I346">
        <v>0.30841121495327101</v>
      </c>
      <c r="J346" t="s">
        <v>14</v>
      </c>
      <c r="K346" t="s">
        <v>17</v>
      </c>
    </row>
    <row r="347" spans="1:13" x14ac:dyDescent="0.25">
      <c r="A347" t="s">
        <v>649</v>
      </c>
      <c r="B347">
        <v>0</v>
      </c>
      <c r="C347">
        <v>0.125</v>
      </c>
      <c r="D347">
        <v>0.17647058823529399</v>
      </c>
      <c r="E347">
        <v>0</v>
      </c>
      <c r="F347">
        <v>0.19417475728155301</v>
      </c>
      <c r="G347">
        <v>0.1875</v>
      </c>
      <c r="H347">
        <v>0.4</v>
      </c>
      <c r="I347">
        <v>0.20560747663551401</v>
      </c>
      <c r="J347" t="s">
        <v>88</v>
      </c>
      <c r="K347" t="s">
        <v>93</v>
      </c>
    </row>
    <row r="348" spans="1:13" x14ac:dyDescent="0.25">
      <c r="A348" t="s">
        <v>651</v>
      </c>
      <c r="B348">
        <v>0</v>
      </c>
      <c r="C348">
        <v>0.15384615384615399</v>
      </c>
      <c r="D348">
        <v>8.8235294117647106E-2</v>
      </c>
      <c r="E348">
        <v>0</v>
      </c>
      <c r="F348">
        <v>0.26213592233009703</v>
      </c>
      <c r="G348">
        <v>0.5625</v>
      </c>
      <c r="H348">
        <v>0.4</v>
      </c>
      <c r="I348">
        <v>0.25233644859813098</v>
      </c>
      <c r="J348" t="s">
        <v>225</v>
      </c>
      <c r="K348" t="s">
        <v>226</v>
      </c>
    </row>
    <row r="349" spans="1:13" x14ac:dyDescent="0.25">
      <c r="A349" t="s">
        <v>654</v>
      </c>
      <c r="B349">
        <v>1</v>
      </c>
      <c r="C349">
        <v>0.44230769230769201</v>
      </c>
      <c r="D349">
        <v>0.52941176470588203</v>
      </c>
      <c r="E349">
        <v>0.25</v>
      </c>
      <c r="F349">
        <v>0.66019417475728204</v>
      </c>
      <c r="G349">
        <v>0.8125</v>
      </c>
      <c r="H349">
        <v>0.8</v>
      </c>
      <c r="I349">
        <v>0.65420560747663503</v>
      </c>
      <c r="J349" t="s">
        <v>366</v>
      </c>
      <c r="K349" t="s">
        <v>386</v>
      </c>
    </row>
    <row r="350" spans="1:13" x14ac:dyDescent="0.25">
      <c r="A350" t="s">
        <v>657</v>
      </c>
      <c r="B350">
        <v>0</v>
      </c>
      <c r="C350">
        <v>0.15384615384615399</v>
      </c>
      <c r="D350">
        <v>0.23529411764705899</v>
      </c>
      <c r="E350">
        <v>0</v>
      </c>
      <c r="F350">
        <v>0.43689320388349501</v>
      </c>
      <c r="G350">
        <v>0.75</v>
      </c>
      <c r="H350">
        <v>0.8</v>
      </c>
      <c r="I350">
        <v>0.42990654205607498</v>
      </c>
      <c r="J350" t="s">
        <v>65</v>
      </c>
      <c r="K350" t="s">
        <v>68</v>
      </c>
    </row>
    <row r="351" spans="1:13" x14ac:dyDescent="0.25">
      <c r="A351" t="s">
        <v>659</v>
      </c>
      <c r="B351">
        <v>1</v>
      </c>
      <c r="C351">
        <v>0.34615384615384598</v>
      </c>
      <c r="D351">
        <v>0.13235294117647101</v>
      </c>
      <c r="E351">
        <v>0.25</v>
      </c>
      <c r="F351">
        <v>0.33980582524271802</v>
      </c>
      <c r="G351">
        <v>0.5</v>
      </c>
      <c r="H351">
        <v>0.2</v>
      </c>
      <c r="I351">
        <v>0.33644859813084099</v>
      </c>
      <c r="J351" t="s">
        <v>369</v>
      </c>
      <c r="K351" t="s">
        <v>370</v>
      </c>
    </row>
    <row r="352" spans="1:13" x14ac:dyDescent="0.25">
      <c r="A352" t="s">
        <v>662</v>
      </c>
      <c r="B352">
        <v>0</v>
      </c>
      <c r="C352">
        <v>0.33653846153846201</v>
      </c>
      <c r="D352">
        <v>0.17647058823529399</v>
      </c>
      <c r="E352">
        <v>0.25</v>
      </c>
      <c r="F352">
        <v>0.51456310679611605</v>
      </c>
      <c r="G352">
        <v>0.75</v>
      </c>
      <c r="H352">
        <v>0</v>
      </c>
      <c r="I352">
        <v>0.51401869158878499</v>
      </c>
      <c r="J352" t="s">
        <v>770</v>
      </c>
      <c r="K352" t="s">
        <v>771</v>
      </c>
    </row>
    <row r="353" spans="1:13" x14ac:dyDescent="0.25">
      <c r="A353" t="s">
        <v>664</v>
      </c>
      <c r="B353">
        <v>0</v>
      </c>
      <c r="C353">
        <v>0.105769230769231</v>
      </c>
      <c r="D353">
        <v>0.14705882352941199</v>
      </c>
      <c r="E353">
        <v>0.25</v>
      </c>
      <c r="F353">
        <v>0.13592233009708701</v>
      </c>
      <c r="G353">
        <v>0</v>
      </c>
      <c r="H353">
        <v>0</v>
      </c>
      <c r="I353">
        <v>0.13084112149532701</v>
      </c>
      <c r="J353" t="s">
        <v>116</v>
      </c>
      <c r="K353" t="s">
        <v>119</v>
      </c>
    </row>
    <row r="354" spans="1:13" x14ac:dyDescent="0.25">
      <c r="A354" t="s">
        <v>666</v>
      </c>
      <c r="B354">
        <v>0</v>
      </c>
      <c r="C354">
        <v>7.69230769230769E-2</v>
      </c>
      <c r="D354">
        <v>7.3529411764705899E-2</v>
      </c>
      <c r="E354">
        <v>0</v>
      </c>
      <c r="F354">
        <v>4.85436893203883E-2</v>
      </c>
      <c r="G354">
        <v>6.25E-2</v>
      </c>
      <c r="H354">
        <v>0.2</v>
      </c>
      <c r="I354">
        <v>4.67289719626168E-2</v>
      </c>
      <c r="J354" t="s">
        <v>177</v>
      </c>
      <c r="K354" t="s">
        <v>209</v>
      </c>
    </row>
    <row r="355" spans="1:13" x14ac:dyDescent="0.25">
      <c r="A355" t="s">
        <v>669</v>
      </c>
      <c r="B355">
        <v>0</v>
      </c>
      <c r="C355">
        <v>1.9230769230769201E-2</v>
      </c>
      <c r="D355">
        <v>0</v>
      </c>
      <c r="E355">
        <v>0</v>
      </c>
      <c r="F355">
        <v>1.94174757281553E-2</v>
      </c>
      <c r="G355">
        <v>0</v>
      </c>
      <c r="H355">
        <v>0</v>
      </c>
      <c r="I355">
        <v>1.86915887850467E-2</v>
      </c>
      <c r="J355" t="s">
        <v>851</v>
      </c>
      <c r="K355" t="s">
        <v>870</v>
      </c>
      <c r="L355" t="s">
        <v>871</v>
      </c>
      <c r="M355" t="s">
        <v>872</v>
      </c>
    </row>
    <row r="356" spans="1:13" x14ac:dyDescent="0.25">
      <c r="A356" t="s">
        <v>671</v>
      </c>
      <c r="B356">
        <v>0</v>
      </c>
      <c r="C356">
        <v>1.9230769230769201E-2</v>
      </c>
      <c r="D356">
        <v>0.17647058823529399</v>
      </c>
      <c r="E356">
        <v>0</v>
      </c>
      <c r="F356">
        <v>9.7087378640776698E-2</v>
      </c>
      <c r="G356">
        <v>0.25</v>
      </c>
      <c r="H356">
        <v>0</v>
      </c>
      <c r="I356">
        <v>9.34579439252336E-2</v>
      </c>
      <c r="J356" t="s">
        <v>113</v>
      </c>
      <c r="K356" t="s">
        <v>114</v>
      </c>
    </row>
    <row r="357" spans="1:13" x14ac:dyDescent="0.25">
      <c r="A357" t="s">
        <v>673</v>
      </c>
      <c r="B357">
        <v>0</v>
      </c>
      <c r="C357">
        <v>5.7692307692307702E-2</v>
      </c>
      <c r="D357">
        <v>7.3529411764705899E-2</v>
      </c>
      <c r="E357">
        <v>0</v>
      </c>
      <c r="F357">
        <v>0.14563106796116501</v>
      </c>
      <c r="G357">
        <v>0.25</v>
      </c>
      <c r="H357">
        <v>0.4</v>
      </c>
      <c r="I357">
        <v>0.14018691588785001</v>
      </c>
      <c r="J357" t="s">
        <v>580</v>
      </c>
      <c r="K357" t="s">
        <v>593</v>
      </c>
    </row>
    <row r="358" spans="1:13" x14ac:dyDescent="0.25">
      <c r="A358" t="s">
        <v>675</v>
      </c>
      <c r="B358">
        <v>0</v>
      </c>
      <c r="C358">
        <v>0.41346153846153799</v>
      </c>
      <c r="D358">
        <v>0.47058823529411797</v>
      </c>
      <c r="E358">
        <v>0.5</v>
      </c>
      <c r="F358">
        <v>0.485436893203884</v>
      </c>
      <c r="G358">
        <v>0.25</v>
      </c>
      <c r="H358">
        <v>0.4</v>
      </c>
      <c r="I358">
        <v>0.49532710280373798</v>
      </c>
      <c r="J358" t="s">
        <v>25</v>
      </c>
      <c r="K358" t="s">
        <v>26</v>
      </c>
    </row>
    <row r="359" spans="1:13" x14ac:dyDescent="0.25">
      <c r="A359" t="s">
        <v>678</v>
      </c>
      <c r="B359">
        <v>0</v>
      </c>
      <c r="C359">
        <v>0</v>
      </c>
      <c r="D359">
        <v>2.9411764705882401E-2</v>
      </c>
      <c r="E359">
        <v>0</v>
      </c>
      <c r="F359">
        <v>1.94174757281553E-2</v>
      </c>
      <c r="G359">
        <v>0</v>
      </c>
      <c r="H359">
        <v>0</v>
      </c>
      <c r="I359">
        <v>1.86915887850467E-2</v>
      </c>
      <c r="J359" t="s">
        <v>502</v>
      </c>
      <c r="K359" t="s">
        <v>552</v>
      </c>
    </row>
    <row r="360" spans="1:13" x14ac:dyDescent="0.25">
      <c r="A360" t="s">
        <v>681</v>
      </c>
      <c r="B360">
        <v>0</v>
      </c>
      <c r="C360">
        <v>0.15384615384615399</v>
      </c>
      <c r="D360">
        <v>0.17647058823529399</v>
      </c>
      <c r="E360">
        <v>0</v>
      </c>
      <c r="F360">
        <v>0.30097087378640802</v>
      </c>
      <c r="G360">
        <v>0.3125</v>
      </c>
      <c r="H360">
        <v>0.6</v>
      </c>
      <c r="I360">
        <v>0.29906542056074797</v>
      </c>
      <c r="J360" t="s">
        <v>366</v>
      </c>
      <c r="K360" t="s">
        <v>390</v>
      </c>
    </row>
    <row r="361" spans="1:13" x14ac:dyDescent="0.25">
      <c r="A361" t="s">
        <v>683</v>
      </c>
      <c r="B361">
        <v>0</v>
      </c>
      <c r="C361">
        <v>2.8846153846153799E-2</v>
      </c>
      <c r="D361">
        <v>1.4705882352941201E-2</v>
      </c>
      <c r="E361">
        <v>0</v>
      </c>
      <c r="F361">
        <v>3.8834951456310697E-2</v>
      </c>
      <c r="G361">
        <v>0</v>
      </c>
      <c r="H361">
        <v>0</v>
      </c>
      <c r="I361">
        <v>3.7383177570093497E-2</v>
      </c>
      <c r="J361" t="s">
        <v>580</v>
      </c>
      <c r="K361" t="s">
        <v>585</v>
      </c>
    </row>
    <row r="362" spans="1:13" x14ac:dyDescent="0.25">
      <c r="A362" t="s">
        <v>686</v>
      </c>
      <c r="B362">
        <v>0</v>
      </c>
      <c r="C362">
        <v>0</v>
      </c>
      <c r="D362">
        <v>0</v>
      </c>
      <c r="E362">
        <v>0</v>
      </c>
      <c r="F362">
        <v>9.7087378640776708E-3</v>
      </c>
      <c r="G362">
        <v>0</v>
      </c>
      <c r="H362">
        <v>0</v>
      </c>
      <c r="I362">
        <v>9.3457943925233603E-3</v>
      </c>
      <c r="J362" t="s">
        <v>366</v>
      </c>
      <c r="K362" t="s">
        <v>378</v>
      </c>
    </row>
    <row r="363" spans="1:13" x14ac:dyDescent="0.25">
      <c r="A363" t="s">
        <v>688</v>
      </c>
      <c r="B363">
        <v>1</v>
      </c>
      <c r="C363">
        <v>0.76923076923076905</v>
      </c>
      <c r="D363">
        <v>0.73529411764705899</v>
      </c>
      <c r="E363">
        <v>0.25</v>
      </c>
      <c r="F363">
        <v>0.73786407766990303</v>
      </c>
      <c r="G363">
        <v>0.875</v>
      </c>
      <c r="H363">
        <v>0.6</v>
      </c>
      <c r="I363">
        <v>0.72897196261682196</v>
      </c>
      <c r="J363" t="s">
        <v>218</v>
      </c>
      <c r="K363" t="s">
        <v>223</v>
      </c>
    </row>
    <row r="364" spans="1:13" x14ac:dyDescent="0.25">
      <c r="A364" t="s">
        <v>718</v>
      </c>
      <c r="B364">
        <v>1</v>
      </c>
      <c r="C364">
        <v>0.78846153846153799</v>
      </c>
      <c r="D364">
        <v>0.63235294117647101</v>
      </c>
      <c r="E364">
        <v>0.75</v>
      </c>
      <c r="F364">
        <v>0.77669902912621402</v>
      </c>
      <c r="G364">
        <v>0.6875</v>
      </c>
      <c r="H364">
        <v>0.6</v>
      </c>
      <c r="I364">
        <v>0.76635514018691597</v>
      </c>
      <c r="J364" t="s">
        <v>502</v>
      </c>
      <c r="K364" t="s">
        <v>558</v>
      </c>
    </row>
    <row r="365" spans="1:13" x14ac:dyDescent="0.25">
      <c r="A365" t="s">
        <v>902</v>
      </c>
      <c r="B365">
        <v>0</v>
      </c>
      <c r="C365">
        <v>2.8846153846153799E-2</v>
      </c>
      <c r="D365">
        <v>0.220588235294118</v>
      </c>
      <c r="E365">
        <v>0</v>
      </c>
      <c r="F365">
        <v>0.106796116504854</v>
      </c>
      <c r="G365">
        <v>6.25E-2</v>
      </c>
      <c r="H365">
        <v>0.2</v>
      </c>
      <c r="I365">
        <v>0.10280373831775701</v>
      </c>
      <c r="J365" t="s">
        <v>851</v>
      </c>
      <c r="K365" t="s">
        <v>866</v>
      </c>
      <c r="L365" t="s">
        <v>867</v>
      </c>
      <c r="M365" t="s">
        <v>868</v>
      </c>
    </row>
    <row r="366" spans="1:13" x14ac:dyDescent="0.25">
      <c r="A366" t="s">
        <v>905</v>
      </c>
      <c r="B366">
        <v>0</v>
      </c>
      <c r="C366">
        <v>9.6153846153846194E-3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 t="s">
        <v>421</v>
      </c>
      <c r="K366" t="s">
        <v>449</v>
      </c>
    </row>
    <row r="367" spans="1:13" x14ac:dyDescent="0.25">
      <c r="A367" t="s">
        <v>907</v>
      </c>
      <c r="B367">
        <v>0</v>
      </c>
      <c r="C367">
        <v>9.6153846153846194E-3</v>
      </c>
      <c r="D367">
        <v>0</v>
      </c>
      <c r="E367">
        <v>0</v>
      </c>
      <c r="F367">
        <v>9.7087378640776708E-3</v>
      </c>
      <c r="G367">
        <v>6.25E-2</v>
      </c>
      <c r="H367">
        <v>0</v>
      </c>
      <c r="I367">
        <v>9.3457943925233603E-3</v>
      </c>
      <c r="J367" t="s">
        <v>169</v>
      </c>
      <c r="K367" t="s">
        <v>170</v>
      </c>
    </row>
    <row r="368" spans="1:13" x14ac:dyDescent="0.25">
      <c r="A368" t="s">
        <v>909</v>
      </c>
      <c r="B368">
        <v>0</v>
      </c>
      <c r="C368">
        <v>0</v>
      </c>
      <c r="D368">
        <v>0</v>
      </c>
      <c r="E368">
        <v>0</v>
      </c>
      <c r="F368">
        <v>9.7087378640776708E-3</v>
      </c>
      <c r="G368">
        <v>0</v>
      </c>
      <c r="H368">
        <v>0</v>
      </c>
      <c r="I368">
        <v>9.3457943925233603E-3</v>
      </c>
      <c r="J368" t="s">
        <v>903</v>
      </c>
      <c r="K368" t="s">
        <v>910</v>
      </c>
    </row>
    <row r="369" spans="1:12" x14ac:dyDescent="0.25">
      <c r="A369" t="s">
        <v>911</v>
      </c>
      <c r="B369">
        <v>0</v>
      </c>
      <c r="C369">
        <v>0</v>
      </c>
      <c r="D369">
        <v>4.4117647058823498E-2</v>
      </c>
      <c r="E369">
        <v>0</v>
      </c>
      <c r="F369">
        <v>1.94174757281553E-2</v>
      </c>
      <c r="G369">
        <v>0</v>
      </c>
      <c r="H369">
        <v>0</v>
      </c>
      <c r="I369">
        <v>1.86915887850467E-2</v>
      </c>
      <c r="J369" t="s">
        <v>758</v>
      </c>
      <c r="K369" t="s">
        <v>761</v>
      </c>
      <c r="L369" t="s">
        <v>762</v>
      </c>
    </row>
    <row r="370" spans="1:12" x14ac:dyDescent="0.25">
      <c r="A370" t="s">
        <v>913</v>
      </c>
      <c r="B370">
        <v>0</v>
      </c>
      <c r="C370">
        <v>0</v>
      </c>
      <c r="D370">
        <v>2.9411764705882401E-2</v>
      </c>
      <c r="E370">
        <v>0</v>
      </c>
      <c r="F370">
        <v>1.94174757281553E-2</v>
      </c>
      <c r="G370">
        <v>0</v>
      </c>
      <c r="H370">
        <v>0.2</v>
      </c>
      <c r="I370">
        <v>1.86915887850467E-2</v>
      </c>
      <c r="J370" t="s">
        <v>218</v>
      </c>
      <c r="K370" t="s">
        <v>219</v>
      </c>
    </row>
    <row r="371" spans="1:12" x14ac:dyDescent="0.25">
      <c r="A371" t="s">
        <v>915</v>
      </c>
      <c r="B371">
        <v>0</v>
      </c>
      <c r="C371">
        <v>0</v>
      </c>
      <c r="D371">
        <v>0</v>
      </c>
      <c r="E371">
        <v>0</v>
      </c>
      <c r="F371">
        <v>1.94174757281553E-2</v>
      </c>
      <c r="G371">
        <v>0</v>
      </c>
      <c r="H371">
        <v>0</v>
      </c>
      <c r="I371">
        <v>1.86915887850467E-2</v>
      </c>
      <c r="J371" t="s">
        <v>180</v>
      </c>
      <c r="K371" t="s">
        <v>943</v>
      </c>
    </row>
    <row r="372" spans="1:12" x14ac:dyDescent="0.25">
      <c r="A372" t="s">
        <v>917</v>
      </c>
      <c r="B372">
        <v>1</v>
      </c>
      <c r="C372">
        <v>0.25961538461538503</v>
      </c>
      <c r="D372">
        <v>0.36764705882352899</v>
      </c>
      <c r="E372">
        <v>0.5</v>
      </c>
      <c r="F372">
        <v>0.41747572815534001</v>
      </c>
      <c r="G372">
        <v>0.6875</v>
      </c>
      <c r="H372">
        <v>0.6</v>
      </c>
      <c r="I372">
        <v>0.401869158878505</v>
      </c>
      <c r="J372" t="s">
        <v>773</v>
      </c>
      <c r="K372" t="s">
        <v>961</v>
      </c>
    </row>
    <row r="373" spans="1:12" x14ac:dyDescent="0.25">
      <c r="A373" t="s">
        <v>919</v>
      </c>
      <c r="B373">
        <v>0</v>
      </c>
      <c r="C373">
        <v>1.9230769230769201E-2</v>
      </c>
      <c r="D373">
        <v>5.8823529411764698E-2</v>
      </c>
      <c r="E373">
        <v>0.25</v>
      </c>
      <c r="F373">
        <v>4.85436893203883E-2</v>
      </c>
      <c r="G373">
        <v>0.125</v>
      </c>
      <c r="H373">
        <v>0</v>
      </c>
      <c r="I373">
        <v>4.67289719626168E-2</v>
      </c>
      <c r="J373" t="s">
        <v>969</v>
      </c>
      <c r="K373" t="s">
        <v>970</v>
      </c>
    </row>
    <row r="374" spans="1:12" x14ac:dyDescent="0.25">
      <c r="A374" t="s">
        <v>921</v>
      </c>
      <c r="B374">
        <v>0</v>
      </c>
      <c r="C374">
        <v>9.6153846153846194E-3</v>
      </c>
      <c r="D374">
        <v>5.8823529411764698E-2</v>
      </c>
      <c r="E374">
        <v>0.25</v>
      </c>
      <c r="F374">
        <v>4.85436893203883E-2</v>
      </c>
      <c r="G374">
        <v>0.1875</v>
      </c>
      <c r="H374">
        <v>0</v>
      </c>
      <c r="I374">
        <v>4.67289719626168E-2</v>
      </c>
      <c r="J374" t="s">
        <v>752</v>
      </c>
      <c r="K374" t="s">
        <v>753</v>
      </c>
    </row>
    <row r="375" spans="1:12" x14ac:dyDescent="0.25">
      <c r="A375" t="s">
        <v>923</v>
      </c>
      <c r="B375">
        <v>0</v>
      </c>
      <c r="C375">
        <v>0.134615384615385</v>
      </c>
      <c r="D375">
        <v>0.33823529411764702</v>
      </c>
      <c r="E375">
        <v>0</v>
      </c>
      <c r="F375">
        <v>0.14563106796116501</v>
      </c>
      <c r="G375">
        <v>6.25E-2</v>
      </c>
      <c r="H375">
        <v>0.4</v>
      </c>
      <c r="I375">
        <v>0.14018691588785001</v>
      </c>
      <c r="J375" t="s">
        <v>758</v>
      </c>
      <c r="K375" t="s">
        <v>792</v>
      </c>
    </row>
    <row r="376" spans="1:12" x14ac:dyDescent="0.25">
      <c r="A376" t="s">
        <v>925</v>
      </c>
      <c r="B376">
        <v>0</v>
      </c>
      <c r="C376">
        <v>0</v>
      </c>
      <c r="D376">
        <v>0</v>
      </c>
      <c r="E376">
        <v>0</v>
      </c>
      <c r="F376">
        <v>1.94174757281553E-2</v>
      </c>
      <c r="G376">
        <v>0</v>
      </c>
      <c r="H376">
        <v>0</v>
      </c>
      <c r="I376">
        <v>1.86915887850467E-2</v>
      </c>
      <c r="J376" t="s">
        <v>180</v>
      </c>
      <c r="K376" t="s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450-3ADA-4828-B793-3A14780FFA34}">
  <dimension ref="A1:M376"/>
  <sheetViews>
    <sheetView workbookViewId="0"/>
  </sheetViews>
  <sheetFormatPr defaultRowHeight="15" x14ac:dyDescent="0.25"/>
  <sheetData>
    <row r="1" spans="1:11" x14ac:dyDescent="0.25">
      <c r="A1" s="3" t="s">
        <v>1134</v>
      </c>
    </row>
    <row r="2" spans="1:11" x14ac:dyDescent="0.25">
      <c r="A2" t="s">
        <v>1017</v>
      </c>
    </row>
    <row r="3" spans="1:11" x14ac:dyDescent="0.25">
      <c r="A3" t="s">
        <v>1129</v>
      </c>
    </row>
    <row r="5" spans="1:11" x14ac:dyDescent="0.25">
      <c r="B5" t="s">
        <v>927</v>
      </c>
      <c r="C5" t="s">
        <v>928</v>
      </c>
      <c r="D5" t="s">
        <v>929</v>
      </c>
      <c r="E5" t="s">
        <v>930</v>
      </c>
      <c r="F5" t="s">
        <v>931</v>
      </c>
      <c r="G5" t="s">
        <v>932</v>
      </c>
      <c r="H5" t="s">
        <v>933</v>
      </c>
      <c r="I5" t="s">
        <v>934</v>
      </c>
    </row>
    <row r="6" spans="1:11" x14ac:dyDescent="0.25">
      <c r="A6" t="s">
        <v>8</v>
      </c>
      <c r="B6">
        <v>0</v>
      </c>
      <c r="C6">
        <v>0.34358155758377101</v>
      </c>
      <c r="D6">
        <v>0.19550649580763901</v>
      </c>
      <c r="E6">
        <v>0.85600496063694298</v>
      </c>
      <c r="F6">
        <v>0.41267901682869101</v>
      </c>
      <c r="G6">
        <v>6.6043776238494598E-2</v>
      </c>
      <c r="H6">
        <v>0.16628558242567801</v>
      </c>
      <c r="I6">
        <v>0.39725176386313299</v>
      </c>
      <c r="J6" t="s">
        <v>9</v>
      </c>
      <c r="K6" t="s">
        <v>10</v>
      </c>
    </row>
    <row r="7" spans="1:11" x14ac:dyDescent="0.25">
      <c r="A7" t="s">
        <v>11</v>
      </c>
      <c r="B7">
        <v>0</v>
      </c>
      <c r="C7">
        <v>0</v>
      </c>
      <c r="D7">
        <v>0</v>
      </c>
      <c r="E7">
        <v>0</v>
      </c>
      <c r="F7">
        <v>0</v>
      </c>
      <c r="G7">
        <v>2.1253351662647701E-2</v>
      </c>
      <c r="H7">
        <v>0</v>
      </c>
      <c r="I7">
        <v>0</v>
      </c>
      <c r="J7" t="s">
        <v>9</v>
      </c>
      <c r="K7" t="s">
        <v>12</v>
      </c>
    </row>
    <row r="8" spans="1:11" x14ac:dyDescent="0.25">
      <c r="A8" t="s">
        <v>13</v>
      </c>
      <c r="B8">
        <v>0</v>
      </c>
      <c r="C8">
        <v>0.44407908945861502</v>
      </c>
      <c r="D8">
        <v>0.34721092639678802</v>
      </c>
      <c r="E8">
        <v>0.17063290479398099</v>
      </c>
      <c r="F8">
        <v>0.66923944014941406</v>
      </c>
      <c r="G8">
        <v>1.2600557000841199</v>
      </c>
      <c r="H8">
        <v>1.1196054637464801</v>
      </c>
      <c r="I8">
        <v>0.64422114332139802</v>
      </c>
      <c r="J8" t="s">
        <v>14</v>
      </c>
      <c r="K8" t="s">
        <v>15</v>
      </c>
    </row>
    <row r="9" spans="1:11" x14ac:dyDescent="0.25">
      <c r="A9" t="s">
        <v>16</v>
      </c>
      <c r="B9">
        <v>0</v>
      </c>
      <c r="C9">
        <v>0</v>
      </c>
      <c r="D9">
        <v>1.80804703699439E-2</v>
      </c>
      <c r="E9">
        <v>0</v>
      </c>
      <c r="F9">
        <v>2.49225245163536E-2</v>
      </c>
      <c r="G9">
        <v>0</v>
      </c>
      <c r="H9">
        <v>0</v>
      </c>
      <c r="I9">
        <v>2.3990841356863701E-2</v>
      </c>
      <c r="J9" t="s">
        <v>14</v>
      </c>
      <c r="K9" t="s">
        <v>17</v>
      </c>
    </row>
    <row r="10" spans="1:11" x14ac:dyDescent="0.25">
      <c r="A10" t="s">
        <v>18</v>
      </c>
      <c r="B10">
        <v>0</v>
      </c>
      <c r="C10">
        <v>0.249714881384061</v>
      </c>
      <c r="D10">
        <v>0</v>
      </c>
      <c r="E10">
        <v>1.3639111429933899</v>
      </c>
      <c r="F10">
        <v>0.15622542598265299</v>
      </c>
      <c r="G10">
        <v>2.4819178575870099E-2</v>
      </c>
      <c r="H10">
        <v>0.87120382944017905</v>
      </c>
      <c r="I10">
        <v>0.177406161318408</v>
      </c>
      <c r="J10" t="s">
        <v>14</v>
      </c>
      <c r="K10" t="s">
        <v>19</v>
      </c>
    </row>
    <row r="11" spans="1:11" x14ac:dyDescent="0.25">
      <c r="A11" t="s">
        <v>20</v>
      </c>
      <c r="B11">
        <v>0</v>
      </c>
      <c r="C11">
        <v>5.0963582437776302E-2</v>
      </c>
      <c r="D11">
        <v>0</v>
      </c>
      <c r="E11">
        <v>0</v>
      </c>
      <c r="F11">
        <v>9.5782778714056993E-2</v>
      </c>
      <c r="G11">
        <v>0</v>
      </c>
      <c r="H11">
        <v>1.3550600096161101</v>
      </c>
      <c r="I11">
        <v>9.2202114089232401E-2</v>
      </c>
      <c r="J11" t="s">
        <v>9</v>
      </c>
      <c r="K11" t="s">
        <v>21</v>
      </c>
    </row>
    <row r="12" spans="1:11" x14ac:dyDescent="0.25">
      <c r="A12" t="s">
        <v>22</v>
      </c>
      <c r="B12">
        <v>0</v>
      </c>
      <c r="C12">
        <v>0.23570389746939399</v>
      </c>
      <c r="D12">
        <v>0.21955321379915699</v>
      </c>
      <c r="E12">
        <v>0</v>
      </c>
      <c r="F12">
        <v>0.40160176913366702</v>
      </c>
      <c r="G12">
        <v>4.9444381867578401E-2</v>
      </c>
      <c r="H12">
        <v>0.39737272889863701</v>
      </c>
      <c r="I12">
        <v>0.39274157428137002</v>
      </c>
      <c r="J12" t="s">
        <v>14</v>
      </c>
      <c r="K12" t="s">
        <v>23</v>
      </c>
    </row>
    <row r="13" spans="1:11" x14ac:dyDescent="0.25">
      <c r="A13" t="s">
        <v>24</v>
      </c>
      <c r="B13">
        <v>0</v>
      </c>
      <c r="C13">
        <v>9.3903304286258094E-2</v>
      </c>
      <c r="D13">
        <v>7.1668543223891304E-3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25</v>
      </c>
      <c r="K13" t="s">
        <v>26</v>
      </c>
    </row>
    <row r="14" spans="1:11" x14ac:dyDescent="0.25">
      <c r="A14" t="s">
        <v>27</v>
      </c>
      <c r="B14">
        <v>0</v>
      </c>
      <c r="C14">
        <v>1.10991664690466</v>
      </c>
      <c r="D14">
        <v>1.5093815480833199</v>
      </c>
      <c r="E14">
        <v>0.88874404888779701</v>
      </c>
      <c r="F14">
        <v>1.4188718128281499</v>
      </c>
      <c r="G14">
        <v>1.5998557664119299</v>
      </c>
      <c r="H14">
        <v>0.17000919641587101</v>
      </c>
      <c r="I14">
        <v>1.4014841975829599</v>
      </c>
      <c r="J14" t="s">
        <v>25</v>
      </c>
      <c r="K14" t="s">
        <v>28</v>
      </c>
    </row>
    <row r="15" spans="1:11" x14ac:dyDescent="0.25">
      <c r="A15" t="s">
        <v>29</v>
      </c>
      <c r="B15">
        <v>0</v>
      </c>
      <c r="C15">
        <v>2.6461441955083698E-2</v>
      </c>
      <c r="D15">
        <v>0.11552497668160699</v>
      </c>
      <c r="E15">
        <v>0</v>
      </c>
      <c r="F15">
        <v>8.4065237212957902E-2</v>
      </c>
      <c r="G15">
        <v>0</v>
      </c>
      <c r="H15">
        <v>0</v>
      </c>
      <c r="I15">
        <v>8.0922611522753804E-2</v>
      </c>
      <c r="J15" t="s">
        <v>30</v>
      </c>
      <c r="K15" t="s">
        <v>31</v>
      </c>
    </row>
    <row r="16" spans="1:11" x14ac:dyDescent="0.25">
      <c r="A16" t="s">
        <v>32</v>
      </c>
      <c r="B16">
        <v>0</v>
      </c>
      <c r="C16">
        <v>1.4566529439939999</v>
      </c>
      <c r="D16">
        <v>1.7316349685497201</v>
      </c>
      <c r="E16">
        <v>2.6065240350451102</v>
      </c>
      <c r="F16">
        <v>2.79599429922215</v>
      </c>
      <c r="G16">
        <v>4.6969787011195097</v>
      </c>
      <c r="H16">
        <v>2.1360129931625198</v>
      </c>
      <c r="I16">
        <v>2.7417565448164698</v>
      </c>
      <c r="J16" t="s">
        <v>30</v>
      </c>
      <c r="K16" t="s">
        <v>33</v>
      </c>
    </row>
    <row r="17" spans="1:11" x14ac:dyDescent="0.25">
      <c r="A17" t="s">
        <v>34</v>
      </c>
      <c r="B17">
        <v>0</v>
      </c>
      <c r="C17">
        <v>0</v>
      </c>
      <c r="D17">
        <v>0</v>
      </c>
      <c r="E17">
        <v>0</v>
      </c>
      <c r="F17">
        <v>4.3167922159982599E-3</v>
      </c>
      <c r="G17">
        <v>0</v>
      </c>
      <c r="H17">
        <v>0</v>
      </c>
      <c r="I17">
        <v>4.1554168060543998E-3</v>
      </c>
      <c r="J17" t="s">
        <v>35</v>
      </c>
      <c r="K17" t="s">
        <v>36</v>
      </c>
    </row>
    <row r="18" spans="1:11" x14ac:dyDescent="0.25">
      <c r="A18" t="s">
        <v>37</v>
      </c>
      <c r="B18">
        <v>0</v>
      </c>
      <c r="C18">
        <v>8.4010579089714696E-2</v>
      </c>
      <c r="D18">
        <v>0.193463426741556</v>
      </c>
      <c r="E18">
        <v>1.34201738078939</v>
      </c>
      <c r="F18">
        <v>0.30997598341853499</v>
      </c>
      <c r="G18">
        <v>0.41996683005757002</v>
      </c>
      <c r="H18">
        <v>0.236337462925752</v>
      </c>
      <c r="I18">
        <v>0.29838809618793599</v>
      </c>
      <c r="J18" t="s">
        <v>38</v>
      </c>
      <c r="K18" t="s">
        <v>39</v>
      </c>
    </row>
    <row r="19" spans="1:11" x14ac:dyDescent="0.25">
      <c r="A19" t="s">
        <v>40</v>
      </c>
      <c r="B19">
        <v>0</v>
      </c>
      <c r="C19">
        <v>0.14060986197824199</v>
      </c>
      <c r="D19">
        <v>8.9803707655447207E-2</v>
      </c>
      <c r="E19">
        <v>0</v>
      </c>
      <c r="F19">
        <v>4.0523059371046902E-2</v>
      </c>
      <c r="G19">
        <v>0</v>
      </c>
      <c r="H19">
        <v>0</v>
      </c>
      <c r="I19">
        <v>3.9008178646895597E-2</v>
      </c>
      <c r="J19" t="s">
        <v>38</v>
      </c>
      <c r="K19" t="s">
        <v>41</v>
      </c>
    </row>
    <row r="20" spans="1:11" x14ac:dyDescent="0.25">
      <c r="A20" t="s">
        <v>42</v>
      </c>
      <c r="B20">
        <v>0.40557028457516803</v>
      </c>
      <c r="C20">
        <v>1.72932331895821</v>
      </c>
      <c r="D20">
        <v>1.8584916272476399</v>
      </c>
      <c r="E20">
        <v>2.1026986468367199</v>
      </c>
      <c r="F20">
        <v>1.82158102053888</v>
      </c>
      <c r="G20">
        <v>2.6569423493043098</v>
      </c>
      <c r="H20">
        <v>2.6045645021186599</v>
      </c>
      <c r="I20">
        <v>1.8354415181338699</v>
      </c>
      <c r="J20" t="s">
        <v>38</v>
      </c>
      <c r="K20" t="s">
        <v>43</v>
      </c>
    </row>
    <row r="21" spans="1:11" x14ac:dyDescent="0.25">
      <c r="A21" t="s">
        <v>44</v>
      </c>
      <c r="B21">
        <v>0</v>
      </c>
      <c r="C21">
        <v>0.37761017981351003</v>
      </c>
      <c r="D21">
        <v>0.16573172740238101</v>
      </c>
      <c r="E21">
        <v>0</v>
      </c>
      <c r="F21">
        <v>0.60343587098706897</v>
      </c>
      <c r="G21">
        <v>1.4071761614572</v>
      </c>
      <c r="H21">
        <v>0.88547602836137196</v>
      </c>
      <c r="I21">
        <v>0.58087752066979503</v>
      </c>
      <c r="J21" t="s">
        <v>38</v>
      </c>
      <c r="K21" t="s">
        <v>45</v>
      </c>
    </row>
    <row r="22" spans="1:11" x14ac:dyDescent="0.25">
      <c r="A22" t="s">
        <v>46</v>
      </c>
      <c r="B22">
        <v>0</v>
      </c>
      <c r="C22">
        <v>0.95712968917367502</v>
      </c>
      <c r="D22">
        <v>0.30439470035592697</v>
      </c>
      <c r="E22">
        <v>0.43151069440137102</v>
      </c>
      <c r="F22">
        <v>0.75515843247686698</v>
      </c>
      <c r="G22">
        <v>1.4736598387612501</v>
      </c>
      <c r="H22">
        <v>0</v>
      </c>
      <c r="I22">
        <v>0.76470229757717501</v>
      </c>
      <c r="J22" t="s">
        <v>47</v>
      </c>
      <c r="K22" t="s">
        <v>48</v>
      </c>
    </row>
    <row r="23" spans="1:11" x14ac:dyDescent="0.25">
      <c r="A23" t="s">
        <v>49</v>
      </c>
      <c r="B23">
        <v>0</v>
      </c>
      <c r="C23">
        <v>3.5475131463514602E-2</v>
      </c>
      <c r="D23">
        <v>0.12787641822764101</v>
      </c>
      <c r="E23">
        <v>0.65379055097105998</v>
      </c>
      <c r="F23">
        <v>0.135331493622039</v>
      </c>
      <c r="G23">
        <v>8.6707001691621099E-2</v>
      </c>
      <c r="H23">
        <v>8.4618575757729506E-2</v>
      </c>
      <c r="I23">
        <v>0.130272372365141</v>
      </c>
      <c r="J23" t="s">
        <v>47</v>
      </c>
      <c r="K23" t="s">
        <v>50</v>
      </c>
    </row>
    <row r="24" spans="1:11" x14ac:dyDescent="0.25">
      <c r="A24" t="s">
        <v>51</v>
      </c>
      <c r="B24">
        <v>0</v>
      </c>
      <c r="C24">
        <v>0</v>
      </c>
      <c r="D24">
        <v>0</v>
      </c>
      <c r="E24">
        <v>0</v>
      </c>
      <c r="F24">
        <v>0</v>
      </c>
      <c r="G24">
        <v>0.178629740228162</v>
      </c>
      <c r="H24">
        <v>0</v>
      </c>
      <c r="I24">
        <v>0</v>
      </c>
      <c r="J24" t="s">
        <v>52</v>
      </c>
      <c r="K24" t="s">
        <v>53</v>
      </c>
    </row>
    <row r="25" spans="1:11" x14ac:dyDescent="0.25">
      <c r="A25" t="s">
        <v>54</v>
      </c>
      <c r="B25">
        <v>0</v>
      </c>
      <c r="C25">
        <v>0</v>
      </c>
      <c r="D25">
        <v>0</v>
      </c>
      <c r="E25">
        <v>0</v>
      </c>
      <c r="F25">
        <v>1.72853576679259E-2</v>
      </c>
      <c r="G25">
        <v>0</v>
      </c>
      <c r="H25">
        <v>0</v>
      </c>
      <c r="I25">
        <v>1.6639176072863301E-2</v>
      </c>
      <c r="J25" t="s">
        <v>55</v>
      </c>
      <c r="K25" t="s">
        <v>56</v>
      </c>
    </row>
    <row r="26" spans="1:11" x14ac:dyDescent="0.25">
      <c r="A26" t="s">
        <v>57</v>
      </c>
      <c r="B26">
        <v>0</v>
      </c>
      <c r="C26">
        <v>1.3059754778792199E-3</v>
      </c>
      <c r="D26">
        <v>0</v>
      </c>
      <c r="E26">
        <v>0</v>
      </c>
      <c r="F26">
        <v>4.1912103115320003E-2</v>
      </c>
      <c r="G26">
        <v>0</v>
      </c>
      <c r="H26">
        <v>0</v>
      </c>
      <c r="I26">
        <v>4.0345295522223899E-2</v>
      </c>
      <c r="J26" t="s">
        <v>55</v>
      </c>
      <c r="K26" t="s">
        <v>58</v>
      </c>
    </row>
    <row r="27" spans="1:11" x14ac:dyDescent="0.25">
      <c r="A27" t="s">
        <v>59</v>
      </c>
      <c r="B27">
        <v>0</v>
      </c>
      <c r="C27">
        <v>0.175840968284348</v>
      </c>
      <c r="D27">
        <v>0.26781752665339698</v>
      </c>
      <c r="E27">
        <v>0</v>
      </c>
      <c r="F27">
        <v>0.53747352589865705</v>
      </c>
      <c r="G27">
        <v>6.8418175466506304E-2</v>
      </c>
      <c r="H27">
        <v>0</v>
      </c>
      <c r="I27">
        <v>0.54197857746498301</v>
      </c>
      <c r="J27" t="s">
        <v>52</v>
      </c>
      <c r="K27" t="s">
        <v>60</v>
      </c>
    </row>
    <row r="28" spans="1:11" x14ac:dyDescent="0.25">
      <c r="A28" t="s">
        <v>61</v>
      </c>
      <c r="B28">
        <v>0</v>
      </c>
      <c r="C28">
        <v>6.7666014818778403E-2</v>
      </c>
      <c r="D28">
        <v>0.287711969235184</v>
      </c>
      <c r="E28">
        <v>0</v>
      </c>
      <c r="F28">
        <v>3.0811328709903999E-2</v>
      </c>
      <c r="G28">
        <v>0</v>
      </c>
      <c r="H28">
        <v>0</v>
      </c>
      <c r="I28">
        <v>2.96595033375711E-2</v>
      </c>
      <c r="J28" t="s">
        <v>62</v>
      </c>
      <c r="K28" t="s">
        <v>63</v>
      </c>
    </row>
    <row r="29" spans="1:11" x14ac:dyDescent="0.25">
      <c r="A29" t="s">
        <v>64</v>
      </c>
      <c r="B29">
        <v>0</v>
      </c>
      <c r="C29">
        <v>4.7236443902496698E-2</v>
      </c>
      <c r="D29">
        <v>0</v>
      </c>
      <c r="E29">
        <v>0</v>
      </c>
      <c r="F29">
        <v>0.134634584909431</v>
      </c>
      <c r="G29">
        <v>0.31501987563601802</v>
      </c>
      <c r="H29">
        <v>0</v>
      </c>
      <c r="I29">
        <v>0.129601516314686</v>
      </c>
      <c r="J29" t="s">
        <v>65</v>
      </c>
      <c r="K29" t="s">
        <v>66</v>
      </c>
    </row>
    <row r="30" spans="1:11" x14ac:dyDescent="0.25">
      <c r="A30" t="s">
        <v>67</v>
      </c>
      <c r="B30">
        <v>0</v>
      </c>
      <c r="C30">
        <v>1.7864759426414099E-2</v>
      </c>
      <c r="D30">
        <v>1.8855783999361699E-2</v>
      </c>
      <c r="E30">
        <v>0</v>
      </c>
      <c r="F30">
        <v>7.8550050590749806E-2</v>
      </c>
      <c r="G30">
        <v>9.1105181581660893E-3</v>
      </c>
      <c r="H30">
        <v>0</v>
      </c>
      <c r="I30">
        <v>7.5613600101375897E-2</v>
      </c>
      <c r="J30" t="s">
        <v>65</v>
      </c>
      <c r="K30" t="s">
        <v>68</v>
      </c>
    </row>
    <row r="31" spans="1:11" x14ac:dyDescent="0.25">
      <c r="A31" t="s">
        <v>69</v>
      </c>
      <c r="B31">
        <v>0</v>
      </c>
      <c r="C31">
        <v>1.0741995707026799</v>
      </c>
      <c r="D31">
        <v>0.100707323021476</v>
      </c>
      <c r="E31">
        <v>0</v>
      </c>
      <c r="F31">
        <v>1.3628893294708899</v>
      </c>
      <c r="G31">
        <v>3.4897590121995901</v>
      </c>
      <c r="H31">
        <v>0.14027795149069</v>
      </c>
      <c r="I31">
        <v>1.3119401956589001</v>
      </c>
      <c r="J31" t="s">
        <v>70</v>
      </c>
      <c r="K31" t="s">
        <v>71</v>
      </c>
    </row>
    <row r="32" spans="1:11" x14ac:dyDescent="0.25">
      <c r="A32" t="s">
        <v>72</v>
      </c>
      <c r="B32">
        <v>0</v>
      </c>
      <c r="C32">
        <v>4.2618748325034497E-2</v>
      </c>
      <c r="D32">
        <v>0.182650865382436</v>
      </c>
      <c r="E32">
        <v>0.258119209317409</v>
      </c>
      <c r="F32">
        <v>0.198362323781441</v>
      </c>
      <c r="G32">
        <v>0.13160583924099201</v>
      </c>
      <c r="H32">
        <v>0.49208945424096001</v>
      </c>
      <c r="I32">
        <v>0.19094690980830301</v>
      </c>
      <c r="J32" t="s">
        <v>70</v>
      </c>
      <c r="K32" t="s">
        <v>73</v>
      </c>
    </row>
    <row r="33" spans="1:11" x14ac:dyDescent="0.25">
      <c r="A33" t="s">
        <v>74</v>
      </c>
      <c r="B33">
        <v>0</v>
      </c>
      <c r="C33">
        <v>1.41542657540791E-2</v>
      </c>
      <c r="D33">
        <v>0.19548669817942099</v>
      </c>
      <c r="E33">
        <v>0.154792116438525</v>
      </c>
      <c r="F33">
        <v>0.20521968417279801</v>
      </c>
      <c r="G33">
        <v>0.52301044594981405</v>
      </c>
      <c r="H33">
        <v>1.20195807977664</v>
      </c>
      <c r="I33">
        <v>0.200581769262385</v>
      </c>
      <c r="J33" t="s">
        <v>70</v>
      </c>
      <c r="K33" t="s">
        <v>75</v>
      </c>
    </row>
    <row r="34" spans="1:11" x14ac:dyDescent="0.25">
      <c r="A34" t="s">
        <v>76</v>
      </c>
      <c r="B34">
        <v>0</v>
      </c>
      <c r="C34">
        <v>1.4589494424537399</v>
      </c>
      <c r="D34">
        <v>0.78132094371359195</v>
      </c>
      <c r="E34">
        <v>1.89649336119712</v>
      </c>
      <c r="F34">
        <v>1.5177776223206501</v>
      </c>
      <c r="G34">
        <v>2.21424524557206</v>
      </c>
      <c r="H34">
        <v>0.41144461994936798</v>
      </c>
      <c r="I34">
        <v>1.46103827195352</v>
      </c>
      <c r="J34" t="s">
        <v>70</v>
      </c>
      <c r="K34" t="s">
        <v>77</v>
      </c>
    </row>
    <row r="35" spans="1:11" x14ac:dyDescent="0.25">
      <c r="A35" t="s">
        <v>78</v>
      </c>
      <c r="B35">
        <v>0</v>
      </c>
      <c r="C35">
        <v>0</v>
      </c>
      <c r="D35">
        <v>0</v>
      </c>
      <c r="E35">
        <v>0</v>
      </c>
      <c r="F35">
        <v>1.06290605875561E-2</v>
      </c>
      <c r="G35">
        <v>0</v>
      </c>
      <c r="H35">
        <v>0</v>
      </c>
      <c r="I35">
        <v>1.02317125282082E-2</v>
      </c>
      <c r="J35" t="s">
        <v>79</v>
      </c>
      <c r="K35" t="s">
        <v>80</v>
      </c>
    </row>
    <row r="36" spans="1:11" x14ac:dyDescent="0.25">
      <c r="A36" t="s">
        <v>81</v>
      </c>
      <c r="B36">
        <v>0</v>
      </c>
      <c r="C36">
        <v>0.14699257525449599</v>
      </c>
      <c r="D36">
        <v>0.115699248179595</v>
      </c>
      <c r="E36">
        <v>0</v>
      </c>
      <c r="F36">
        <v>0.36433708595811198</v>
      </c>
      <c r="G36">
        <v>0.18465403483249199</v>
      </c>
      <c r="H36">
        <v>2.3012497934324898</v>
      </c>
      <c r="I36">
        <v>0.35071700797837002</v>
      </c>
      <c r="J36" t="s">
        <v>82</v>
      </c>
      <c r="K36" t="s">
        <v>83</v>
      </c>
    </row>
    <row r="37" spans="1:11" x14ac:dyDescent="0.25">
      <c r="A37" t="s">
        <v>84</v>
      </c>
      <c r="B37">
        <v>0</v>
      </c>
      <c r="C37">
        <v>7.5076750719510005E-2</v>
      </c>
      <c r="D37">
        <v>0.15788586983160799</v>
      </c>
      <c r="E37">
        <v>0</v>
      </c>
      <c r="F37">
        <v>0.390521515212014</v>
      </c>
      <c r="G37">
        <v>1.84074299984552E-2</v>
      </c>
      <c r="H37">
        <v>9.5402285881124496E-2</v>
      </c>
      <c r="I37">
        <v>0.375922580063901</v>
      </c>
      <c r="J37" t="s">
        <v>85</v>
      </c>
      <c r="K37" t="s">
        <v>86</v>
      </c>
    </row>
    <row r="38" spans="1:11" x14ac:dyDescent="0.25">
      <c r="A38" t="s">
        <v>87</v>
      </c>
      <c r="B38">
        <v>0</v>
      </c>
      <c r="C38">
        <v>5.6598436986306497E-2</v>
      </c>
      <c r="D38">
        <v>0</v>
      </c>
      <c r="E38">
        <v>0</v>
      </c>
      <c r="F38">
        <v>3.37778090019435E-2</v>
      </c>
      <c r="G38">
        <v>0</v>
      </c>
      <c r="H38">
        <v>0</v>
      </c>
      <c r="I38">
        <v>3.25150871700952E-2</v>
      </c>
      <c r="J38" t="s">
        <v>88</v>
      </c>
      <c r="K38" t="s">
        <v>89</v>
      </c>
    </row>
    <row r="39" spans="1:11" x14ac:dyDescent="0.25">
      <c r="A39" t="s">
        <v>90</v>
      </c>
      <c r="B39">
        <v>0</v>
      </c>
      <c r="C39">
        <v>1.4548697830833099</v>
      </c>
      <c r="D39">
        <v>1.9681910944721299</v>
      </c>
      <c r="E39">
        <v>0.41913776425367799</v>
      </c>
      <c r="F39">
        <v>1.4810557302560401</v>
      </c>
      <c r="G39">
        <v>2.8394143786639899E-2</v>
      </c>
      <c r="H39">
        <v>0.40763889025488398</v>
      </c>
      <c r="I39">
        <v>1.4433285532244</v>
      </c>
      <c r="J39" t="s">
        <v>88</v>
      </c>
      <c r="K39" t="s">
        <v>91</v>
      </c>
    </row>
    <row r="40" spans="1:11" x14ac:dyDescent="0.25">
      <c r="A40" t="s">
        <v>92</v>
      </c>
      <c r="B40">
        <v>0</v>
      </c>
      <c r="C40">
        <v>3.72149983479306E-2</v>
      </c>
      <c r="D40">
        <v>8.3953792234401095E-2</v>
      </c>
      <c r="E40">
        <v>0</v>
      </c>
      <c r="F40">
        <v>1.2833646293089701E-2</v>
      </c>
      <c r="G40">
        <v>0.21140756473413</v>
      </c>
      <c r="H40">
        <v>0</v>
      </c>
      <c r="I40">
        <v>1.2353883814843401E-2</v>
      </c>
      <c r="J40" t="s">
        <v>88</v>
      </c>
      <c r="K40" t="s">
        <v>93</v>
      </c>
    </row>
    <row r="41" spans="1:11" x14ac:dyDescent="0.25">
      <c r="A41" t="s">
        <v>94</v>
      </c>
      <c r="B41">
        <v>0</v>
      </c>
      <c r="C41">
        <v>1.0510659925046399E-2</v>
      </c>
      <c r="D41">
        <v>6.2352574277785802E-2</v>
      </c>
      <c r="E41">
        <v>0</v>
      </c>
      <c r="F41">
        <v>9.1775541954506407E-2</v>
      </c>
      <c r="G41">
        <v>0</v>
      </c>
      <c r="H41">
        <v>0</v>
      </c>
      <c r="I41">
        <v>8.8344680573029494E-2</v>
      </c>
      <c r="J41" t="s">
        <v>88</v>
      </c>
      <c r="K41" t="s">
        <v>95</v>
      </c>
    </row>
    <row r="42" spans="1:11" x14ac:dyDescent="0.25">
      <c r="A42" t="s">
        <v>96</v>
      </c>
      <c r="B42">
        <v>0</v>
      </c>
      <c r="C42">
        <v>0.180828996564217</v>
      </c>
      <c r="D42">
        <v>0.32837498932373599</v>
      </c>
      <c r="E42">
        <v>0</v>
      </c>
      <c r="F42">
        <v>0.30175500920539899</v>
      </c>
      <c r="G42">
        <v>7.8243761035986306E-2</v>
      </c>
      <c r="H42">
        <v>0.94535891387570903</v>
      </c>
      <c r="I42">
        <v>0.29047444811360901</v>
      </c>
      <c r="J42" t="s">
        <v>88</v>
      </c>
      <c r="K42" t="s">
        <v>97</v>
      </c>
    </row>
    <row r="43" spans="1:11" x14ac:dyDescent="0.25">
      <c r="A43" t="s">
        <v>98</v>
      </c>
      <c r="B43">
        <v>0</v>
      </c>
      <c r="C43">
        <v>7.3114880127259302E-3</v>
      </c>
      <c r="D43">
        <v>5.5779078124512597E-2</v>
      </c>
      <c r="E43">
        <v>0</v>
      </c>
      <c r="F43">
        <v>4.4948151618188797E-2</v>
      </c>
      <c r="G43">
        <v>0.199820619682823</v>
      </c>
      <c r="H43">
        <v>0.40709369393964201</v>
      </c>
      <c r="I43">
        <v>4.3267846884798601E-2</v>
      </c>
      <c r="J43" t="s">
        <v>82</v>
      </c>
      <c r="K43" t="s">
        <v>99</v>
      </c>
    </row>
    <row r="44" spans="1:11" x14ac:dyDescent="0.25">
      <c r="A44" t="s">
        <v>100</v>
      </c>
      <c r="B44">
        <v>0</v>
      </c>
      <c r="C44">
        <v>0.39867126441441703</v>
      </c>
      <c r="D44">
        <v>0.20049534261753299</v>
      </c>
      <c r="E44">
        <v>0</v>
      </c>
      <c r="F44">
        <v>0.385638439139531</v>
      </c>
      <c r="G44">
        <v>0.50453207576579695</v>
      </c>
      <c r="H44">
        <v>0.62420011893263405</v>
      </c>
      <c r="I44">
        <v>0.37648998058791699</v>
      </c>
      <c r="J44" t="s">
        <v>88</v>
      </c>
      <c r="K44" t="s">
        <v>101</v>
      </c>
    </row>
    <row r="45" spans="1:11" x14ac:dyDescent="0.25">
      <c r="A45" t="s">
        <v>102</v>
      </c>
      <c r="B45">
        <v>0</v>
      </c>
      <c r="C45">
        <v>5.5663772605180302E-2</v>
      </c>
      <c r="D45">
        <v>0</v>
      </c>
      <c r="E45">
        <v>0</v>
      </c>
      <c r="F45">
        <v>4.7927136670671298E-2</v>
      </c>
      <c r="G45">
        <v>0.73988288500543098</v>
      </c>
      <c r="H45">
        <v>0</v>
      </c>
      <c r="I45">
        <v>4.6135468010085501E-2</v>
      </c>
      <c r="J45" t="s">
        <v>82</v>
      </c>
      <c r="K45" t="s">
        <v>103</v>
      </c>
    </row>
    <row r="46" spans="1:11" x14ac:dyDescent="0.25">
      <c r="A46" t="s">
        <v>104</v>
      </c>
      <c r="B46">
        <v>0</v>
      </c>
      <c r="C46">
        <v>7.8181735211863806E-2</v>
      </c>
      <c r="D46">
        <v>6.8968719720699595E-2</v>
      </c>
      <c r="E46">
        <v>1.2787773719001401</v>
      </c>
      <c r="F46">
        <v>4.3512512695716897E-2</v>
      </c>
      <c r="G46">
        <v>0</v>
      </c>
      <c r="H46">
        <v>0</v>
      </c>
      <c r="I46">
        <v>4.1885876707091999E-2</v>
      </c>
      <c r="J46" t="s">
        <v>88</v>
      </c>
      <c r="K46" t="s">
        <v>105</v>
      </c>
    </row>
    <row r="47" spans="1:11" x14ac:dyDescent="0.25">
      <c r="A47" t="s">
        <v>106</v>
      </c>
      <c r="B47">
        <v>0</v>
      </c>
      <c r="C47">
        <v>0.50789909392042398</v>
      </c>
      <c r="D47">
        <v>0.106302631133552</v>
      </c>
      <c r="E47">
        <v>0</v>
      </c>
      <c r="F47">
        <v>1.17975678087891</v>
      </c>
      <c r="G47">
        <v>3.0438211175321599</v>
      </c>
      <c r="H47">
        <v>0.75553933114093097</v>
      </c>
      <c r="I47">
        <v>1.1356537236497899</v>
      </c>
      <c r="J47" t="s">
        <v>82</v>
      </c>
      <c r="K47" t="s">
        <v>107</v>
      </c>
    </row>
    <row r="48" spans="1:11" x14ac:dyDescent="0.25">
      <c r="A48" t="s">
        <v>108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82</v>
      </c>
      <c r="K48" t="s">
        <v>109</v>
      </c>
    </row>
    <row r="49" spans="1:11" x14ac:dyDescent="0.25">
      <c r="A49" t="s">
        <v>110</v>
      </c>
      <c r="B49">
        <v>0</v>
      </c>
      <c r="C49">
        <v>1.15764394831958</v>
      </c>
      <c r="D49">
        <v>1.2268214603145999</v>
      </c>
      <c r="E49">
        <v>4.7519917613739103E-2</v>
      </c>
      <c r="F49">
        <v>0.90757842270939604</v>
      </c>
      <c r="G49">
        <v>6.7196281238970507E-2</v>
      </c>
      <c r="H49">
        <v>0.88215688170623496</v>
      </c>
      <c r="I49">
        <v>0.873650257374465</v>
      </c>
      <c r="J49" t="s">
        <v>88</v>
      </c>
      <c r="K49" t="s">
        <v>111</v>
      </c>
    </row>
    <row r="50" spans="1:11" x14ac:dyDescent="0.25">
      <c r="A50" t="s">
        <v>112</v>
      </c>
      <c r="B50">
        <v>0</v>
      </c>
      <c r="C50">
        <v>0.17139516820600001</v>
      </c>
      <c r="D50">
        <v>1.7114574987057402E-2</v>
      </c>
      <c r="E50">
        <v>0</v>
      </c>
      <c r="F50">
        <v>0</v>
      </c>
      <c r="G50">
        <v>9.6017507384173806E-2</v>
      </c>
      <c r="H50">
        <v>0</v>
      </c>
      <c r="I50">
        <v>0</v>
      </c>
      <c r="J50" t="s">
        <v>113</v>
      </c>
      <c r="K50" t="s">
        <v>114</v>
      </c>
    </row>
    <row r="51" spans="1:11" x14ac:dyDescent="0.25">
      <c r="A51" t="s">
        <v>115</v>
      </c>
      <c r="B51">
        <v>0</v>
      </c>
      <c r="C51">
        <v>6.2731808365205796E-2</v>
      </c>
      <c r="D51">
        <v>0</v>
      </c>
      <c r="E51">
        <v>0</v>
      </c>
      <c r="F51">
        <v>1.6625944168284199E-2</v>
      </c>
      <c r="G51">
        <v>0</v>
      </c>
      <c r="H51">
        <v>0</v>
      </c>
      <c r="I51">
        <v>1.6004413545170799E-2</v>
      </c>
      <c r="J51" t="s">
        <v>116</v>
      </c>
      <c r="K51" t="s">
        <v>117</v>
      </c>
    </row>
    <row r="52" spans="1:11" x14ac:dyDescent="0.25">
      <c r="A52" t="s">
        <v>935</v>
      </c>
      <c r="B52">
        <v>0</v>
      </c>
      <c r="C52">
        <v>3.6456848271046699E-2</v>
      </c>
      <c r="D52">
        <v>0</v>
      </c>
      <c r="E52">
        <v>0</v>
      </c>
      <c r="F52">
        <v>1.9470914719203401E-2</v>
      </c>
      <c r="G52">
        <v>0</v>
      </c>
      <c r="H52">
        <v>0</v>
      </c>
      <c r="I52">
        <v>1.8743030056803299E-2</v>
      </c>
      <c r="J52" t="s">
        <v>113</v>
      </c>
      <c r="K52" t="s">
        <v>936</v>
      </c>
    </row>
    <row r="53" spans="1:11" x14ac:dyDescent="0.25">
      <c r="A53" t="s">
        <v>118</v>
      </c>
      <c r="B53">
        <v>0</v>
      </c>
      <c r="C53">
        <v>3.2746458194504301E-2</v>
      </c>
      <c r="D53">
        <v>2.8314380066338401E-3</v>
      </c>
      <c r="E53">
        <v>0</v>
      </c>
      <c r="F53">
        <v>0.19629820418378399</v>
      </c>
      <c r="G53">
        <v>1.73866059393054</v>
      </c>
      <c r="H53">
        <v>0</v>
      </c>
      <c r="I53">
        <v>0.18895995356009099</v>
      </c>
      <c r="J53" t="s">
        <v>116</v>
      </c>
      <c r="K53" t="s">
        <v>119</v>
      </c>
    </row>
    <row r="54" spans="1:11" x14ac:dyDescent="0.25">
      <c r="A54" t="s">
        <v>120</v>
      </c>
      <c r="B54">
        <v>3.4762143385248701</v>
      </c>
      <c r="C54">
        <v>1.6106257415168299</v>
      </c>
      <c r="D54">
        <v>1.95341326063708</v>
      </c>
      <c r="E54">
        <v>1.2017440440476099</v>
      </c>
      <c r="F54">
        <v>1.2710968348448499</v>
      </c>
      <c r="G54">
        <v>1.5644146529260201</v>
      </c>
      <c r="H54">
        <v>1.6081237861878499</v>
      </c>
      <c r="I54">
        <v>1.3124311351497699</v>
      </c>
      <c r="J54" t="s">
        <v>121</v>
      </c>
      <c r="K54" t="s">
        <v>122</v>
      </c>
    </row>
    <row r="55" spans="1:11" x14ac:dyDescent="0.25">
      <c r="A55" t="s">
        <v>123</v>
      </c>
      <c r="B55">
        <v>0</v>
      </c>
      <c r="C55">
        <v>2.3025309429667701E-2</v>
      </c>
      <c r="D55">
        <v>1.3822958841216599</v>
      </c>
      <c r="E55">
        <v>3.38986299872552</v>
      </c>
      <c r="F55">
        <v>0.51355260537913106</v>
      </c>
      <c r="G55">
        <v>1.0743651810083001E-2</v>
      </c>
      <c r="H55">
        <v>0.50150993857995296</v>
      </c>
      <c r="I55">
        <v>0.494354377140659</v>
      </c>
      <c r="J55" t="s">
        <v>124</v>
      </c>
      <c r="K55" t="s">
        <v>125</v>
      </c>
    </row>
    <row r="56" spans="1:11" x14ac:dyDescent="0.25">
      <c r="A56" t="s">
        <v>126</v>
      </c>
      <c r="B56">
        <v>0</v>
      </c>
      <c r="C56">
        <v>3.67847383360583E-3</v>
      </c>
      <c r="D56">
        <v>0</v>
      </c>
      <c r="E56">
        <v>0</v>
      </c>
      <c r="F56">
        <v>7.1022697872611104E-2</v>
      </c>
      <c r="G56">
        <v>0</v>
      </c>
      <c r="H56">
        <v>0</v>
      </c>
      <c r="I56">
        <v>6.8367643746532203E-2</v>
      </c>
      <c r="J56" t="s">
        <v>124</v>
      </c>
      <c r="K56" t="s">
        <v>127</v>
      </c>
    </row>
    <row r="57" spans="1:11" x14ac:dyDescent="0.25">
      <c r="A57" t="s">
        <v>128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124</v>
      </c>
      <c r="K57" t="s">
        <v>129</v>
      </c>
    </row>
    <row r="58" spans="1:11" x14ac:dyDescent="0.25">
      <c r="A58" t="s">
        <v>130</v>
      </c>
      <c r="B58">
        <v>0</v>
      </c>
      <c r="C58">
        <v>6.1886994451348799E-2</v>
      </c>
      <c r="D58">
        <v>0</v>
      </c>
      <c r="E58">
        <v>0</v>
      </c>
      <c r="F58">
        <v>5.5814240345969102E-2</v>
      </c>
      <c r="G58">
        <v>0.11162803657647601</v>
      </c>
      <c r="H58">
        <v>0</v>
      </c>
      <c r="I58">
        <v>5.3727726688175902E-2</v>
      </c>
      <c r="J58" t="s">
        <v>131</v>
      </c>
      <c r="K58" t="s">
        <v>132</v>
      </c>
    </row>
    <row r="59" spans="1:11" x14ac:dyDescent="0.25">
      <c r="A59" t="s">
        <v>133</v>
      </c>
      <c r="B59">
        <v>0</v>
      </c>
      <c r="C59">
        <v>0</v>
      </c>
      <c r="D59">
        <v>0</v>
      </c>
      <c r="E59">
        <v>0</v>
      </c>
      <c r="F59">
        <v>1.08552437590505E-2</v>
      </c>
      <c r="G59">
        <v>0</v>
      </c>
      <c r="H59">
        <v>0</v>
      </c>
      <c r="I59">
        <v>1.0449440254039301E-2</v>
      </c>
      <c r="J59" t="s">
        <v>134</v>
      </c>
      <c r="K59" t="s">
        <v>135</v>
      </c>
    </row>
    <row r="60" spans="1:11" x14ac:dyDescent="0.25">
      <c r="A60" t="s">
        <v>136</v>
      </c>
      <c r="B60">
        <v>0</v>
      </c>
      <c r="C60">
        <v>0.988618370432231</v>
      </c>
      <c r="D60">
        <v>1.54182569161348</v>
      </c>
      <c r="E60">
        <v>0</v>
      </c>
      <c r="F60">
        <v>1.4825720283789501</v>
      </c>
      <c r="G60">
        <v>1.3357579292820501</v>
      </c>
      <c r="H60">
        <v>0.80951296781363202</v>
      </c>
      <c r="I60">
        <v>1.4857171546742101</v>
      </c>
      <c r="J60" t="s">
        <v>134</v>
      </c>
      <c r="K60" t="s">
        <v>137</v>
      </c>
    </row>
    <row r="61" spans="1:11" x14ac:dyDescent="0.25">
      <c r="A61" t="s">
        <v>138</v>
      </c>
      <c r="B61">
        <v>0</v>
      </c>
      <c r="C61">
        <v>0</v>
      </c>
      <c r="D61">
        <v>0</v>
      </c>
      <c r="E61">
        <v>0.33105248195150899</v>
      </c>
      <c r="F61">
        <v>1.18867112701696E-2</v>
      </c>
      <c r="G61">
        <v>0</v>
      </c>
      <c r="H61">
        <v>0</v>
      </c>
      <c r="I61">
        <v>1.14423482320324E-2</v>
      </c>
      <c r="J61" t="s">
        <v>139</v>
      </c>
      <c r="K61" t="s">
        <v>140</v>
      </c>
    </row>
    <row r="62" spans="1:11" x14ac:dyDescent="0.25">
      <c r="A62" t="s">
        <v>145</v>
      </c>
      <c r="B62">
        <v>0</v>
      </c>
      <c r="C62">
        <v>0</v>
      </c>
      <c r="D62">
        <v>0</v>
      </c>
      <c r="E62">
        <v>0</v>
      </c>
      <c r="F62">
        <v>5.3937588926632002E-2</v>
      </c>
      <c r="G62">
        <v>2.5022446108088001E-2</v>
      </c>
      <c r="H62">
        <v>0.19286798957575799</v>
      </c>
      <c r="I62">
        <v>5.1921230462085001E-2</v>
      </c>
      <c r="J62" t="s">
        <v>146</v>
      </c>
      <c r="K62" t="s">
        <v>147</v>
      </c>
    </row>
    <row r="63" spans="1:11" x14ac:dyDescent="0.25">
      <c r="A63" t="s">
        <v>148</v>
      </c>
      <c r="B63">
        <v>0</v>
      </c>
      <c r="C63">
        <v>0.35563856767159702</v>
      </c>
      <c r="D63">
        <v>0.59363944119271095</v>
      </c>
      <c r="E63">
        <v>0.44960751250425202</v>
      </c>
      <c r="F63">
        <v>0.50361613813189299</v>
      </c>
      <c r="G63">
        <v>0.97237723012792698</v>
      </c>
      <c r="H63">
        <v>0.17751824707672101</v>
      </c>
      <c r="I63">
        <v>0.48478936661294297</v>
      </c>
      <c r="J63" t="s">
        <v>149</v>
      </c>
      <c r="K63" t="s">
        <v>150</v>
      </c>
    </row>
    <row r="64" spans="1:11" x14ac:dyDescent="0.25">
      <c r="A64" t="s">
        <v>151</v>
      </c>
      <c r="B64">
        <v>0</v>
      </c>
      <c r="C64">
        <v>1.09995347702171E-2</v>
      </c>
      <c r="D64">
        <v>2.3238576970020301E-2</v>
      </c>
      <c r="E64">
        <v>0</v>
      </c>
      <c r="F64">
        <v>6.6575157544519606E-2</v>
      </c>
      <c r="G64">
        <v>0.37262034008495698</v>
      </c>
      <c r="H64">
        <v>0</v>
      </c>
      <c r="I64">
        <v>6.4086366608275894E-2</v>
      </c>
      <c r="J64" t="s">
        <v>149</v>
      </c>
      <c r="K64" t="s">
        <v>152</v>
      </c>
    </row>
    <row r="65" spans="1:12" x14ac:dyDescent="0.25">
      <c r="A65" t="s">
        <v>153</v>
      </c>
      <c r="B65">
        <v>0</v>
      </c>
      <c r="C65">
        <v>0.28209686818683699</v>
      </c>
      <c r="D65">
        <v>0.368723312122542</v>
      </c>
      <c r="E65">
        <v>0.92134593522778996</v>
      </c>
      <c r="F65">
        <v>0.59643649738073801</v>
      </c>
      <c r="G65">
        <v>1.13673922506654</v>
      </c>
      <c r="H65">
        <v>0.105530545170087</v>
      </c>
      <c r="I65">
        <v>0.60359132547800598</v>
      </c>
      <c r="J65" t="s">
        <v>154</v>
      </c>
      <c r="K65" t="s">
        <v>155</v>
      </c>
      <c r="L65" t="s">
        <v>156</v>
      </c>
    </row>
    <row r="66" spans="1:12" x14ac:dyDescent="0.25">
      <c r="A66" t="s">
        <v>157</v>
      </c>
      <c r="B66">
        <v>0</v>
      </c>
      <c r="C66">
        <v>7.6705788886464593E-2</v>
      </c>
      <c r="D66">
        <v>1.6893417463394102E-2</v>
      </c>
      <c r="E66">
        <v>0</v>
      </c>
      <c r="F66">
        <v>0.211441716381572</v>
      </c>
      <c r="G66">
        <v>1.29011988120383E-2</v>
      </c>
      <c r="H66">
        <v>0</v>
      </c>
      <c r="I66">
        <v>0.20353735315235399</v>
      </c>
      <c r="J66" t="s">
        <v>158</v>
      </c>
      <c r="K66" t="s">
        <v>159</v>
      </c>
    </row>
    <row r="67" spans="1:12" x14ac:dyDescent="0.25">
      <c r="A67" t="s">
        <v>160</v>
      </c>
      <c r="B67">
        <v>0</v>
      </c>
      <c r="C67">
        <v>2.2570151084635798E-2</v>
      </c>
      <c r="D67">
        <v>0</v>
      </c>
      <c r="E67">
        <v>0</v>
      </c>
      <c r="F67">
        <v>8.4750000057724206E-3</v>
      </c>
      <c r="G67">
        <v>1.16342159455722E-2</v>
      </c>
      <c r="H67">
        <v>3.9921328718031002E-2</v>
      </c>
      <c r="I67">
        <v>8.1581775756500805E-3</v>
      </c>
      <c r="J67" t="s">
        <v>158</v>
      </c>
      <c r="K67" t="s">
        <v>161</v>
      </c>
    </row>
    <row r="68" spans="1:12" x14ac:dyDescent="0.25">
      <c r="A68" t="s">
        <v>162</v>
      </c>
      <c r="B68">
        <v>0</v>
      </c>
      <c r="C68">
        <v>0.77516403485887697</v>
      </c>
      <c r="D68">
        <v>1.5106690239346501</v>
      </c>
      <c r="E68">
        <v>0.36756492846585598</v>
      </c>
      <c r="F68">
        <v>1.1672549136594501</v>
      </c>
      <c r="G68">
        <v>0.43000708115036301</v>
      </c>
      <c r="H68">
        <v>1.31169316724342</v>
      </c>
      <c r="I68">
        <v>1.12361921595255</v>
      </c>
      <c r="J68" t="s">
        <v>163</v>
      </c>
      <c r="K68" t="s">
        <v>164</v>
      </c>
    </row>
    <row r="69" spans="1:12" x14ac:dyDescent="0.25">
      <c r="A69" t="s">
        <v>165</v>
      </c>
      <c r="B69">
        <v>0</v>
      </c>
      <c r="C69">
        <v>0.18823946412645801</v>
      </c>
      <c r="D69">
        <v>0.23813431335254101</v>
      </c>
      <c r="E69">
        <v>0</v>
      </c>
      <c r="F69">
        <v>0.43725356941446603</v>
      </c>
      <c r="G69">
        <v>1.13489119648522</v>
      </c>
      <c r="H69">
        <v>5.9007473282011098</v>
      </c>
      <c r="I69">
        <v>0.436427085760839</v>
      </c>
      <c r="J69" t="s">
        <v>166</v>
      </c>
      <c r="K69" t="s">
        <v>167</v>
      </c>
    </row>
    <row r="70" spans="1:12" x14ac:dyDescent="0.25">
      <c r="A70" t="s">
        <v>168</v>
      </c>
      <c r="B70">
        <v>0</v>
      </c>
      <c r="C70">
        <v>0</v>
      </c>
      <c r="D70">
        <v>0</v>
      </c>
      <c r="E70">
        <v>0</v>
      </c>
      <c r="F70">
        <v>2.1846643502395099E-3</v>
      </c>
      <c r="G70">
        <v>0</v>
      </c>
      <c r="H70">
        <v>0</v>
      </c>
      <c r="I70">
        <v>2.10299465490345E-3</v>
      </c>
      <c r="J70" t="s">
        <v>169</v>
      </c>
      <c r="K70" t="s">
        <v>170</v>
      </c>
    </row>
    <row r="71" spans="1:12" x14ac:dyDescent="0.25">
      <c r="A71" t="s">
        <v>937</v>
      </c>
      <c r="B71">
        <v>0</v>
      </c>
      <c r="C71">
        <v>1.1240286228381699E-2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938</v>
      </c>
      <c r="K71" t="s">
        <v>939</v>
      </c>
    </row>
    <row r="72" spans="1:12" x14ac:dyDescent="0.25">
      <c r="A72" t="s">
        <v>171</v>
      </c>
      <c r="B72">
        <v>0</v>
      </c>
      <c r="C72">
        <v>0.80174273874969304</v>
      </c>
      <c r="D72">
        <v>1.19562755744966</v>
      </c>
      <c r="E72">
        <v>0</v>
      </c>
      <c r="F72">
        <v>1.2410662555749199</v>
      </c>
      <c r="G72">
        <v>2.4162876098168198</v>
      </c>
      <c r="H72">
        <v>2.2260941882193501</v>
      </c>
      <c r="I72">
        <v>1.1965859758908699</v>
      </c>
      <c r="J72" t="s">
        <v>172</v>
      </c>
      <c r="K72" t="s">
        <v>173</v>
      </c>
    </row>
    <row r="73" spans="1:12" x14ac:dyDescent="0.25">
      <c r="A73" t="s">
        <v>174</v>
      </c>
      <c r="B73">
        <v>0</v>
      </c>
      <c r="C73">
        <v>0.78385925872920403</v>
      </c>
      <c r="D73">
        <v>0.37011452591420502</v>
      </c>
      <c r="E73">
        <v>1.3096613126894801</v>
      </c>
      <c r="F73">
        <v>0.93577517062049898</v>
      </c>
      <c r="G73">
        <v>1.7789756852426499</v>
      </c>
      <c r="H73">
        <v>0.74314966851828701</v>
      </c>
      <c r="I73">
        <v>0.90079292125150801</v>
      </c>
      <c r="J73" t="s">
        <v>172</v>
      </c>
      <c r="K73" t="s">
        <v>175</v>
      </c>
    </row>
    <row r="74" spans="1:12" x14ac:dyDescent="0.25">
      <c r="A74" t="s">
        <v>176</v>
      </c>
      <c r="B74">
        <v>0</v>
      </c>
      <c r="C74">
        <v>4.8794123254172601E-2</v>
      </c>
      <c r="D74">
        <v>0.13295803855944099</v>
      </c>
      <c r="E74">
        <v>0</v>
      </c>
      <c r="F74">
        <v>0.12649683407460599</v>
      </c>
      <c r="G74">
        <v>0.31658312293831398</v>
      </c>
      <c r="H74">
        <v>0.59486375662538504</v>
      </c>
      <c r="I74">
        <v>0.12176798046434099</v>
      </c>
      <c r="J74" t="s">
        <v>177</v>
      </c>
      <c r="K74" t="s">
        <v>178</v>
      </c>
    </row>
    <row r="75" spans="1:12" x14ac:dyDescent="0.25">
      <c r="A75" t="s">
        <v>179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 t="s">
        <v>180</v>
      </c>
      <c r="K75" t="s">
        <v>181</v>
      </c>
    </row>
    <row r="76" spans="1:12" x14ac:dyDescent="0.25">
      <c r="A76" t="s">
        <v>940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 t="s">
        <v>183</v>
      </c>
      <c r="K76" t="s">
        <v>941</v>
      </c>
    </row>
    <row r="77" spans="1:12" x14ac:dyDescent="0.25">
      <c r="A77" t="s">
        <v>182</v>
      </c>
      <c r="B77">
        <v>0</v>
      </c>
      <c r="C77">
        <v>0</v>
      </c>
      <c r="D77">
        <v>0</v>
      </c>
      <c r="E77">
        <v>0</v>
      </c>
      <c r="F77">
        <v>1.0591634171036E-2</v>
      </c>
      <c r="G77">
        <v>0</v>
      </c>
      <c r="H77">
        <v>0</v>
      </c>
      <c r="I77">
        <v>1.0195685230062699E-2</v>
      </c>
      <c r="J77" t="s">
        <v>183</v>
      </c>
      <c r="K77" t="s">
        <v>184</v>
      </c>
    </row>
    <row r="78" spans="1:12" x14ac:dyDescent="0.25">
      <c r="A78" t="s">
        <v>185</v>
      </c>
      <c r="B78">
        <v>0</v>
      </c>
      <c r="C78">
        <v>0</v>
      </c>
      <c r="D78">
        <v>0</v>
      </c>
      <c r="E78">
        <v>0</v>
      </c>
      <c r="F78">
        <v>1.99573903269657E-2</v>
      </c>
      <c r="G78">
        <v>0</v>
      </c>
      <c r="H78">
        <v>0</v>
      </c>
      <c r="I78">
        <v>1.9211319660537001E-2</v>
      </c>
      <c r="J78" t="s">
        <v>183</v>
      </c>
      <c r="K78" t="s">
        <v>186</v>
      </c>
    </row>
    <row r="79" spans="1:12" x14ac:dyDescent="0.25">
      <c r="A79" t="s">
        <v>942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 t="s">
        <v>180</v>
      </c>
      <c r="K79" t="s">
        <v>943</v>
      </c>
    </row>
    <row r="80" spans="1:12" x14ac:dyDescent="0.25">
      <c r="A80" t="s">
        <v>187</v>
      </c>
      <c r="B80">
        <v>0</v>
      </c>
      <c r="C80">
        <v>0.39517279998470001</v>
      </c>
      <c r="D80">
        <v>0.63336180787930796</v>
      </c>
      <c r="E80">
        <v>0.87816740980888297</v>
      </c>
      <c r="F80">
        <v>0.29782645334192198</v>
      </c>
      <c r="G80">
        <v>0.56827219140887097</v>
      </c>
      <c r="H80">
        <v>1.1382972916349601</v>
      </c>
      <c r="I80">
        <v>0.36449133965081598</v>
      </c>
      <c r="J80" t="s">
        <v>180</v>
      </c>
      <c r="K80" t="s">
        <v>188</v>
      </c>
    </row>
    <row r="81" spans="1:11" x14ac:dyDescent="0.25">
      <c r="A81" t="s">
        <v>189</v>
      </c>
      <c r="B81">
        <v>0</v>
      </c>
      <c r="C81">
        <v>0.105067153053072</v>
      </c>
      <c r="D81">
        <v>4.65886134538991E-2</v>
      </c>
      <c r="E81">
        <v>0</v>
      </c>
      <c r="F81">
        <v>0.11287688396520799</v>
      </c>
      <c r="G81">
        <v>0.104222354077202</v>
      </c>
      <c r="H81">
        <v>0</v>
      </c>
      <c r="I81">
        <v>0.11974192762861401</v>
      </c>
      <c r="J81" t="s">
        <v>190</v>
      </c>
      <c r="K81" t="s">
        <v>191</v>
      </c>
    </row>
    <row r="82" spans="1:11" x14ac:dyDescent="0.25">
      <c r="A82" t="s">
        <v>192</v>
      </c>
      <c r="B82">
        <v>0</v>
      </c>
      <c r="C82">
        <v>2.7672209589799599</v>
      </c>
      <c r="D82">
        <v>1.74511047143229</v>
      </c>
      <c r="E82">
        <v>0.47601508527324599</v>
      </c>
      <c r="F82">
        <v>1.52471828789123</v>
      </c>
      <c r="G82">
        <v>5.3432869197961898E-2</v>
      </c>
      <c r="H82">
        <v>1.4328492261091901</v>
      </c>
      <c r="I82">
        <v>1.5254094894524199</v>
      </c>
      <c r="J82" t="s">
        <v>180</v>
      </c>
      <c r="K82" t="s">
        <v>193</v>
      </c>
    </row>
    <row r="83" spans="1:11" x14ac:dyDescent="0.25">
      <c r="A83" t="s">
        <v>194</v>
      </c>
      <c r="B83">
        <v>0</v>
      </c>
      <c r="C83">
        <v>0.13629265332759299</v>
      </c>
      <c r="D83">
        <v>2.3688370625081199E-2</v>
      </c>
      <c r="E83">
        <v>0</v>
      </c>
      <c r="F83">
        <v>0.217696407077898</v>
      </c>
      <c r="G83">
        <v>0.23964329281646601</v>
      </c>
      <c r="H83">
        <v>0</v>
      </c>
      <c r="I83">
        <v>0.20955822363573401</v>
      </c>
      <c r="J83" t="s">
        <v>180</v>
      </c>
      <c r="K83" t="s">
        <v>195</v>
      </c>
    </row>
    <row r="84" spans="1:11" x14ac:dyDescent="0.25">
      <c r="A84" t="s">
        <v>196</v>
      </c>
      <c r="B84">
        <v>0</v>
      </c>
      <c r="C84">
        <v>5.8587834068079998E-2</v>
      </c>
      <c r="D84">
        <v>0</v>
      </c>
      <c r="E84">
        <v>0</v>
      </c>
      <c r="F84">
        <v>4.70021584456543E-2</v>
      </c>
      <c r="G84">
        <v>5.1459574128131097E-2</v>
      </c>
      <c r="H84">
        <v>0</v>
      </c>
      <c r="I84">
        <v>4.5245068410302701E-2</v>
      </c>
      <c r="J84" t="s">
        <v>177</v>
      </c>
      <c r="K84" t="s">
        <v>197</v>
      </c>
    </row>
    <row r="85" spans="1:11" x14ac:dyDescent="0.25">
      <c r="A85" t="s">
        <v>198</v>
      </c>
      <c r="B85">
        <v>0</v>
      </c>
      <c r="C85">
        <v>0</v>
      </c>
      <c r="D85">
        <v>4.8723962390219101E-3</v>
      </c>
      <c r="E85">
        <v>0</v>
      </c>
      <c r="F85">
        <v>1.2890382621498201E-2</v>
      </c>
      <c r="G85">
        <v>8.8653667978554604E-2</v>
      </c>
      <c r="H85">
        <v>0</v>
      </c>
      <c r="I85">
        <v>1.24084991590123E-2</v>
      </c>
      <c r="J85" t="s">
        <v>177</v>
      </c>
      <c r="K85" t="s">
        <v>199</v>
      </c>
    </row>
    <row r="86" spans="1:11" x14ac:dyDescent="0.25">
      <c r="A86" t="s">
        <v>200</v>
      </c>
      <c r="B86">
        <v>0</v>
      </c>
      <c r="C86">
        <v>0</v>
      </c>
      <c r="D86">
        <v>0</v>
      </c>
      <c r="E86">
        <v>0</v>
      </c>
      <c r="F86">
        <v>1.2009929814470299E-2</v>
      </c>
      <c r="G86">
        <v>0</v>
      </c>
      <c r="H86">
        <v>0</v>
      </c>
      <c r="I86">
        <v>1.1560960475611601E-2</v>
      </c>
      <c r="J86" t="s">
        <v>180</v>
      </c>
      <c r="K86" t="s">
        <v>201</v>
      </c>
    </row>
    <row r="87" spans="1:11" x14ac:dyDescent="0.25">
      <c r="A87" t="s">
        <v>202</v>
      </c>
      <c r="B87">
        <v>0</v>
      </c>
      <c r="C87">
        <v>0.111864575349334</v>
      </c>
      <c r="D87">
        <v>0.1004907711493</v>
      </c>
      <c r="E87">
        <v>0</v>
      </c>
      <c r="F87">
        <v>0.35633988008581902</v>
      </c>
      <c r="G87">
        <v>0.72649006933510796</v>
      </c>
      <c r="H87">
        <v>0.44745515170467998</v>
      </c>
      <c r="I87">
        <v>0.38192809834677999</v>
      </c>
      <c r="J87" t="s">
        <v>180</v>
      </c>
      <c r="K87" t="s">
        <v>203</v>
      </c>
    </row>
    <row r="88" spans="1:11" x14ac:dyDescent="0.25">
      <c r="A88" t="s">
        <v>204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 t="s">
        <v>180</v>
      </c>
      <c r="K88" t="s">
        <v>205</v>
      </c>
    </row>
    <row r="89" spans="1:11" x14ac:dyDescent="0.25">
      <c r="A89" t="s">
        <v>206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 t="s">
        <v>180</v>
      </c>
      <c r="K89" t="s">
        <v>207</v>
      </c>
    </row>
    <row r="90" spans="1:11" x14ac:dyDescent="0.25">
      <c r="A90" t="s">
        <v>208</v>
      </c>
      <c r="B90">
        <v>0</v>
      </c>
      <c r="C90">
        <v>6.0277752644312399E-3</v>
      </c>
      <c r="D90">
        <v>1.93853019162161E-2</v>
      </c>
      <c r="E90">
        <v>0</v>
      </c>
      <c r="F90">
        <v>6.7615199612298796E-2</v>
      </c>
      <c r="G90">
        <v>0.43756712688147698</v>
      </c>
      <c r="H90">
        <v>0</v>
      </c>
      <c r="I90">
        <v>6.5087528598754898E-2</v>
      </c>
      <c r="J90" t="s">
        <v>177</v>
      </c>
      <c r="K90" t="s">
        <v>209</v>
      </c>
    </row>
    <row r="91" spans="1:11" x14ac:dyDescent="0.25">
      <c r="A91" t="s">
        <v>212</v>
      </c>
      <c r="B91">
        <v>0</v>
      </c>
      <c r="C91">
        <v>0.29938895076192201</v>
      </c>
      <c r="D91">
        <v>0.21285272614439199</v>
      </c>
      <c r="E91">
        <v>0.392558124053693</v>
      </c>
      <c r="F91">
        <v>0.21940870853265501</v>
      </c>
      <c r="G91">
        <v>0.30711975885542803</v>
      </c>
      <c r="H91">
        <v>0</v>
      </c>
      <c r="I91">
        <v>0.21120651382115399</v>
      </c>
      <c r="J91" t="s">
        <v>213</v>
      </c>
      <c r="K91" t="s">
        <v>214</v>
      </c>
    </row>
    <row r="92" spans="1:11" x14ac:dyDescent="0.25">
      <c r="A92" t="s">
        <v>215</v>
      </c>
      <c r="B92">
        <v>0.20257550512220801</v>
      </c>
      <c r="C92">
        <v>0.72186336558215902</v>
      </c>
      <c r="D92">
        <v>0.73718333775927003</v>
      </c>
      <c r="E92">
        <v>0.5989537456431</v>
      </c>
      <c r="F92">
        <v>0.66229519643903501</v>
      </c>
      <c r="G92">
        <v>2.0287092513415401</v>
      </c>
      <c r="H92">
        <v>0.69259477769030298</v>
      </c>
      <c r="I92">
        <v>0.67337709161270698</v>
      </c>
      <c r="J92" t="s">
        <v>190</v>
      </c>
      <c r="K92" t="s">
        <v>216</v>
      </c>
    </row>
    <row r="93" spans="1:11" x14ac:dyDescent="0.25">
      <c r="A93" t="s">
        <v>217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 t="s">
        <v>218</v>
      </c>
      <c r="K93" t="s">
        <v>219</v>
      </c>
    </row>
    <row r="94" spans="1:11" x14ac:dyDescent="0.25">
      <c r="A94" t="s">
        <v>220</v>
      </c>
      <c r="B94">
        <v>0</v>
      </c>
      <c r="C94">
        <v>8.2753345489771896E-2</v>
      </c>
      <c r="D94">
        <v>4.8254778792464301E-2</v>
      </c>
      <c r="E94">
        <v>0</v>
      </c>
      <c r="F94">
        <v>4.4497199980018998E-2</v>
      </c>
      <c r="G94">
        <v>0</v>
      </c>
      <c r="H94">
        <v>0</v>
      </c>
      <c r="I94">
        <v>4.2833753251793998E-2</v>
      </c>
      <c r="J94" t="s">
        <v>218</v>
      </c>
      <c r="K94" t="s">
        <v>221</v>
      </c>
    </row>
    <row r="95" spans="1:11" x14ac:dyDescent="0.25">
      <c r="A95" t="s">
        <v>222</v>
      </c>
      <c r="B95">
        <v>0</v>
      </c>
      <c r="C95">
        <v>0</v>
      </c>
      <c r="D95">
        <v>5.2134995704897803E-2</v>
      </c>
      <c r="E95">
        <v>0</v>
      </c>
      <c r="F95">
        <v>0</v>
      </c>
      <c r="G95">
        <v>0</v>
      </c>
      <c r="H95">
        <v>0</v>
      </c>
      <c r="I95">
        <v>0</v>
      </c>
      <c r="J95" t="s">
        <v>218</v>
      </c>
      <c r="K95" t="s">
        <v>223</v>
      </c>
    </row>
    <row r="96" spans="1:11" x14ac:dyDescent="0.25">
      <c r="A96" t="s">
        <v>224</v>
      </c>
      <c r="B96">
        <v>0</v>
      </c>
      <c r="C96">
        <v>4.0455969315721901E-2</v>
      </c>
      <c r="D96">
        <v>6.5085164057910094E-2</v>
      </c>
      <c r="E96">
        <v>0</v>
      </c>
      <c r="F96">
        <v>9.2485804536234201E-2</v>
      </c>
      <c r="G96">
        <v>0</v>
      </c>
      <c r="H96">
        <v>0</v>
      </c>
      <c r="I96">
        <v>8.9028391282543196E-2</v>
      </c>
      <c r="J96" t="s">
        <v>225</v>
      </c>
      <c r="K96" t="s">
        <v>226</v>
      </c>
    </row>
    <row r="97" spans="1:12" x14ac:dyDescent="0.25">
      <c r="A97" t="s">
        <v>227</v>
      </c>
      <c r="B97">
        <v>0</v>
      </c>
      <c r="C97">
        <v>1.1203657210289</v>
      </c>
      <c r="D97">
        <v>2.0288247657407101</v>
      </c>
      <c r="E97">
        <v>2.8103706939241402</v>
      </c>
      <c r="F97">
        <v>1.1176500320231599</v>
      </c>
      <c r="G97">
        <v>0.84050066455716499</v>
      </c>
      <c r="H97">
        <v>0.83383643312299804</v>
      </c>
      <c r="I97">
        <v>1.11467030809056</v>
      </c>
      <c r="J97" t="s">
        <v>225</v>
      </c>
      <c r="K97" t="s">
        <v>228</v>
      </c>
    </row>
    <row r="98" spans="1:12" x14ac:dyDescent="0.25">
      <c r="A98" t="s">
        <v>229</v>
      </c>
      <c r="B98">
        <v>0</v>
      </c>
      <c r="C98">
        <v>1.8244519350168902E-2</v>
      </c>
      <c r="D98">
        <v>2.79314213203989E-2</v>
      </c>
      <c r="E98">
        <v>0</v>
      </c>
      <c r="F98">
        <v>0.182352775524532</v>
      </c>
      <c r="G98">
        <v>0</v>
      </c>
      <c r="H98">
        <v>6.4560882106090595E-2</v>
      </c>
      <c r="I98">
        <v>0.175535849336699</v>
      </c>
      <c r="J98" t="s">
        <v>230</v>
      </c>
      <c r="K98" t="s">
        <v>231</v>
      </c>
    </row>
    <row r="99" spans="1:12" x14ac:dyDescent="0.25">
      <c r="A99" t="s">
        <v>232</v>
      </c>
      <c r="B99">
        <v>0</v>
      </c>
      <c r="C99">
        <v>0.33371667227792901</v>
      </c>
      <c r="D99">
        <v>0.38857740565930399</v>
      </c>
      <c r="E99">
        <v>0</v>
      </c>
      <c r="F99">
        <v>0.45725460677164698</v>
      </c>
      <c r="G99">
        <v>0.215455299194932</v>
      </c>
      <c r="H99">
        <v>0.410682712654658</v>
      </c>
      <c r="I99">
        <v>0.44445226136966198</v>
      </c>
      <c r="J99" t="s">
        <v>233</v>
      </c>
      <c r="K99" t="s">
        <v>234</v>
      </c>
    </row>
    <row r="100" spans="1:12" x14ac:dyDescent="0.25">
      <c r="A100" t="s">
        <v>235</v>
      </c>
      <c r="B100">
        <v>0</v>
      </c>
      <c r="C100">
        <v>4.8476796315145702E-4</v>
      </c>
      <c r="D100">
        <v>0.24446471163449399</v>
      </c>
      <c r="E100">
        <v>0</v>
      </c>
      <c r="F100">
        <v>0.11842902114682401</v>
      </c>
      <c r="G100">
        <v>0</v>
      </c>
      <c r="H100">
        <v>0</v>
      </c>
      <c r="I100">
        <v>0.11400176801983999</v>
      </c>
      <c r="J100" t="s">
        <v>233</v>
      </c>
      <c r="K100" t="s">
        <v>236</v>
      </c>
    </row>
    <row r="101" spans="1:12" x14ac:dyDescent="0.25">
      <c r="A101" t="s">
        <v>237</v>
      </c>
      <c r="B101">
        <v>0</v>
      </c>
      <c r="C101">
        <v>0.18892650555243401</v>
      </c>
      <c r="D101">
        <v>0.121907207712277</v>
      </c>
      <c r="E101">
        <v>0</v>
      </c>
      <c r="F101">
        <v>0.14297459231016299</v>
      </c>
      <c r="G101">
        <v>0</v>
      </c>
      <c r="H101">
        <v>0</v>
      </c>
      <c r="I101">
        <v>0.13762974773782</v>
      </c>
      <c r="J101" t="s">
        <v>233</v>
      </c>
      <c r="K101" t="s">
        <v>238</v>
      </c>
    </row>
    <row r="102" spans="1:12" x14ac:dyDescent="0.25">
      <c r="A102" t="s">
        <v>239</v>
      </c>
      <c r="B102">
        <v>0</v>
      </c>
      <c r="C102">
        <v>1.1478260937226601E-3</v>
      </c>
      <c r="D102">
        <v>1.8623244505216101E-3</v>
      </c>
      <c r="E102">
        <v>0</v>
      </c>
      <c r="F102">
        <v>0</v>
      </c>
      <c r="G102">
        <v>0</v>
      </c>
      <c r="H102">
        <v>0.10308876401789099</v>
      </c>
      <c r="I102">
        <v>0</v>
      </c>
      <c r="J102" t="s">
        <v>233</v>
      </c>
      <c r="K102" t="s">
        <v>240</v>
      </c>
    </row>
    <row r="103" spans="1:12" x14ac:dyDescent="0.25">
      <c r="A103" t="s">
        <v>241</v>
      </c>
      <c r="B103">
        <v>0</v>
      </c>
      <c r="C103">
        <v>1.3985022778727401</v>
      </c>
      <c r="D103">
        <v>1.7231672768533901</v>
      </c>
      <c r="E103">
        <v>1.2879504994688999</v>
      </c>
      <c r="F103">
        <v>0.81820926572404096</v>
      </c>
      <c r="G103">
        <v>0.90466283887228405</v>
      </c>
      <c r="H103">
        <v>0.30683247276639303</v>
      </c>
      <c r="I103">
        <v>0.87813604397167599</v>
      </c>
      <c r="J103" t="s">
        <v>233</v>
      </c>
      <c r="K103" t="s">
        <v>242</v>
      </c>
    </row>
    <row r="104" spans="1:12" x14ac:dyDescent="0.25">
      <c r="A104" t="s">
        <v>243</v>
      </c>
      <c r="B104">
        <v>0</v>
      </c>
      <c r="C104">
        <v>0.16620195551007799</v>
      </c>
      <c r="D104">
        <v>6.8985851911886595E-2</v>
      </c>
      <c r="E104">
        <v>0</v>
      </c>
      <c r="F104">
        <v>0.30426560672046099</v>
      </c>
      <c r="G104">
        <v>0.112938559064167</v>
      </c>
      <c r="H104">
        <v>0.28211967033248597</v>
      </c>
      <c r="I104">
        <v>0.29289119151595799</v>
      </c>
      <c r="J104" t="s">
        <v>5</v>
      </c>
    </row>
    <row r="105" spans="1:12" x14ac:dyDescent="0.25">
      <c r="A105" t="s">
        <v>244</v>
      </c>
      <c r="B105">
        <v>0</v>
      </c>
      <c r="C105">
        <v>1.4566558274086601</v>
      </c>
      <c r="D105">
        <v>1.6743358403708199</v>
      </c>
      <c r="E105">
        <v>0.19242678788032</v>
      </c>
      <c r="F105">
        <v>1.63003061288381</v>
      </c>
      <c r="G105">
        <v>1.34404375702677</v>
      </c>
      <c r="H105">
        <v>2.6943062415596599</v>
      </c>
      <c r="I105">
        <v>1.60444540364947</v>
      </c>
      <c r="J105" t="s">
        <v>245</v>
      </c>
      <c r="K105" t="s">
        <v>246</v>
      </c>
    </row>
    <row r="106" spans="1:12" x14ac:dyDescent="0.25">
      <c r="A106" t="s">
        <v>247</v>
      </c>
      <c r="B106">
        <v>0</v>
      </c>
      <c r="C106">
        <v>0.15191262565328401</v>
      </c>
      <c r="D106">
        <v>0.246264068197696</v>
      </c>
      <c r="E106">
        <v>0</v>
      </c>
      <c r="F106">
        <v>0.19122703306897201</v>
      </c>
      <c r="G106">
        <v>0.68135912697507195</v>
      </c>
      <c r="H106">
        <v>0</v>
      </c>
      <c r="I106">
        <v>0.18407835893555299</v>
      </c>
      <c r="J106" t="s">
        <v>248</v>
      </c>
      <c r="K106" t="s">
        <v>249</v>
      </c>
    </row>
    <row r="107" spans="1:12" x14ac:dyDescent="0.25">
      <c r="A107" t="s">
        <v>250</v>
      </c>
      <c r="B107">
        <v>0</v>
      </c>
      <c r="C107">
        <v>1.2185192132165199</v>
      </c>
      <c r="D107">
        <v>1.80972683416149</v>
      </c>
      <c r="E107">
        <v>1.1170562723942701</v>
      </c>
      <c r="F107">
        <v>1.1898718217801401</v>
      </c>
      <c r="G107">
        <v>1.5516575231234999</v>
      </c>
      <c r="H107">
        <v>1.2288832449559901</v>
      </c>
      <c r="I107">
        <v>1.15530714497015</v>
      </c>
      <c r="J107" t="s">
        <v>251</v>
      </c>
      <c r="K107" t="s">
        <v>252</v>
      </c>
    </row>
    <row r="108" spans="1:12" x14ac:dyDescent="0.25">
      <c r="A108" t="s">
        <v>253</v>
      </c>
      <c r="B108">
        <v>0</v>
      </c>
      <c r="C108">
        <v>0.85072297465650604</v>
      </c>
      <c r="D108">
        <v>1.4433432118139899</v>
      </c>
      <c r="E108">
        <v>2.4970064330245898</v>
      </c>
      <c r="F108">
        <v>0.93941621124902897</v>
      </c>
      <c r="G108">
        <v>0.24741841852161101</v>
      </c>
      <c r="H108">
        <v>8.8062549699218798E-2</v>
      </c>
      <c r="I108">
        <v>0.93189557183863703</v>
      </c>
      <c r="J108" t="s">
        <v>254</v>
      </c>
      <c r="K108" t="s">
        <v>255</v>
      </c>
    </row>
    <row r="109" spans="1:12" x14ac:dyDescent="0.25">
      <c r="A109" t="s">
        <v>256</v>
      </c>
      <c r="B109">
        <v>0</v>
      </c>
      <c r="C109">
        <v>1.44752297484843</v>
      </c>
      <c r="D109">
        <v>1.44352064005282</v>
      </c>
      <c r="E109">
        <v>1.0569089781763501</v>
      </c>
      <c r="F109">
        <v>1.5976660598011201</v>
      </c>
      <c r="G109">
        <v>2.0979374728057101</v>
      </c>
      <c r="H109">
        <v>2.1043588854378399</v>
      </c>
      <c r="I109">
        <v>1.5632719478200501</v>
      </c>
      <c r="J109" t="s">
        <v>254</v>
      </c>
      <c r="K109" t="s">
        <v>257</v>
      </c>
    </row>
    <row r="110" spans="1:12" x14ac:dyDescent="0.25">
      <c r="A110" t="s">
        <v>258</v>
      </c>
      <c r="B110">
        <v>0.38144299154629302</v>
      </c>
      <c r="C110">
        <v>1.2277264840492601</v>
      </c>
      <c r="D110">
        <v>1.90153069246997</v>
      </c>
      <c r="E110">
        <v>0.187297110364952</v>
      </c>
      <c r="F110">
        <v>1.4503560157412501</v>
      </c>
      <c r="G110">
        <v>1.04752627707969</v>
      </c>
      <c r="H110">
        <v>1.51433433684076</v>
      </c>
      <c r="I110">
        <v>1.40288995205304</v>
      </c>
      <c r="J110" t="s">
        <v>259</v>
      </c>
      <c r="K110" t="s">
        <v>260</v>
      </c>
      <c r="L110" t="s">
        <v>261</v>
      </c>
    </row>
    <row r="111" spans="1:12" x14ac:dyDescent="0.25">
      <c r="A111" t="s">
        <v>262</v>
      </c>
      <c r="B111">
        <v>0.31213773126344002</v>
      </c>
      <c r="C111">
        <v>0.20820859590051799</v>
      </c>
      <c r="D111">
        <v>0.36809301646257497</v>
      </c>
      <c r="E111">
        <v>0</v>
      </c>
      <c r="F111">
        <v>0.35972298977053002</v>
      </c>
      <c r="G111">
        <v>0.69158722949565499</v>
      </c>
      <c r="H111">
        <v>2.47055584153574E-2</v>
      </c>
      <c r="I111">
        <v>0.34627540136789298</v>
      </c>
      <c r="J111" t="s">
        <v>263</v>
      </c>
    </row>
    <row r="112" spans="1:12" x14ac:dyDescent="0.25">
      <c r="A112" t="s">
        <v>264</v>
      </c>
      <c r="B112">
        <v>0</v>
      </c>
      <c r="C112">
        <v>0.42997259069392701</v>
      </c>
      <c r="D112">
        <v>0.42218669728348901</v>
      </c>
      <c r="E112">
        <v>1.05651498407926</v>
      </c>
      <c r="F112">
        <v>0.71293660926102398</v>
      </c>
      <c r="G112">
        <v>0.89275794931081998</v>
      </c>
      <c r="H112">
        <v>6.1830128589333198E-2</v>
      </c>
      <c r="I112">
        <v>0.69354457792860102</v>
      </c>
      <c r="J112" t="s">
        <v>265</v>
      </c>
      <c r="K112" t="s">
        <v>266</v>
      </c>
    </row>
    <row r="113" spans="1:12" x14ac:dyDescent="0.25">
      <c r="A113" t="s">
        <v>267</v>
      </c>
      <c r="B113">
        <v>0</v>
      </c>
      <c r="C113">
        <v>1.4226681539783499</v>
      </c>
      <c r="D113">
        <v>1.49627776874997</v>
      </c>
      <c r="E113">
        <v>1.76374197980949</v>
      </c>
      <c r="F113">
        <v>1.0933915082019601</v>
      </c>
      <c r="G113">
        <v>0.83075093561716795</v>
      </c>
      <c r="H113">
        <v>1.22719484496006</v>
      </c>
      <c r="I113">
        <v>1.0811414914039701</v>
      </c>
      <c r="J113" t="s">
        <v>268</v>
      </c>
      <c r="K113" t="s">
        <v>269</v>
      </c>
      <c r="L113" t="s">
        <v>270</v>
      </c>
    </row>
    <row r="114" spans="1:12" x14ac:dyDescent="0.25">
      <c r="A114" t="s">
        <v>271</v>
      </c>
      <c r="B114">
        <v>0</v>
      </c>
      <c r="C114">
        <v>7.0349092180670106E-2</v>
      </c>
      <c r="D114">
        <v>6.8682680985998001E-2</v>
      </c>
      <c r="E114">
        <v>0</v>
      </c>
      <c r="F114">
        <v>0</v>
      </c>
      <c r="G114">
        <v>0</v>
      </c>
      <c r="H114">
        <v>0</v>
      </c>
      <c r="I114">
        <v>0</v>
      </c>
      <c r="J114" t="s">
        <v>272</v>
      </c>
      <c r="K114" t="s">
        <v>273</v>
      </c>
    </row>
    <row r="115" spans="1:12" x14ac:dyDescent="0.25">
      <c r="A115" t="s">
        <v>274</v>
      </c>
      <c r="B115">
        <v>0</v>
      </c>
      <c r="C115">
        <v>0.39475905361950098</v>
      </c>
      <c r="D115">
        <v>0.45273526403841702</v>
      </c>
      <c r="E115">
        <v>0.71329119589381695</v>
      </c>
      <c r="F115">
        <v>0.2145788808121</v>
      </c>
      <c r="G115">
        <v>1.36104441721953</v>
      </c>
      <c r="H115">
        <v>1.20025789550729</v>
      </c>
      <c r="I115">
        <v>0.20655724040790899</v>
      </c>
      <c r="J115" t="s">
        <v>275</v>
      </c>
      <c r="K115" t="s">
        <v>276</v>
      </c>
    </row>
    <row r="116" spans="1:12" x14ac:dyDescent="0.25">
      <c r="A116" t="s">
        <v>277</v>
      </c>
      <c r="B116">
        <v>0</v>
      </c>
      <c r="C116">
        <v>5.0469110886559802E-2</v>
      </c>
      <c r="D116">
        <v>0</v>
      </c>
      <c r="E116">
        <v>0</v>
      </c>
      <c r="F116">
        <v>0</v>
      </c>
      <c r="G116">
        <v>4.5777693826198299E-2</v>
      </c>
      <c r="H116">
        <v>0</v>
      </c>
      <c r="I116">
        <v>0</v>
      </c>
      <c r="J116" t="s">
        <v>278</v>
      </c>
    </row>
    <row r="117" spans="1:12" x14ac:dyDescent="0.25">
      <c r="A117" t="s">
        <v>279</v>
      </c>
      <c r="B117">
        <v>0</v>
      </c>
      <c r="C117">
        <v>0.74785196427213996</v>
      </c>
      <c r="D117">
        <v>0.77874388672938499</v>
      </c>
      <c r="E117">
        <v>0.13276732042534101</v>
      </c>
      <c r="F117">
        <v>1.0527028021168101</v>
      </c>
      <c r="G117">
        <v>1.04350820136685</v>
      </c>
      <c r="H117">
        <v>1.50977641034587</v>
      </c>
      <c r="I117">
        <v>1.0360998546154301</v>
      </c>
      <c r="J117" t="s">
        <v>280</v>
      </c>
      <c r="K117" t="s">
        <v>281</v>
      </c>
    </row>
    <row r="118" spans="1:12" x14ac:dyDescent="0.25">
      <c r="A118" t="s">
        <v>282</v>
      </c>
      <c r="B118">
        <v>0</v>
      </c>
      <c r="C118">
        <v>0.24261442775757899</v>
      </c>
      <c r="D118">
        <v>0.32116034184071601</v>
      </c>
      <c r="E118">
        <v>0</v>
      </c>
      <c r="F118">
        <v>0.24287787241418901</v>
      </c>
      <c r="G118">
        <v>0.23834882986324399</v>
      </c>
      <c r="H118">
        <v>5.1486762842546697E-2</v>
      </c>
      <c r="I118">
        <v>0.233798325781882</v>
      </c>
      <c r="J118" t="s">
        <v>283</v>
      </c>
      <c r="K118" t="s">
        <v>284</v>
      </c>
    </row>
    <row r="119" spans="1:12" x14ac:dyDescent="0.25">
      <c r="A119" t="s">
        <v>285</v>
      </c>
      <c r="B119">
        <v>2.5118093423458099</v>
      </c>
      <c r="C119">
        <v>0.56768351529720895</v>
      </c>
      <c r="D119">
        <v>0.26716428100398598</v>
      </c>
      <c r="E119">
        <v>1.40309805428749</v>
      </c>
      <c r="F119">
        <v>0.58903156709306503</v>
      </c>
      <c r="G119">
        <v>0.73343168188084695</v>
      </c>
      <c r="H119">
        <v>0.22456508512388601</v>
      </c>
      <c r="I119">
        <v>0.64225808927168404</v>
      </c>
      <c r="J119" t="s">
        <v>286</v>
      </c>
      <c r="K119" t="s">
        <v>287</v>
      </c>
    </row>
    <row r="120" spans="1:12" x14ac:dyDescent="0.25">
      <c r="A120" t="s">
        <v>288</v>
      </c>
      <c r="B120">
        <v>0</v>
      </c>
      <c r="C120">
        <v>0.62519906488924804</v>
      </c>
      <c r="D120">
        <v>0.80717717955407398</v>
      </c>
      <c r="E120">
        <v>0.64583934394908504</v>
      </c>
      <c r="F120">
        <v>0.93054607672219802</v>
      </c>
      <c r="G120">
        <v>1.23598382104089</v>
      </c>
      <c r="H120">
        <v>0.54119109956355704</v>
      </c>
      <c r="I120">
        <v>0.94692272963864199</v>
      </c>
      <c r="J120" t="s">
        <v>289</v>
      </c>
      <c r="K120" t="s">
        <v>290</v>
      </c>
    </row>
    <row r="121" spans="1:12" x14ac:dyDescent="0.25">
      <c r="A121" t="s">
        <v>291</v>
      </c>
      <c r="B121">
        <v>1.5265221053824201</v>
      </c>
      <c r="C121">
        <v>1.1367432292811099</v>
      </c>
      <c r="D121">
        <v>1.39600680090186</v>
      </c>
      <c r="E121">
        <v>5.38023362261046E-2</v>
      </c>
      <c r="F121">
        <v>1.5213422868162401</v>
      </c>
      <c r="G121">
        <v>2.7112145009556201</v>
      </c>
      <c r="H121">
        <v>3.1567985004199302</v>
      </c>
      <c r="I121">
        <v>1.5036378162209501</v>
      </c>
      <c r="J121" t="s">
        <v>289</v>
      </c>
      <c r="K121" t="s">
        <v>292</v>
      </c>
    </row>
    <row r="122" spans="1:12" x14ac:dyDescent="0.25">
      <c r="A122" t="s">
        <v>293</v>
      </c>
      <c r="B122">
        <v>0.63904164137777797</v>
      </c>
      <c r="C122">
        <v>0.25306463955682001</v>
      </c>
      <c r="D122">
        <v>0.37601045457459198</v>
      </c>
      <c r="E122">
        <v>1.5613864634008101</v>
      </c>
      <c r="F122">
        <v>0.37383542176847401</v>
      </c>
      <c r="G122">
        <v>0.37297649729784599</v>
      </c>
      <c r="H122">
        <v>0.10118804352167</v>
      </c>
      <c r="I122">
        <v>0.35986026581451203</v>
      </c>
      <c r="J122" t="s">
        <v>289</v>
      </c>
      <c r="K122" t="s">
        <v>294</v>
      </c>
    </row>
    <row r="123" spans="1:12" x14ac:dyDescent="0.25">
      <c r="A123" t="s">
        <v>295</v>
      </c>
      <c r="B123">
        <v>2.8823759051920201</v>
      </c>
      <c r="C123">
        <v>1.32499402306432</v>
      </c>
      <c r="D123">
        <v>1.7500475678910901</v>
      </c>
      <c r="E123">
        <v>0</v>
      </c>
      <c r="F123">
        <v>1.6678840735590601</v>
      </c>
      <c r="G123">
        <v>1.5904824440959999</v>
      </c>
      <c r="H123">
        <v>1.0509003230879499</v>
      </c>
      <c r="I123">
        <v>1.6419641131335201</v>
      </c>
      <c r="J123" t="s">
        <v>296</v>
      </c>
      <c r="K123" t="s">
        <v>297</v>
      </c>
    </row>
    <row r="124" spans="1:12" x14ac:dyDescent="0.25">
      <c r="A124" t="s">
        <v>298</v>
      </c>
      <c r="B124">
        <v>0</v>
      </c>
      <c r="C124">
        <v>0.58334962762966103</v>
      </c>
      <c r="D124">
        <v>1.6028469199809401</v>
      </c>
      <c r="E124">
        <v>0.97544779180127394</v>
      </c>
      <c r="F124">
        <v>1.0291816714696</v>
      </c>
      <c r="G124">
        <v>1.07281322772471</v>
      </c>
      <c r="H124">
        <v>8.7086931793356095E-2</v>
      </c>
      <c r="I124">
        <v>1.0924540562815599</v>
      </c>
      <c r="J124" t="s">
        <v>299</v>
      </c>
      <c r="K124" t="s">
        <v>300</v>
      </c>
    </row>
    <row r="125" spans="1:12" x14ac:dyDescent="0.25">
      <c r="A125" t="s">
        <v>301</v>
      </c>
      <c r="B125">
        <v>0</v>
      </c>
      <c r="C125">
        <v>0.63892016505133797</v>
      </c>
      <c r="D125">
        <v>0.79808756948952597</v>
      </c>
      <c r="E125">
        <v>8.7822722838595393E-2</v>
      </c>
      <c r="F125">
        <v>0.80717371618606004</v>
      </c>
      <c r="G125">
        <v>1.47406055722454</v>
      </c>
      <c r="H125">
        <v>0</v>
      </c>
      <c r="I125">
        <v>0.83424115599743098</v>
      </c>
      <c r="J125" t="s">
        <v>302</v>
      </c>
      <c r="K125" t="s">
        <v>303</v>
      </c>
    </row>
    <row r="126" spans="1:12" x14ac:dyDescent="0.25">
      <c r="A126" t="s">
        <v>304</v>
      </c>
      <c r="B126">
        <v>0</v>
      </c>
      <c r="C126">
        <v>0.36457610968978199</v>
      </c>
      <c r="D126">
        <v>1.0489049607212899</v>
      </c>
      <c r="E126">
        <v>0</v>
      </c>
      <c r="F126">
        <v>0.69728257955894501</v>
      </c>
      <c r="G126">
        <v>0.80750334500078103</v>
      </c>
      <c r="H126">
        <v>0</v>
      </c>
      <c r="I126">
        <v>0.67121594107075999</v>
      </c>
      <c r="J126" t="s">
        <v>305</v>
      </c>
      <c r="K126" t="s">
        <v>306</v>
      </c>
    </row>
    <row r="127" spans="1:12" x14ac:dyDescent="0.25">
      <c r="A127" t="s">
        <v>307</v>
      </c>
      <c r="B127">
        <v>6.2492531258283899</v>
      </c>
      <c r="C127">
        <v>3.5241013181865402</v>
      </c>
      <c r="D127">
        <v>3.57665955736721</v>
      </c>
      <c r="E127">
        <v>3.2902903848194902</v>
      </c>
      <c r="F127">
        <v>4.4208481936952699</v>
      </c>
      <c r="G127">
        <v>5.7815452555515598</v>
      </c>
      <c r="H127">
        <v>4.8915947610161199</v>
      </c>
      <c r="I127">
        <v>4.3275270969240403</v>
      </c>
      <c r="J127" t="s">
        <v>289</v>
      </c>
      <c r="K127" t="s">
        <v>308</v>
      </c>
    </row>
    <row r="128" spans="1:12" x14ac:dyDescent="0.25">
      <c r="A128" t="s">
        <v>309</v>
      </c>
      <c r="B128">
        <v>0</v>
      </c>
      <c r="C128">
        <v>0.24832630624235699</v>
      </c>
      <c r="D128">
        <v>0.36939607659677398</v>
      </c>
      <c r="E128">
        <v>0</v>
      </c>
      <c r="F128">
        <v>0.36828367905826997</v>
      </c>
      <c r="G128">
        <v>0.66161640947902001</v>
      </c>
      <c r="H128">
        <v>0.59177989128599195</v>
      </c>
      <c r="I128">
        <v>0.35451606488786702</v>
      </c>
      <c r="J128" t="s">
        <v>299</v>
      </c>
      <c r="K128" t="s">
        <v>310</v>
      </c>
    </row>
    <row r="129" spans="1:11" x14ac:dyDescent="0.25">
      <c r="A129" t="s">
        <v>311</v>
      </c>
      <c r="B129">
        <v>0</v>
      </c>
      <c r="C129">
        <v>0</v>
      </c>
      <c r="D129">
        <v>0</v>
      </c>
      <c r="E129">
        <v>0</v>
      </c>
      <c r="F129">
        <v>1.02512848371565E-2</v>
      </c>
      <c r="G129">
        <v>0</v>
      </c>
      <c r="H129">
        <v>0</v>
      </c>
      <c r="I129">
        <v>9.8680592357674908E-3</v>
      </c>
      <c r="J129" t="s">
        <v>312</v>
      </c>
      <c r="K129" t="s">
        <v>313</v>
      </c>
    </row>
    <row r="130" spans="1:11" x14ac:dyDescent="0.25">
      <c r="A130" t="s">
        <v>314</v>
      </c>
      <c r="B130">
        <v>0</v>
      </c>
      <c r="C130">
        <v>1.40823667862445</v>
      </c>
      <c r="D130">
        <v>1.58991214939623</v>
      </c>
      <c r="E130">
        <v>1.2653054604651801</v>
      </c>
      <c r="F130">
        <v>1.30518911362305</v>
      </c>
      <c r="G130">
        <v>0.87753389456591402</v>
      </c>
      <c r="H130">
        <v>2.16556612312373</v>
      </c>
      <c r="I130">
        <v>1.28995321400089</v>
      </c>
      <c r="J130" t="s">
        <v>315</v>
      </c>
      <c r="K130" t="s">
        <v>316</v>
      </c>
    </row>
    <row r="131" spans="1:11" x14ac:dyDescent="0.25">
      <c r="A131" t="s">
        <v>317</v>
      </c>
      <c r="B131">
        <v>0</v>
      </c>
      <c r="C131">
        <v>0.77249041576926203</v>
      </c>
      <c r="D131">
        <v>0.12034388353938701</v>
      </c>
      <c r="E131">
        <v>1.6831601563393499</v>
      </c>
      <c r="F131">
        <v>0.53747313899508398</v>
      </c>
      <c r="G131">
        <v>0.41470004666190002</v>
      </c>
      <c r="H131">
        <v>0.15782082028556199</v>
      </c>
      <c r="I131">
        <v>0.53181905718970601</v>
      </c>
      <c r="J131" t="s">
        <v>318</v>
      </c>
      <c r="K131" t="s">
        <v>319</v>
      </c>
    </row>
    <row r="132" spans="1:11" x14ac:dyDescent="0.25">
      <c r="A132" t="s">
        <v>320</v>
      </c>
      <c r="B132">
        <v>0</v>
      </c>
      <c r="C132">
        <v>0.37375606776436199</v>
      </c>
      <c r="D132">
        <v>1.26901184625353</v>
      </c>
      <c r="E132">
        <v>0</v>
      </c>
      <c r="F132">
        <v>0.422676817011233</v>
      </c>
      <c r="G132">
        <v>2.7696151188350199E-2</v>
      </c>
      <c r="H132">
        <v>3.1277264779134298E-2</v>
      </c>
      <c r="I132">
        <v>0.40687581450614002</v>
      </c>
      <c r="J132" t="s">
        <v>299</v>
      </c>
      <c r="K132" t="s">
        <v>321</v>
      </c>
    </row>
    <row r="133" spans="1:11" x14ac:dyDescent="0.25">
      <c r="A133" t="s">
        <v>322</v>
      </c>
      <c r="B133">
        <v>0</v>
      </c>
      <c r="C133">
        <v>1.31135918935844</v>
      </c>
      <c r="D133">
        <v>1.97225532372162</v>
      </c>
      <c r="E133">
        <v>1.37260025360878</v>
      </c>
      <c r="F133">
        <v>1.36544168622951</v>
      </c>
      <c r="G133">
        <v>1.1159175567684501</v>
      </c>
      <c r="H133">
        <v>0.19927925256277701</v>
      </c>
      <c r="I133">
        <v>1.3296695266824501</v>
      </c>
      <c r="J133" t="s">
        <v>299</v>
      </c>
      <c r="K133" t="s">
        <v>323</v>
      </c>
    </row>
    <row r="134" spans="1:11" x14ac:dyDescent="0.25">
      <c r="A134" t="s">
        <v>324</v>
      </c>
      <c r="B134">
        <v>0</v>
      </c>
      <c r="C134">
        <v>0.97718079919586298</v>
      </c>
      <c r="D134">
        <v>2.2982638323343099</v>
      </c>
      <c r="E134">
        <v>0.65592254675524897</v>
      </c>
      <c r="F134">
        <v>1.5387507239547</v>
      </c>
      <c r="G134">
        <v>1.7941999560330899</v>
      </c>
      <c r="H134">
        <v>0.79019145251405598</v>
      </c>
      <c r="I134">
        <v>1.4947440405052099</v>
      </c>
      <c r="J134" t="s">
        <v>325</v>
      </c>
      <c r="K134" t="s">
        <v>326</v>
      </c>
    </row>
    <row r="135" spans="1:11" x14ac:dyDescent="0.25">
      <c r="A135" t="s">
        <v>327</v>
      </c>
      <c r="B135">
        <v>2.4219678373841602</v>
      </c>
      <c r="C135">
        <v>1.00333032377946</v>
      </c>
      <c r="D135">
        <v>1.55169902174583</v>
      </c>
      <c r="E135">
        <v>1.9378071412919</v>
      </c>
      <c r="F135">
        <v>2.3622721042913999</v>
      </c>
      <c r="G135">
        <v>3.1929585139986498</v>
      </c>
      <c r="H135">
        <v>4.93972999082869</v>
      </c>
      <c r="I135">
        <v>2.2739628667477998</v>
      </c>
      <c r="J135" t="s">
        <v>302</v>
      </c>
      <c r="K135" t="s">
        <v>328</v>
      </c>
    </row>
    <row r="136" spans="1:11" x14ac:dyDescent="0.25">
      <c r="A136" t="s">
        <v>329</v>
      </c>
      <c r="B136">
        <v>0</v>
      </c>
      <c r="C136">
        <v>0.70996563598430995</v>
      </c>
      <c r="D136">
        <v>1.2919675617414901</v>
      </c>
      <c r="E136">
        <v>0.60950376218367797</v>
      </c>
      <c r="F136">
        <v>0.92933708528058601</v>
      </c>
      <c r="G136">
        <v>0.80271978202363703</v>
      </c>
      <c r="H136">
        <v>1.44237325236772</v>
      </c>
      <c r="I136">
        <v>0.89459551199906895</v>
      </c>
      <c r="J136" t="s">
        <v>299</v>
      </c>
      <c r="K136" t="s">
        <v>330</v>
      </c>
    </row>
    <row r="137" spans="1:11" x14ac:dyDescent="0.25">
      <c r="A137" t="s">
        <v>331</v>
      </c>
      <c r="B137">
        <v>6.5083833775961404</v>
      </c>
      <c r="C137">
        <v>2.09170180609794</v>
      </c>
      <c r="D137">
        <v>1.71876768537201</v>
      </c>
      <c r="E137">
        <v>2.1382996058703099</v>
      </c>
      <c r="F137">
        <v>2.35212833335473</v>
      </c>
      <c r="G137">
        <v>2.4403463113235802</v>
      </c>
      <c r="H137">
        <v>0.91912730067373305</v>
      </c>
      <c r="I137">
        <v>2.3269067133038699</v>
      </c>
      <c r="J137" t="s">
        <v>299</v>
      </c>
      <c r="K137" t="s">
        <v>332</v>
      </c>
    </row>
    <row r="138" spans="1:11" x14ac:dyDescent="0.25">
      <c r="A138" t="s">
        <v>333</v>
      </c>
      <c r="B138">
        <v>0</v>
      </c>
      <c r="C138">
        <v>2.0869322802178498</v>
      </c>
      <c r="D138">
        <v>2.5603721735860798</v>
      </c>
      <c r="E138">
        <v>3.17947489809929</v>
      </c>
      <c r="F138">
        <v>1.9741505520146501</v>
      </c>
      <c r="G138">
        <v>1.54483024989072</v>
      </c>
      <c r="H138">
        <v>1.3916996355970299</v>
      </c>
      <c r="I138">
        <v>2.0784019248602998</v>
      </c>
      <c r="J138" t="s">
        <v>312</v>
      </c>
      <c r="K138" t="s">
        <v>334</v>
      </c>
    </row>
    <row r="139" spans="1:11" x14ac:dyDescent="0.25">
      <c r="A139" t="s">
        <v>335</v>
      </c>
      <c r="B139">
        <v>0</v>
      </c>
      <c r="C139">
        <v>0.46726756553390297</v>
      </c>
      <c r="D139">
        <v>0.26637238332622099</v>
      </c>
      <c r="E139">
        <v>0.373417440628528</v>
      </c>
      <c r="F139">
        <v>0.50735491252864895</v>
      </c>
      <c r="G139">
        <v>0.62825639278302703</v>
      </c>
      <c r="H139">
        <v>0</v>
      </c>
      <c r="I139">
        <v>0.49518702422786998</v>
      </c>
      <c r="J139" t="s">
        <v>299</v>
      </c>
      <c r="K139" t="s">
        <v>336</v>
      </c>
    </row>
    <row r="140" spans="1:11" x14ac:dyDescent="0.25">
      <c r="A140" t="s">
        <v>337</v>
      </c>
      <c r="B140">
        <v>0</v>
      </c>
      <c r="C140">
        <v>1.36886565315881E-2</v>
      </c>
      <c r="D140">
        <v>0</v>
      </c>
      <c r="E140">
        <v>0.283650089949957</v>
      </c>
      <c r="F140">
        <v>0</v>
      </c>
      <c r="G140">
        <v>0</v>
      </c>
      <c r="H140">
        <v>0</v>
      </c>
      <c r="I140">
        <v>0</v>
      </c>
      <c r="J140" t="s">
        <v>299</v>
      </c>
      <c r="K140" t="s">
        <v>338</v>
      </c>
    </row>
    <row r="141" spans="1:11" x14ac:dyDescent="0.25">
      <c r="A141" t="s">
        <v>339</v>
      </c>
      <c r="B141">
        <v>0</v>
      </c>
      <c r="C141">
        <v>8.5607597595708795E-2</v>
      </c>
      <c r="D141">
        <v>0.162890794579229</v>
      </c>
      <c r="E141">
        <v>0</v>
      </c>
      <c r="F141">
        <v>0.11337678377992499</v>
      </c>
      <c r="G141">
        <v>0.197943553001592</v>
      </c>
      <c r="H141">
        <v>0</v>
      </c>
      <c r="I141">
        <v>0.164777952228328</v>
      </c>
      <c r="J141" t="s">
        <v>299</v>
      </c>
      <c r="K141" t="s">
        <v>340</v>
      </c>
    </row>
    <row r="142" spans="1:11" x14ac:dyDescent="0.25">
      <c r="A142" t="s">
        <v>341</v>
      </c>
      <c r="B142">
        <v>0</v>
      </c>
      <c r="C142">
        <v>0.31297424264164803</v>
      </c>
      <c r="D142">
        <v>0.38250826476454902</v>
      </c>
      <c r="E142">
        <v>1.4344180268682201</v>
      </c>
      <c r="F142">
        <v>0.37435940612489998</v>
      </c>
      <c r="G142">
        <v>0.57810768250738698</v>
      </c>
      <c r="H142">
        <v>0</v>
      </c>
      <c r="I142">
        <v>0.360364661970698</v>
      </c>
      <c r="J142" t="s">
        <v>299</v>
      </c>
      <c r="K142" t="s">
        <v>342</v>
      </c>
    </row>
    <row r="143" spans="1:11" x14ac:dyDescent="0.25">
      <c r="A143" t="s">
        <v>343</v>
      </c>
      <c r="B143">
        <v>0</v>
      </c>
      <c r="C143">
        <v>0.69376772051388003</v>
      </c>
      <c r="D143">
        <v>0.79803506615408404</v>
      </c>
      <c r="E143">
        <v>1.05861044150161</v>
      </c>
      <c r="F143">
        <v>0.912391536982747</v>
      </c>
      <c r="G143">
        <v>1.15749675629538</v>
      </c>
      <c r="H143">
        <v>1.15781902547727</v>
      </c>
      <c r="I143">
        <v>0.90771108049759597</v>
      </c>
      <c r="J143" t="s">
        <v>299</v>
      </c>
      <c r="K143" t="s">
        <v>344</v>
      </c>
    </row>
    <row r="144" spans="1:11" x14ac:dyDescent="0.25">
      <c r="A144" t="s">
        <v>345</v>
      </c>
      <c r="B144">
        <v>0</v>
      </c>
      <c r="C144">
        <v>1.07388637270955</v>
      </c>
      <c r="D144">
        <v>1.0541446546331601</v>
      </c>
      <c r="E144">
        <v>0</v>
      </c>
      <c r="F144">
        <v>0.95498020715406895</v>
      </c>
      <c r="G144">
        <v>1.10676557509641</v>
      </c>
      <c r="H144">
        <v>0.171103811155457</v>
      </c>
      <c r="I144">
        <v>0.950470948087906</v>
      </c>
      <c r="J144" t="s">
        <v>299</v>
      </c>
      <c r="K144" t="s">
        <v>346</v>
      </c>
    </row>
    <row r="145" spans="1:11" x14ac:dyDescent="0.25">
      <c r="A145" t="s">
        <v>347</v>
      </c>
      <c r="B145">
        <v>0.27509208058096901</v>
      </c>
      <c r="C145">
        <v>1.6092920408275</v>
      </c>
      <c r="D145">
        <v>1.39268086931374</v>
      </c>
      <c r="E145">
        <v>0.65999331227229097</v>
      </c>
      <c r="F145">
        <v>1.6743599416021</v>
      </c>
      <c r="G145">
        <v>1.62485650041524</v>
      </c>
      <c r="H145">
        <v>2.8007074907024698</v>
      </c>
      <c r="I145">
        <v>1.68500224740406</v>
      </c>
      <c r="J145" t="s">
        <v>299</v>
      </c>
      <c r="K145" t="s">
        <v>348</v>
      </c>
    </row>
    <row r="146" spans="1:11" x14ac:dyDescent="0.25">
      <c r="A146" t="s">
        <v>944</v>
      </c>
      <c r="B146">
        <v>0</v>
      </c>
      <c r="C146">
        <v>7.7838675681464299E-3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 t="s">
        <v>299</v>
      </c>
      <c r="K146" t="s">
        <v>945</v>
      </c>
    </row>
    <row r="147" spans="1:11" x14ac:dyDescent="0.25">
      <c r="A147" t="s">
        <v>349</v>
      </c>
      <c r="B147">
        <v>0</v>
      </c>
      <c r="C147">
        <v>0</v>
      </c>
      <c r="D147">
        <v>0</v>
      </c>
      <c r="E147">
        <v>0</v>
      </c>
      <c r="F147">
        <v>2.3008176494397899E-2</v>
      </c>
      <c r="G147">
        <v>0</v>
      </c>
      <c r="H147">
        <v>0</v>
      </c>
      <c r="I147">
        <v>2.2148057746943801E-2</v>
      </c>
      <c r="J147" t="s">
        <v>299</v>
      </c>
      <c r="K147" t="s">
        <v>350</v>
      </c>
    </row>
    <row r="148" spans="1:11" x14ac:dyDescent="0.25">
      <c r="A148" t="s">
        <v>351</v>
      </c>
      <c r="B148">
        <v>7.8262583815819804</v>
      </c>
      <c r="C148">
        <v>5.8240550834303999</v>
      </c>
      <c r="D148">
        <v>5.3909610517112396</v>
      </c>
      <c r="E148">
        <v>6.9024530153394803</v>
      </c>
      <c r="F148">
        <v>6.1633547415882504</v>
      </c>
      <c r="G148">
        <v>7.1480106936399803</v>
      </c>
      <c r="H148">
        <v>5.8601965818130104</v>
      </c>
      <c r="I148">
        <v>6.0968304927572703</v>
      </c>
      <c r="J148" t="s">
        <v>312</v>
      </c>
      <c r="K148" t="s">
        <v>352</v>
      </c>
    </row>
    <row r="149" spans="1:11" x14ac:dyDescent="0.25">
      <c r="A149" t="s">
        <v>363</v>
      </c>
      <c r="B149">
        <v>0.403005813617066</v>
      </c>
      <c r="C149">
        <v>6.5400310731664094E-2</v>
      </c>
      <c r="D149">
        <v>0.20199940872781699</v>
      </c>
      <c r="E149">
        <v>0</v>
      </c>
      <c r="F149">
        <v>8.87946998026867E-2</v>
      </c>
      <c r="G149">
        <v>0.33654977402402098</v>
      </c>
      <c r="H149">
        <v>0.26287872346136698</v>
      </c>
      <c r="I149">
        <v>8.5475271772679703E-2</v>
      </c>
      <c r="J149" t="s">
        <v>312</v>
      </c>
      <c r="K149" t="s">
        <v>364</v>
      </c>
    </row>
    <row r="150" spans="1:11" x14ac:dyDescent="0.25">
      <c r="A150" t="s">
        <v>365</v>
      </c>
      <c r="B150">
        <v>0</v>
      </c>
      <c r="C150">
        <v>4.0539104546897901E-2</v>
      </c>
      <c r="D150">
        <v>0</v>
      </c>
      <c r="E150">
        <v>0</v>
      </c>
      <c r="F150">
        <v>1.34795827340932E-2</v>
      </c>
      <c r="G150">
        <v>0</v>
      </c>
      <c r="H150">
        <v>0</v>
      </c>
      <c r="I150">
        <v>1.29756730991739E-2</v>
      </c>
      <c r="J150" t="s">
        <v>366</v>
      </c>
      <c r="K150" t="s">
        <v>367</v>
      </c>
    </row>
    <row r="151" spans="1:11" x14ac:dyDescent="0.25">
      <c r="A151" t="s">
        <v>368</v>
      </c>
      <c r="B151">
        <v>0</v>
      </c>
      <c r="C151">
        <v>5.5113973186092499E-2</v>
      </c>
      <c r="D151">
        <v>4.7278354388258899E-2</v>
      </c>
      <c r="E151">
        <v>0</v>
      </c>
      <c r="F151">
        <v>7.9630324473493302E-2</v>
      </c>
      <c r="G151">
        <v>7.2016160924169806E-2</v>
      </c>
      <c r="H151">
        <v>0.38704225552738403</v>
      </c>
      <c r="I151">
        <v>7.6653489913736605E-2</v>
      </c>
      <c r="J151" t="s">
        <v>369</v>
      </c>
      <c r="K151" t="s">
        <v>370</v>
      </c>
    </row>
    <row r="152" spans="1:11" x14ac:dyDescent="0.25">
      <c r="A152" t="s">
        <v>371</v>
      </c>
      <c r="B152">
        <v>0</v>
      </c>
      <c r="C152">
        <v>0.18898908680436899</v>
      </c>
      <c r="D152">
        <v>0.18531807773294101</v>
      </c>
      <c r="E152">
        <v>6.27966356080462E-2</v>
      </c>
      <c r="F152">
        <v>0.29612919705589102</v>
      </c>
      <c r="G152">
        <v>0.68037412334255398</v>
      </c>
      <c r="H152">
        <v>0.116546473142354</v>
      </c>
      <c r="I152">
        <v>0.30939504363468001</v>
      </c>
      <c r="J152" t="s">
        <v>366</v>
      </c>
      <c r="K152" t="s">
        <v>372</v>
      </c>
    </row>
    <row r="153" spans="1:11" x14ac:dyDescent="0.25">
      <c r="A153" t="s">
        <v>373</v>
      </c>
      <c r="B153">
        <v>0</v>
      </c>
      <c r="C153">
        <v>0.59633189434452605</v>
      </c>
      <c r="D153">
        <v>1.0811497380550401</v>
      </c>
      <c r="E153">
        <v>0.24068266698960999</v>
      </c>
      <c r="F153">
        <v>0.68216000527311904</v>
      </c>
      <c r="G153">
        <v>0.85164033529087302</v>
      </c>
      <c r="H153">
        <v>1.97374425252751</v>
      </c>
      <c r="I153">
        <v>0.66982458340959905</v>
      </c>
      <c r="J153" t="s">
        <v>366</v>
      </c>
      <c r="K153" t="s">
        <v>374</v>
      </c>
    </row>
    <row r="154" spans="1:11" x14ac:dyDescent="0.25">
      <c r="A154" t="s">
        <v>375</v>
      </c>
      <c r="B154">
        <v>0</v>
      </c>
      <c r="C154">
        <v>0.12679765663680301</v>
      </c>
      <c r="D154">
        <v>0</v>
      </c>
      <c r="E154">
        <v>0</v>
      </c>
      <c r="F154">
        <v>2.8532568551470999E-2</v>
      </c>
      <c r="G154">
        <v>0</v>
      </c>
      <c r="H154">
        <v>0</v>
      </c>
      <c r="I154">
        <v>2.7465930474780499E-2</v>
      </c>
      <c r="J154" t="s">
        <v>366</v>
      </c>
      <c r="K154" t="s">
        <v>376</v>
      </c>
    </row>
    <row r="155" spans="1:11" x14ac:dyDescent="0.25">
      <c r="A155" t="s">
        <v>377</v>
      </c>
      <c r="B155">
        <v>0</v>
      </c>
      <c r="C155">
        <v>0.108484808975462</v>
      </c>
      <c r="D155">
        <v>2.9992452578869899E-2</v>
      </c>
      <c r="E155">
        <v>0</v>
      </c>
      <c r="F155">
        <v>2.23888076600668E-2</v>
      </c>
      <c r="G155">
        <v>0.168458444941917</v>
      </c>
      <c r="H155">
        <v>0</v>
      </c>
      <c r="I155">
        <v>2.15518428877279E-2</v>
      </c>
      <c r="J155" t="s">
        <v>366</v>
      </c>
      <c r="K155" t="s">
        <v>378</v>
      </c>
    </row>
    <row r="156" spans="1:11" x14ac:dyDescent="0.25">
      <c r="A156" t="s">
        <v>381</v>
      </c>
      <c r="B156">
        <v>0</v>
      </c>
      <c r="C156">
        <v>0.21088927883183201</v>
      </c>
      <c r="D156">
        <v>0.18271004698035101</v>
      </c>
      <c r="E156">
        <v>0</v>
      </c>
      <c r="F156">
        <v>0.18632268463966301</v>
      </c>
      <c r="G156">
        <v>5.2437232470959598E-2</v>
      </c>
      <c r="H156">
        <v>0</v>
      </c>
      <c r="I156">
        <v>0.179357350634442</v>
      </c>
      <c r="J156" t="s">
        <v>366</v>
      </c>
      <c r="K156" t="s">
        <v>382</v>
      </c>
    </row>
    <row r="157" spans="1:11" x14ac:dyDescent="0.25">
      <c r="A157" t="s">
        <v>383</v>
      </c>
      <c r="B157">
        <v>0</v>
      </c>
      <c r="C157">
        <v>0.40030790329298799</v>
      </c>
      <c r="D157">
        <v>0.13061378330742901</v>
      </c>
      <c r="E157">
        <v>0</v>
      </c>
      <c r="F157">
        <v>0.29445227602904001</v>
      </c>
      <c r="G157">
        <v>0.25720594959797299</v>
      </c>
      <c r="H157">
        <v>0</v>
      </c>
      <c r="I157">
        <v>0.28344471430832802</v>
      </c>
      <c r="J157" t="s">
        <v>366</v>
      </c>
      <c r="K157" t="s">
        <v>384</v>
      </c>
    </row>
    <row r="158" spans="1:11" x14ac:dyDescent="0.25">
      <c r="A158" t="s">
        <v>385</v>
      </c>
      <c r="B158">
        <v>0</v>
      </c>
      <c r="C158">
        <v>0</v>
      </c>
      <c r="D158">
        <v>5.8143571678259003E-2</v>
      </c>
      <c r="E158">
        <v>0</v>
      </c>
      <c r="F158">
        <v>7.2236989698712603E-3</v>
      </c>
      <c r="G158">
        <v>0</v>
      </c>
      <c r="H158">
        <v>0</v>
      </c>
      <c r="I158">
        <v>6.95365414856766E-3</v>
      </c>
      <c r="J158" t="s">
        <v>366</v>
      </c>
      <c r="K158" t="s">
        <v>386</v>
      </c>
    </row>
    <row r="159" spans="1:11" x14ac:dyDescent="0.25">
      <c r="A159" t="s">
        <v>387</v>
      </c>
      <c r="B159">
        <v>0</v>
      </c>
      <c r="C159">
        <v>0</v>
      </c>
      <c r="D159">
        <v>0</v>
      </c>
      <c r="E159">
        <v>0</v>
      </c>
      <c r="F159">
        <v>3.3465116093443902E-2</v>
      </c>
      <c r="G159">
        <v>8.1724545714951802E-2</v>
      </c>
      <c r="H159">
        <v>0</v>
      </c>
      <c r="I159">
        <v>5.6824109378233303E-2</v>
      </c>
      <c r="J159" t="s">
        <v>366</v>
      </c>
      <c r="K159" t="s">
        <v>388</v>
      </c>
    </row>
    <row r="160" spans="1:11" x14ac:dyDescent="0.25">
      <c r="A160" t="s">
        <v>389</v>
      </c>
      <c r="B160">
        <v>0</v>
      </c>
      <c r="C160">
        <v>3.2358559966963303E-2</v>
      </c>
      <c r="D160">
        <v>5.5359204165142499E-3</v>
      </c>
      <c r="E160">
        <v>0</v>
      </c>
      <c r="F160">
        <v>0.12241750259437</v>
      </c>
      <c r="G160">
        <v>0.28648004163010299</v>
      </c>
      <c r="H160">
        <v>0</v>
      </c>
      <c r="I160">
        <v>0.117841147357197</v>
      </c>
      <c r="J160" t="s">
        <v>366</v>
      </c>
      <c r="K160" t="s">
        <v>390</v>
      </c>
    </row>
    <row r="161" spans="1:11" x14ac:dyDescent="0.25">
      <c r="A161" t="s">
        <v>391</v>
      </c>
      <c r="B161">
        <v>0</v>
      </c>
      <c r="C161">
        <v>6.6290797921751299E-2</v>
      </c>
      <c r="D161">
        <v>0.215563911648326</v>
      </c>
      <c r="E161">
        <v>0</v>
      </c>
      <c r="F161">
        <v>0.147213443291701</v>
      </c>
      <c r="G161">
        <v>0.534887290211842</v>
      </c>
      <c r="H161">
        <v>0.51019750188850099</v>
      </c>
      <c r="I161">
        <v>0.14805631138862199</v>
      </c>
      <c r="J161" t="s">
        <v>392</v>
      </c>
      <c r="K161" t="s">
        <v>393</v>
      </c>
    </row>
    <row r="162" spans="1:11" x14ac:dyDescent="0.25">
      <c r="A162" t="s">
        <v>394</v>
      </c>
      <c r="B162">
        <v>0</v>
      </c>
      <c r="C162">
        <v>3.3291516734483599E-2</v>
      </c>
      <c r="D162">
        <v>0.23429039604898499</v>
      </c>
      <c r="E162">
        <v>0</v>
      </c>
      <c r="F162">
        <v>0.172287113864144</v>
      </c>
      <c r="G162">
        <v>0</v>
      </c>
      <c r="H162">
        <v>0</v>
      </c>
      <c r="I162">
        <v>0.16584647409352099</v>
      </c>
      <c r="J162" t="s">
        <v>392</v>
      </c>
      <c r="K162" t="s">
        <v>395</v>
      </c>
    </row>
    <row r="163" spans="1:11" x14ac:dyDescent="0.25">
      <c r="A163" t="s">
        <v>396</v>
      </c>
      <c r="B163">
        <v>0</v>
      </c>
      <c r="C163">
        <v>0.27278350821320702</v>
      </c>
      <c r="D163">
        <v>7.7578246792397207E-2</v>
      </c>
      <c r="E163">
        <v>0</v>
      </c>
      <c r="F163">
        <v>0.112052000569647</v>
      </c>
      <c r="G163">
        <v>0.71563997405808899</v>
      </c>
      <c r="H163">
        <v>0</v>
      </c>
      <c r="I163">
        <v>0.107863140735268</v>
      </c>
      <c r="J163" t="s">
        <v>392</v>
      </c>
      <c r="K163" t="s">
        <v>397</v>
      </c>
    </row>
    <row r="164" spans="1:11" x14ac:dyDescent="0.25">
      <c r="A164" t="s">
        <v>398</v>
      </c>
      <c r="B164">
        <v>0.52553487213789696</v>
      </c>
      <c r="C164">
        <v>0.21719189290159599</v>
      </c>
      <c r="D164">
        <v>0.59842988621423998</v>
      </c>
      <c r="E164">
        <v>0.26566920314600201</v>
      </c>
      <c r="F164">
        <v>0.42668567109181799</v>
      </c>
      <c r="G164">
        <v>0.83981583583923203</v>
      </c>
      <c r="H164">
        <v>1.0991325071403499</v>
      </c>
      <c r="I164">
        <v>0.41073480488277803</v>
      </c>
      <c r="J164" t="s">
        <v>392</v>
      </c>
      <c r="K164" t="s">
        <v>399</v>
      </c>
    </row>
    <row r="165" spans="1:11" x14ac:dyDescent="0.25">
      <c r="A165" t="s">
        <v>400</v>
      </c>
      <c r="B165">
        <v>0</v>
      </c>
      <c r="C165">
        <v>0.87603341121894895</v>
      </c>
      <c r="D165">
        <v>0.48227149112270801</v>
      </c>
      <c r="E165">
        <v>0.70655493044262396</v>
      </c>
      <c r="F165">
        <v>0.64372025473794003</v>
      </c>
      <c r="G165">
        <v>0.49320533190384003</v>
      </c>
      <c r="H165">
        <v>0</v>
      </c>
      <c r="I165">
        <v>0.61965594614960595</v>
      </c>
      <c r="J165" t="s">
        <v>392</v>
      </c>
      <c r="K165" t="s">
        <v>401</v>
      </c>
    </row>
    <row r="166" spans="1:11" x14ac:dyDescent="0.25">
      <c r="A166" t="s">
        <v>402</v>
      </c>
      <c r="B166">
        <v>0</v>
      </c>
      <c r="C166">
        <v>0</v>
      </c>
      <c r="D166">
        <v>0.31868341842521197</v>
      </c>
      <c r="E166">
        <v>0</v>
      </c>
      <c r="F166">
        <v>0.12577263008081399</v>
      </c>
      <c r="G166">
        <v>0</v>
      </c>
      <c r="H166">
        <v>0</v>
      </c>
      <c r="I166">
        <v>0.121070849517045</v>
      </c>
      <c r="J166" t="s">
        <v>392</v>
      </c>
      <c r="K166" t="s">
        <v>403</v>
      </c>
    </row>
    <row r="167" spans="1:11" x14ac:dyDescent="0.25">
      <c r="A167" t="s">
        <v>404</v>
      </c>
      <c r="B167">
        <v>0</v>
      </c>
      <c r="C167">
        <v>0</v>
      </c>
      <c r="D167">
        <v>0</v>
      </c>
      <c r="E167">
        <v>0</v>
      </c>
      <c r="F167">
        <v>4.9476264267555102E-2</v>
      </c>
      <c r="G167">
        <v>0.245912457175404</v>
      </c>
      <c r="H167">
        <v>0</v>
      </c>
      <c r="I167">
        <v>4.7626684294936203E-2</v>
      </c>
      <c r="J167" t="s">
        <v>405</v>
      </c>
      <c r="K167" t="s">
        <v>406</v>
      </c>
    </row>
    <row r="168" spans="1:11" x14ac:dyDescent="0.25">
      <c r="A168" t="s">
        <v>407</v>
      </c>
      <c r="B168">
        <v>0</v>
      </c>
      <c r="C168">
        <v>7.0261171134403097E-2</v>
      </c>
      <c r="D168">
        <v>0.17599169578227999</v>
      </c>
      <c r="E168">
        <v>0.13531408989129801</v>
      </c>
      <c r="F168">
        <v>0.104512674821451</v>
      </c>
      <c r="G168">
        <v>0</v>
      </c>
      <c r="H168">
        <v>0</v>
      </c>
      <c r="I168">
        <v>0.100605658940275</v>
      </c>
      <c r="J168" t="s">
        <v>405</v>
      </c>
      <c r="K168" t="s">
        <v>408</v>
      </c>
    </row>
    <row r="169" spans="1:11" x14ac:dyDescent="0.25">
      <c r="A169" t="s">
        <v>409</v>
      </c>
      <c r="B169">
        <v>0</v>
      </c>
      <c r="C169">
        <v>0.100257481060174</v>
      </c>
      <c r="D169">
        <v>6.4510210156708103E-2</v>
      </c>
      <c r="E169">
        <v>0</v>
      </c>
      <c r="F169">
        <v>0.43168511012002297</v>
      </c>
      <c r="G169">
        <v>2.4350820262492698</v>
      </c>
      <c r="H169">
        <v>2.16934763911865E-2</v>
      </c>
      <c r="I169">
        <v>0.415547348994041</v>
      </c>
      <c r="J169" t="s">
        <v>405</v>
      </c>
      <c r="K169" t="s">
        <v>410</v>
      </c>
    </row>
    <row r="170" spans="1:11" x14ac:dyDescent="0.25">
      <c r="A170" t="s">
        <v>411</v>
      </c>
      <c r="B170">
        <v>1.53147450402269</v>
      </c>
      <c r="C170">
        <v>2.3147746267004901</v>
      </c>
      <c r="D170">
        <v>2.5368607505920702</v>
      </c>
      <c r="E170">
        <v>2.5387526606964599</v>
      </c>
      <c r="F170">
        <v>2.1027660237882602</v>
      </c>
      <c r="G170">
        <v>1.0285953718735901</v>
      </c>
      <c r="H170">
        <v>3.2782541838612298</v>
      </c>
      <c r="I170">
        <v>2.0241579481326202</v>
      </c>
      <c r="J170" t="s">
        <v>412</v>
      </c>
      <c r="K170" t="s">
        <v>413</v>
      </c>
    </row>
    <row r="171" spans="1:11" x14ac:dyDescent="0.25">
      <c r="A171" t="s">
        <v>414</v>
      </c>
      <c r="B171">
        <v>0</v>
      </c>
      <c r="C171">
        <v>0.42385008570899202</v>
      </c>
      <c r="D171">
        <v>0.32618761550678199</v>
      </c>
      <c r="E171">
        <v>1.42108319964856</v>
      </c>
      <c r="F171">
        <v>0.28646979708634301</v>
      </c>
      <c r="G171">
        <v>9.0665606726414799E-2</v>
      </c>
      <c r="H171">
        <v>0</v>
      </c>
      <c r="I171">
        <v>0.27576064579339599</v>
      </c>
      <c r="J171" t="s">
        <v>412</v>
      </c>
      <c r="K171" t="s">
        <v>415</v>
      </c>
    </row>
    <row r="172" spans="1:11" x14ac:dyDescent="0.25">
      <c r="A172" t="s">
        <v>416</v>
      </c>
      <c r="B172">
        <v>0</v>
      </c>
      <c r="C172">
        <v>7.0746660639713202E-2</v>
      </c>
      <c r="D172">
        <v>1.78041099519601E-2</v>
      </c>
      <c r="E172">
        <v>0</v>
      </c>
      <c r="F172">
        <v>0.16744694964173901</v>
      </c>
      <c r="G172">
        <v>0.55407192718895903</v>
      </c>
      <c r="H172">
        <v>0</v>
      </c>
      <c r="I172">
        <v>0.16118725058971201</v>
      </c>
      <c r="J172" t="s">
        <v>412</v>
      </c>
      <c r="K172" t="s">
        <v>417</v>
      </c>
    </row>
    <row r="173" spans="1:11" x14ac:dyDescent="0.25">
      <c r="A173" t="s">
        <v>418</v>
      </c>
      <c r="B173">
        <v>0</v>
      </c>
      <c r="C173">
        <v>0.95101537952163295</v>
      </c>
      <c r="D173">
        <v>1.0825289899935799</v>
      </c>
      <c r="E173">
        <v>1.03079172071519</v>
      </c>
      <c r="F173">
        <v>0.60788469983999505</v>
      </c>
      <c r="G173">
        <v>9.1683645553533505E-2</v>
      </c>
      <c r="H173">
        <v>0.54838537685351996</v>
      </c>
      <c r="I173">
        <v>0.60460763043771204</v>
      </c>
      <c r="J173" t="s">
        <v>412</v>
      </c>
      <c r="K173" t="s">
        <v>419</v>
      </c>
    </row>
    <row r="174" spans="1:11" x14ac:dyDescent="0.25">
      <c r="A174" t="s">
        <v>420</v>
      </c>
      <c r="B174">
        <v>0</v>
      </c>
      <c r="C174">
        <v>0.24665069529525199</v>
      </c>
      <c r="D174">
        <v>0.86181034301930803</v>
      </c>
      <c r="E174">
        <v>0.51184616487034795</v>
      </c>
      <c r="F174">
        <v>0.55580230944097997</v>
      </c>
      <c r="G174">
        <v>1.6328053445420301</v>
      </c>
      <c r="H174">
        <v>1.1964996273372701</v>
      </c>
      <c r="I174">
        <v>0.53862335717024301</v>
      </c>
      <c r="J174" t="s">
        <v>421</v>
      </c>
      <c r="K174" t="s">
        <v>422</v>
      </c>
    </row>
    <row r="175" spans="1:11" x14ac:dyDescent="0.25">
      <c r="A175" t="s">
        <v>423</v>
      </c>
      <c r="B175">
        <v>0</v>
      </c>
      <c r="C175">
        <v>2.0266726036462998E-3</v>
      </c>
      <c r="D175">
        <v>0.10637724403927</v>
      </c>
      <c r="E175">
        <v>0</v>
      </c>
      <c r="F175">
        <v>0.21732756440211701</v>
      </c>
      <c r="G175">
        <v>0.427216582332753</v>
      </c>
      <c r="H175">
        <v>1.4063111348850199</v>
      </c>
      <c r="I175">
        <v>0.212689373202127</v>
      </c>
      <c r="J175" t="s">
        <v>421</v>
      </c>
      <c r="K175" t="s">
        <v>424</v>
      </c>
    </row>
    <row r="176" spans="1:11" x14ac:dyDescent="0.25">
      <c r="A176" t="s">
        <v>425</v>
      </c>
      <c r="B176">
        <v>0</v>
      </c>
      <c r="C176">
        <v>0.20115936760542999</v>
      </c>
      <c r="D176">
        <v>0.39267655248049799</v>
      </c>
      <c r="E176">
        <v>0</v>
      </c>
      <c r="F176">
        <v>0.44077792692946899</v>
      </c>
      <c r="G176">
        <v>0.31115458791085199</v>
      </c>
      <c r="H176">
        <v>0</v>
      </c>
      <c r="I176">
        <v>0.42430024741808697</v>
      </c>
      <c r="J176" t="s">
        <v>421</v>
      </c>
      <c r="K176" t="s">
        <v>426</v>
      </c>
    </row>
    <row r="177" spans="1:11" x14ac:dyDescent="0.25">
      <c r="A177" t="s">
        <v>427</v>
      </c>
      <c r="B177">
        <v>0</v>
      </c>
      <c r="C177">
        <v>7.0721905850551103E-2</v>
      </c>
      <c r="D177">
        <v>0.59832557294367295</v>
      </c>
      <c r="E177">
        <v>0</v>
      </c>
      <c r="F177">
        <v>0.26811836600668998</v>
      </c>
      <c r="G177">
        <v>5.44716427611582E-2</v>
      </c>
      <c r="H177">
        <v>0</v>
      </c>
      <c r="I177">
        <v>0.25809524952045898</v>
      </c>
      <c r="J177" t="s">
        <v>421</v>
      </c>
      <c r="K177" t="s">
        <v>428</v>
      </c>
    </row>
    <row r="178" spans="1:11" x14ac:dyDescent="0.25">
      <c r="A178" t="s">
        <v>429</v>
      </c>
      <c r="B178">
        <v>0</v>
      </c>
      <c r="C178">
        <v>1.6947627022116201</v>
      </c>
      <c r="D178">
        <v>2.6400332851180401</v>
      </c>
      <c r="E178">
        <v>4.0008660196855299</v>
      </c>
      <c r="F178">
        <v>1.4759956390368201</v>
      </c>
      <c r="G178">
        <v>1.4732714165257601</v>
      </c>
      <c r="H178">
        <v>0.18073390367806799</v>
      </c>
      <c r="I178">
        <v>1.51882936703514</v>
      </c>
      <c r="J178" t="s">
        <v>421</v>
      </c>
      <c r="K178" t="s">
        <v>430</v>
      </c>
    </row>
    <row r="179" spans="1:11" x14ac:dyDescent="0.25">
      <c r="A179" t="s">
        <v>431</v>
      </c>
      <c r="B179">
        <v>0</v>
      </c>
      <c r="C179">
        <v>0</v>
      </c>
      <c r="D179">
        <v>1.0964759551158099E-2</v>
      </c>
      <c r="E179">
        <v>0</v>
      </c>
      <c r="F179">
        <v>8.5166814815834602E-2</v>
      </c>
      <c r="G179">
        <v>0</v>
      </c>
      <c r="H179">
        <v>0.30180942932574001</v>
      </c>
      <c r="I179">
        <v>8.1983008654494996E-2</v>
      </c>
      <c r="J179" t="s">
        <v>421</v>
      </c>
      <c r="K179" t="s">
        <v>432</v>
      </c>
    </row>
    <row r="180" spans="1:11" x14ac:dyDescent="0.25">
      <c r="A180" t="s">
        <v>435</v>
      </c>
      <c r="B180">
        <v>0</v>
      </c>
      <c r="C180">
        <v>1.01545883823268E-3</v>
      </c>
      <c r="D180">
        <v>0.93573462655873896</v>
      </c>
      <c r="E180">
        <v>0</v>
      </c>
      <c r="F180">
        <v>0.32670403574145801</v>
      </c>
      <c r="G180">
        <v>0.29858179989518102</v>
      </c>
      <c r="H180">
        <v>0</v>
      </c>
      <c r="I180">
        <v>0.31449080076046898</v>
      </c>
      <c r="J180" t="s">
        <v>421</v>
      </c>
      <c r="K180" t="s">
        <v>436</v>
      </c>
    </row>
    <row r="181" spans="1:11" x14ac:dyDescent="0.25">
      <c r="A181" t="s">
        <v>437</v>
      </c>
      <c r="B181">
        <v>0</v>
      </c>
      <c r="C181">
        <v>0.25864796383826899</v>
      </c>
      <c r="D181">
        <v>0.32841235153075998</v>
      </c>
      <c r="E181">
        <v>0.77496766759114699</v>
      </c>
      <c r="F181">
        <v>0.54074550842141</v>
      </c>
      <c r="G181">
        <v>0.158005752356806</v>
      </c>
      <c r="H181">
        <v>3.0812820107236099</v>
      </c>
      <c r="I181">
        <v>0.52053072305986203</v>
      </c>
      <c r="J181" t="s">
        <v>421</v>
      </c>
      <c r="K181" t="s">
        <v>438</v>
      </c>
    </row>
    <row r="182" spans="1:11" x14ac:dyDescent="0.25">
      <c r="A182" t="s">
        <v>439</v>
      </c>
      <c r="B182">
        <v>0</v>
      </c>
      <c r="C182">
        <v>0</v>
      </c>
      <c r="D182">
        <v>4.0179115374354597E-2</v>
      </c>
      <c r="E182">
        <v>0</v>
      </c>
      <c r="F182">
        <v>8.2378433199343196E-2</v>
      </c>
      <c r="G182">
        <v>0</v>
      </c>
      <c r="H182">
        <v>0</v>
      </c>
      <c r="I182">
        <v>7.9298865603106103E-2</v>
      </c>
      <c r="J182" t="s">
        <v>421</v>
      </c>
      <c r="K182" t="s">
        <v>440</v>
      </c>
    </row>
    <row r="183" spans="1:11" x14ac:dyDescent="0.25">
      <c r="A183" t="s">
        <v>441</v>
      </c>
      <c r="B183">
        <v>0</v>
      </c>
      <c r="C183">
        <v>0.33128083000577502</v>
      </c>
      <c r="D183">
        <v>0.32542995465325297</v>
      </c>
      <c r="E183">
        <v>1.3452160388980301</v>
      </c>
      <c r="F183">
        <v>0.28174113730343198</v>
      </c>
      <c r="G183">
        <v>0.58118080337860301</v>
      </c>
      <c r="H183">
        <v>0.174416922330346</v>
      </c>
      <c r="I183">
        <v>0.28946284969213198</v>
      </c>
      <c r="J183" t="s">
        <v>442</v>
      </c>
    </row>
    <row r="184" spans="1:11" x14ac:dyDescent="0.25">
      <c r="A184" t="s">
        <v>443</v>
      </c>
      <c r="B184">
        <v>0</v>
      </c>
      <c r="C184">
        <v>0</v>
      </c>
      <c r="D184">
        <v>0</v>
      </c>
      <c r="E184">
        <v>0</v>
      </c>
      <c r="F184">
        <v>1.1835969120978999E-2</v>
      </c>
      <c r="G184">
        <v>0</v>
      </c>
      <c r="H184">
        <v>0</v>
      </c>
      <c r="I184">
        <v>1.1393502985615299E-2</v>
      </c>
      <c r="J184" t="s">
        <v>444</v>
      </c>
      <c r="K184" t="s">
        <v>445</v>
      </c>
    </row>
    <row r="185" spans="1:11" x14ac:dyDescent="0.25">
      <c r="A185" t="s">
        <v>446</v>
      </c>
      <c r="B185">
        <v>0</v>
      </c>
      <c r="C185">
        <v>0.37075170526325402</v>
      </c>
      <c r="D185">
        <v>0.48865054732659402</v>
      </c>
      <c r="E185">
        <v>0</v>
      </c>
      <c r="F185">
        <v>0.56177952796701203</v>
      </c>
      <c r="G185">
        <v>0.71817409096628204</v>
      </c>
      <c r="H185">
        <v>1.2832604942810999</v>
      </c>
      <c r="I185">
        <v>0.55760178783141701</v>
      </c>
      <c r="J185" t="s">
        <v>421</v>
      </c>
      <c r="K185" t="s">
        <v>447</v>
      </c>
    </row>
    <row r="186" spans="1:11" x14ac:dyDescent="0.25">
      <c r="A186" t="s">
        <v>448</v>
      </c>
      <c r="B186">
        <v>0</v>
      </c>
      <c r="C186">
        <v>0</v>
      </c>
      <c r="D186">
        <v>0</v>
      </c>
      <c r="E186">
        <v>0</v>
      </c>
      <c r="F186">
        <v>1.5182346323622999E-2</v>
      </c>
      <c r="G186">
        <v>0</v>
      </c>
      <c r="H186">
        <v>0</v>
      </c>
      <c r="I186">
        <v>1.46147819750763E-2</v>
      </c>
      <c r="J186" t="s">
        <v>421</v>
      </c>
      <c r="K186" t="s">
        <v>449</v>
      </c>
    </row>
    <row r="187" spans="1:11" x14ac:dyDescent="0.25">
      <c r="A187" t="s">
        <v>450</v>
      </c>
      <c r="B187">
        <v>0</v>
      </c>
      <c r="C187">
        <v>0.41420486555716202</v>
      </c>
      <c r="D187">
        <v>0.358852576994588</v>
      </c>
      <c r="E187">
        <v>1.20818458731286</v>
      </c>
      <c r="F187">
        <v>0.37756629987003598</v>
      </c>
      <c r="G187">
        <v>0.60426181576892601</v>
      </c>
      <c r="H187">
        <v>0.41033135843431801</v>
      </c>
      <c r="I187">
        <v>0.36345167183751098</v>
      </c>
      <c r="J187" t="s">
        <v>421</v>
      </c>
      <c r="K187" t="s">
        <v>451</v>
      </c>
    </row>
    <row r="188" spans="1:11" x14ac:dyDescent="0.25">
      <c r="A188" t="s">
        <v>452</v>
      </c>
      <c r="B188">
        <v>0</v>
      </c>
      <c r="C188">
        <v>5.8643727908723103E-2</v>
      </c>
      <c r="D188">
        <v>0</v>
      </c>
      <c r="E188">
        <v>0</v>
      </c>
      <c r="F188">
        <v>1.37264662784629E-2</v>
      </c>
      <c r="G188">
        <v>0.198478021464773</v>
      </c>
      <c r="H188">
        <v>1.1931811085869199</v>
      </c>
      <c r="I188">
        <v>1.3213327352165301E-2</v>
      </c>
      <c r="J188" t="s">
        <v>421</v>
      </c>
      <c r="K188" t="s">
        <v>453</v>
      </c>
    </row>
    <row r="189" spans="1:11" x14ac:dyDescent="0.25">
      <c r="A189" t="s">
        <v>454</v>
      </c>
      <c r="B189">
        <v>0</v>
      </c>
      <c r="C189">
        <v>0.127396135933906</v>
      </c>
      <c r="D189">
        <v>0.16328906495870499</v>
      </c>
      <c r="E189">
        <v>0</v>
      </c>
      <c r="F189">
        <v>0.25731542340693903</v>
      </c>
      <c r="G189">
        <v>0.25569573411657498</v>
      </c>
      <c r="H189">
        <v>0.66714179436316901</v>
      </c>
      <c r="I189">
        <v>0.26323109749692902</v>
      </c>
      <c r="J189" t="s">
        <v>455</v>
      </c>
      <c r="K189" t="s">
        <v>456</v>
      </c>
    </row>
    <row r="190" spans="1:11" x14ac:dyDescent="0.25">
      <c r="A190" t="s">
        <v>457</v>
      </c>
      <c r="B190">
        <v>0</v>
      </c>
      <c r="C190">
        <v>0</v>
      </c>
      <c r="D190">
        <v>0</v>
      </c>
      <c r="E190">
        <v>0</v>
      </c>
      <c r="F190">
        <v>7.2020016647452195E-2</v>
      </c>
      <c r="G190">
        <v>0.68601806587376202</v>
      </c>
      <c r="H190">
        <v>0</v>
      </c>
      <c r="I190">
        <v>6.9327679576519405E-2</v>
      </c>
      <c r="J190" t="s">
        <v>458</v>
      </c>
      <c r="K190" t="s">
        <v>459</v>
      </c>
    </row>
    <row r="191" spans="1:11" x14ac:dyDescent="0.25">
      <c r="A191" t="s">
        <v>460</v>
      </c>
      <c r="B191">
        <v>0</v>
      </c>
      <c r="C191">
        <v>1.2859999933134299E-3</v>
      </c>
      <c r="D191">
        <v>2.0654029749428201E-2</v>
      </c>
      <c r="E191">
        <v>0</v>
      </c>
      <c r="F191">
        <v>0.17861765141901001</v>
      </c>
      <c r="G191">
        <v>0.39562548213592102</v>
      </c>
      <c r="H191">
        <v>0</v>
      </c>
      <c r="I191">
        <v>0.17194035603885999</v>
      </c>
      <c r="J191" t="s">
        <v>455</v>
      </c>
      <c r="K191" t="s">
        <v>461</v>
      </c>
    </row>
    <row r="192" spans="1:11" x14ac:dyDescent="0.25">
      <c r="A192" t="s">
        <v>462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 t="s">
        <v>455</v>
      </c>
      <c r="K192" t="s">
        <v>463</v>
      </c>
    </row>
    <row r="193" spans="1:11" x14ac:dyDescent="0.25">
      <c r="A193" t="s">
        <v>464</v>
      </c>
      <c r="B193">
        <v>0</v>
      </c>
      <c r="C193">
        <v>0.31134233036217501</v>
      </c>
      <c r="D193">
        <v>0.40768452193972199</v>
      </c>
      <c r="E193">
        <v>0</v>
      </c>
      <c r="F193">
        <v>0.262921677113235</v>
      </c>
      <c r="G193">
        <v>0.35829305784657101</v>
      </c>
      <c r="H193">
        <v>0.10939492664763099</v>
      </c>
      <c r="I193">
        <v>0.253092829370684</v>
      </c>
      <c r="J193" t="s">
        <v>455</v>
      </c>
      <c r="K193" t="s">
        <v>465</v>
      </c>
    </row>
    <row r="194" spans="1:11" x14ac:dyDescent="0.25">
      <c r="A194" t="s">
        <v>466</v>
      </c>
      <c r="B194">
        <v>0</v>
      </c>
      <c r="C194">
        <v>0.19958800420189099</v>
      </c>
      <c r="D194">
        <v>0.32169294122893</v>
      </c>
      <c r="E194">
        <v>1.3544149467770199</v>
      </c>
      <c r="F194">
        <v>0.42011081667935501</v>
      </c>
      <c r="G194">
        <v>0.12824492598583601</v>
      </c>
      <c r="H194">
        <v>1.06129515006736</v>
      </c>
      <c r="I194">
        <v>0.40440573942031299</v>
      </c>
      <c r="J194" t="s">
        <v>455</v>
      </c>
      <c r="K194" t="s">
        <v>467</v>
      </c>
    </row>
    <row r="195" spans="1:11" x14ac:dyDescent="0.25">
      <c r="A195" t="s">
        <v>468</v>
      </c>
      <c r="B195">
        <v>0</v>
      </c>
      <c r="C195">
        <v>0.77400503831282297</v>
      </c>
      <c r="D195">
        <v>1.3576510225318801</v>
      </c>
      <c r="E195">
        <v>0</v>
      </c>
      <c r="F195">
        <v>1.0804506289370599</v>
      </c>
      <c r="G195">
        <v>1.3014357540652699</v>
      </c>
      <c r="H195">
        <v>0.76434866021555703</v>
      </c>
      <c r="I195">
        <v>1.07544241030169</v>
      </c>
      <c r="J195" t="s">
        <v>455</v>
      </c>
      <c r="K195" t="s">
        <v>469</v>
      </c>
    </row>
    <row r="196" spans="1:11" x14ac:dyDescent="0.25">
      <c r="A196" t="s">
        <v>470</v>
      </c>
      <c r="B196">
        <v>5.1699333999498398</v>
      </c>
      <c r="C196">
        <v>2.1882236408146398</v>
      </c>
      <c r="D196">
        <v>3.2486969707503301</v>
      </c>
      <c r="E196">
        <v>2.8617054724500299</v>
      </c>
      <c r="F196">
        <v>2.8829733168604199</v>
      </c>
      <c r="G196">
        <v>2.9386935906406202</v>
      </c>
      <c r="H196">
        <v>5.5782242753663303</v>
      </c>
      <c r="I196">
        <v>2.7852735165511202</v>
      </c>
      <c r="J196" t="s">
        <v>455</v>
      </c>
      <c r="K196" t="s">
        <v>471</v>
      </c>
    </row>
    <row r="197" spans="1:11" x14ac:dyDescent="0.25">
      <c r="A197" t="s">
        <v>472</v>
      </c>
      <c r="B197">
        <v>0.12846381783900701</v>
      </c>
      <c r="C197">
        <v>5.0417898175911597</v>
      </c>
      <c r="D197">
        <v>6.6619790737734004</v>
      </c>
      <c r="E197">
        <v>3.8366161467788999</v>
      </c>
      <c r="F197">
        <v>4.10207630705274</v>
      </c>
      <c r="G197">
        <v>0.91235788104705895</v>
      </c>
      <c r="H197">
        <v>2.2634576007864302</v>
      </c>
      <c r="I197">
        <v>4.0184759883227601</v>
      </c>
      <c r="J197" t="s">
        <v>455</v>
      </c>
      <c r="K197" t="s">
        <v>473</v>
      </c>
    </row>
    <row r="198" spans="1:11" x14ac:dyDescent="0.25">
      <c r="A198" t="s">
        <v>474</v>
      </c>
      <c r="B198">
        <v>0</v>
      </c>
      <c r="C198">
        <v>2.22773595924791</v>
      </c>
      <c r="D198">
        <v>2.7483439890946699</v>
      </c>
      <c r="E198">
        <v>0.88184402024292896</v>
      </c>
      <c r="F198">
        <v>1.97647997997209</v>
      </c>
      <c r="G198">
        <v>2.2010662582556999</v>
      </c>
      <c r="H198">
        <v>4.2317170513903299</v>
      </c>
      <c r="I198">
        <v>2.0815189769341198</v>
      </c>
      <c r="J198" t="s">
        <v>455</v>
      </c>
      <c r="K198" t="s">
        <v>475</v>
      </c>
    </row>
    <row r="199" spans="1:11" x14ac:dyDescent="0.25">
      <c r="A199" t="s">
        <v>476</v>
      </c>
      <c r="B199">
        <v>2.2651368407256598</v>
      </c>
      <c r="C199">
        <v>1.2282114375570601</v>
      </c>
      <c r="D199">
        <v>1.23912441275402</v>
      </c>
      <c r="E199">
        <v>0.39439132674872202</v>
      </c>
      <c r="F199">
        <v>1.5076078290050601</v>
      </c>
      <c r="G199">
        <v>2.0801989178847902</v>
      </c>
      <c r="H199">
        <v>3.6319557842620598</v>
      </c>
      <c r="I199">
        <v>1.48340933991687</v>
      </c>
      <c r="J199" t="s">
        <v>477</v>
      </c>
      <c r="K199" t="s">
        <v>478</v>
      </c>
    </row>
    <row r="200" spans="1:11" x14ac:dyDescent="0.25">
      <c r="A200" t="s">
        <v>479</v>
      </c>
      <c r="B200">
        <v>0</v>
      </c>
      <c r="C200">
        <v>0.28475932658283898</v>
      </c>
      <c r="D200">
        <v>0.673842041596453</v>
      </c>
      <c r="E200">
        <v>0</v>
      </c>
      <c r="F200">
        <v>0.69840393775532905</v>
      </c>
      <c r="G200">
        <v>1.0394825709615001</v>
      </c>
      <c r="H200">
        <v>2.1195018254264202</v>
      </c>
      <c r="I200">
        <v>0.67229537933456995</v>
      </c>
      <c r="J200" t="s">
        <v>477</v>
      </c>
      <c r="K200" t="s">
        <v>480</v>
      </c>
    </row>
    <row r="201" spans="1:11" x14ac:dyDescent="0.25">
      <c r="A201" t="s">
        <v>484</v>
      </c>
      <c r="B201">
        <v>0.45739112600581999</v>
      </c>
      <c r="C201">
        <v>0.91650792463438402</v>
      </c>
      <c r="D201">
        <v>2.09961735564915</v>
      </c>
      <c r="E201">
        <v>0.155777364983719</v>
      </c>
      <c r="F201">
        <v>1.6591642739261001</v>
      </c>
      <c r="G201">
        <v>1.5284752734372899</v>
      </c>
      <c r="H201">
        <v>1.8925230315916499</v>
      </c>
      <c r="I201">
        <v>1.6226462736748499</v>
      </c>
      <c r="J201" t="s">
        <v>485</v>
      </c>
      <c r="K201" t="s">
        <v>486</v>
      </c>
    </row>
    <row r="202" spans="1:11" x14ac:dyDescent="0.25">
      <c r="A202" t="s">
        <v>490</v>
      </c>
      <c r="B202">
        <v>0</v>
      </c>
      <c r="C202">
        <v>1.66348567573841E-2</v>
      </c>
      <c r="D202">
        <v>9.4414418728818394E-2</v>
      </c>
      <c r="E202">
        <v>0</v>
      </c>
      <c r="F202">
        <v>0.20673777633149801</v>
      </c>
      <c r="G202">
        <v>1.9995304695512599</v>
      </c>
      <c r="H202">
        <v>2.36073006290532E-2</v>
      </c>
      <c r="I202">
        <v>0.19900926132845101</v>
      </c>
      <c r="J202" t="s">
        <v>488</v>
      </c>
      <c r="K202" t="s">
        <v>491</v>
      </c>
    </row>
    <row r="203" spans="1:11" x14ac:dyDescent="0.25">
      <c r="A203" t="s">
        <v>946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 t="s">
        <v>488</v>
      </c>
      <c r="K203" t="s">
        <v>947</v>
      </c>
    </row>
    <row r="204" spans="1:11" x14ac:dyDescent="0.25">
      <c r="A204" t="s">
        <v>492</v>
      </c>
      <c r="B204">
        <v>0</v>
      </c>
      <c r="C204">
        <v>1.31399196653854</v>
      </c>
      <c r="D204">
        <v>2.6527227732171701</v>
      </c>
      <c r="E204">
        <v>0.88185110937929401</v>
      </c>
      <c r="F204">
        <v>1.9778427912128</v>
      </c>
      <c r="G204">
        <v>2.0899273083612102</v>
      </c>
      <c r="H204">
        <v>2.5132279082675</v>
      </c>
      <c r="I204">
        <v>1.9234019017701101</v>
      </c>
      <c r="J204" t="s">
        <v>493</v>
      </c>
      <c r="K204" t="s">
        <v>494</v>
      </c>
    </row>
    <row r="205" spans="1:11" x14ac:dyDescent="0.25">
      <c r="A205" t="s">
        <v>495</v>
      </c>
      <c r="B205">
        <v>0</v>
      </c>
      <c r="C205">
        <v>0.52260434361394303</v>
      </c>
      <c r="D205">
        <v>0.52322355373933405</v>
      </c>
      <c r="E205">
        <v>0.13986310301454499</v>
      </c>
      <c r="F205">
        <v>0.68390210640737403</v>
      </c>
      <c r="G205">
        <v>1.09560133923381</v>
      </c>
      <c r="H205">
        <v>0</v>
      </c>
      <c r="I205">
        <v>0.74960550555277194</v>
      </c>
      <c r="J205" t="s">
        <v>496</v>
      </c>
      <c r="K205" t="s">
        <v>497</v>
      </c>
    </row>
    <row r="206" spans="1:11" x14ac:dyDescent="0.25">
      <c r="A206" t="s">
        <v>498</v>
      </c>
      <c r="B206">
        <v>0</v>
      </c>
      <c r="C206">
        <v>0.40280639353253</v>
      </c>
      <c r="D206">
        <v>0.48399142918640198</v>
      </c>
      <c r="E206">
        <v>2.5222808886379902</v>
      </c>
      <c r="F206">
        <v>0.50883757905603599</v>
      </c>
      <c r="G206">
        <v>0.97245801263984799</v>
      </c>
      <c r="H206">
        <v>0</v>
      </c>
      <c r="I206">
        <v>0.51321652476056001</v>
      </c>
      <c r="J206" t="s">
        <v>499</v>
      </c>
      <c r="K206" t="s">
        <v>500</v>
      </c>
    </row>
    <row r="207" spans="1:11" x14ac:dyDescent="0.25">
      <c r="A207" t="s">
        <v>501</v>
      </c>
      <c r="B207">
        <v>3.04255495389903</v>
      </c>
      <c r="C207">
        <v>1.76483800839496</v>
      </c>
      <c r="D207">
        <v>1.95334896181326</v>
      </c>
      <c r="E207">
        <v>1.81515989774373</v>
      </c>
      <c r="F207">
        <v>2.0309287081124401</v>
      </c>
      <c r="G207">
        <v>1.35602788481304</v>
      </c>
      <c r="H207">
        <v>0.69490967045208796</v>
      </c>
      <c r="I207">
        <v>1.9550061395848699</v>
      </c>
      <c r="J207" t="s">
        <v>502</v>
      </c>
      <c r="K207" t="s">
        <v>503</v>
      </c>
    </row>
    <row r="208" spans="1:11" x14ac:dyDescent="0.25">
      <c r="A208" t="s">
        <v>504</v>
      </c>
      <c r="B208">
        <v>0</v>
      </c>
      <c r="C208">
        <v>1.2836956008212901</v>
      </c>
      <c r="D208">
        <v>2.1739737048730299</v>
      </c>
      <c r="E208">
        <v>2.8475643468450298</v>
      </c>
      <c r="F208">
        <v>1.5665964126529399</v>
      </c>
      <c r="G208">
        <v>2.2895797116941501</v>
      </c>
      <c r="H208">
        <v>2.7776722677277199</v>
      </c>
      <c r="I208">
        <v>1.5358122062672199</v>
      </c>
      <c r="J208" t="s">
        <v>502</v>
      </c>
      <c r="K208" t="s">
        <v>505</v>
      </c>
    </row>
    <row r="209" spans="1:11" x14ac:dyDescent="0.25">
      <c r="A209" t="s">
        <v>506</v>
      </c>
      <c r="B209">
        <v>0</v>
      </c>
      <c r="C209">
        <v>3.26687745695867</v>
      </c>
      <c r="D209">
        <v>3.3063603303109601</v>
      </c>
      <c r="E209">
        <v>4.4341249858851599</v>
      </c>
      <c r="F209">
        <v>3.7375249215764001</v>
      </c>
      <c r="G209">
        <v>3.1001498720820102</v>
      </c>
      <c r="H209">
        <v>3.18382460449731</v>
      </c>
      <c r="I209">
        <v>3.7637614075052701</v>
      </c>
      <c r="J209" t="s">
        <v>502</v>
      </c>
      <c r="K209" t="s">
        <v>507</v>
      </c>
    </row>
    <row r="210" spans="1:11" x14ac:dyDescent="0.25">
      <c r="A210" t="s">
        <v>508</v>
      </c>
      <c r="B210">
        <v>3.32205855149068</v>
      </c>
      <c r="C210">
        <v>1.4108666377146699</v>
      </c>
      <c r="D210">
        <v>1.06092830905381</v>
      </c>
      <c r="E210">
        <v>1.0832584185793399</v>
      </c>
      <c r="F210">
        <v>1.49829798302559</v>
      </c>
      <c r="G210">
        <v>2.0661960283045002</v>
      </c>
      <c r="H210">
        <v>2.2421703234774002</v>
      </c>
      <c r="I210">
        <v>1.5331114008729201</v>
      </c>
      <c r="J210" t="s">
        <v>509</v>
      </c>
      <c r="K210" t="s">
        <v>510</v>
      </c>
    </row>
    <row r="211" spans="1:11" x14ac:dyDescent="0.25">
      <c r="A211" t="s">
        <v>511</v>
      </c>
      <c r="B211">
        <v>0</v>
      </c>
      <c r="C211">
        <v>1.1558931423918399</v>
      </c>
      <c r="D211">
        <v>0.42938090082849101</v>
      </c>
      <c r="E211">
        <v>0.88276407808118396</v>
      </c>
      <c r="F211">
        <v>1.01212751390152</v>
      </c>
      <c r="G211">
        <v>1.25648101000263</v>
      </c>
      <c r="H211">
        <v>1.5675702591826599</v>
      </c>
      <c r="I211">
        <v>1.04347716603355</v>
      </c>
      <c r="J211" t="s">
        <v>509</v>
      </c>
      <c r="K211" t="s">
        <v>512</v>
      </c>
    </row>
    <row r="212" spans="1:11" x14ac:dyDescent="0.25">
      <c r="A212" t="s">
        <v>513</v>
      </c>
      <c r="B212">
        <v>0</v>
      </c>
      <c r="C212">
        <v>0.55239900336223602</v>
      </c>
      <c r="D212">
        <v>0.31641816942557199</v>
      </c>
      <c r="E212">
        <v>2.1237585627573701</v>
      </c>
      <c r="F212">
        <v>0.47207173303593097</v>
      </c>
      <c r="G212">
        <v>1.3163395781204399</v>
      </c>
      <c r="H212">
        <v>1.82350385712184</v>
      </c>
      <c r="I212">
        <v>0.46674993854353902</v>
      </c>
      <c r="J212" t="s">
        <v>514</v>
      </c>
      <c r="K212" t="s">
        <v>515</v>
      </c>
    </row>
    <row r="213" spans="1:11" x14ac:dyDescent="0.25">
      <c r="A213" t="s">
        <v>516</v>
      </c>
      <c r="B213">
        <v>0</v>
      </c>
      <c r="C213">
        <v>0.34601430213427398</v>
      </c>
      <c r="D213">
        <v>0.349276430145952</v>
      </c>
      <c r="E213">
        <v>0</v>
      </c>
      <c r="F213">
        <v>0.35384080392938</v>
      </c>
      <c r="G213">
        <v>0.741223311842369</v>
      </c>
      <c r="H213">
        <v>2.2810809800889</v>
      </c>
      <c r="I213">
        <v>0.37775783047149197</v>
      </c>
      <c r="J213" t="s">
        <v>517</v>
      </c>
      <c r="K213" t="s">
        <v>518</v>
      </c>
    </row>
    <row r="214" spans="1:11" x14ac:dyDescent="0.25">
      <c r="A214" t="s">
        <v>519</v>
      </c>
      <c r="B214">
        <v>0</v>
      </c>
      <c r="C214">
        <v>0.81994240341839297</v>
      </c>
      <c r="D214">
        <v>0.85983005706303395</v>
      </c>
      <c r="E214">
        <v>1.69419646702844</v>
      </c>
      <c r="F214">
        <v>0.96513243608730104</v>
      </c>
      <c r="G214">
        <v>1.08071316555388</v>
      </c>
      <c r="H214">
        <v>0.109550583346333</v>
      </c>
      <c r="I214">
        <v>0.92905271885039298</v>
      </c>
      <c r="J214" t="s">
        <v>517</v>
      </c>
      <c r="K214" t="s">
        <v>520</v>
      </c>
    </row>
    <row r="215" spans="1:11" x14ac:dyDescent="0.25">
      <c r="A215" t="s">
        <v>521</v>
      </c>
      <c r="B215">
        <v>0</v>
      </c>
      <c r="C215">
        <v>0.87026045511701</v>
      </c>
      <c r="D215">
        <v>0.78929285792815695</v>
      </c>
      <c r="E215">
        <v>0</v>
      </c>
      <c r="F215">
        <v>0.77518793237606798</v>
      </c>
      <c r="G215">
        <v>0.97916557933014103</v>
      </c>
      <c r="H215">
        <v>0.123128636546815</v>
      </c>
      <c r="I215">
        <v>0.78144837664631595</v>
      </c>
      <c r="J215" t="s">
        <v>522</v>
      </c>
      <c r="K215" t="s">
        <v>523</v>
      </c>
    </row>
    <row r="216" spans="1:11" x14ac:dyDescent="0.25">
      <c r="A216" t="s">
        <v>524</v>
      </c>
      <c r="B216">
        <v>0</v>
      </c>
      <c r="C216">
        <v>0.85835729426914997</v>
      </c>
      <c r="D216">
        <v>0.82015142752993697</v>
      </c>
      <c r="E216">
        <v>0</v>
      </c>
      <c r="F216">
        <v>1.1972166005815501</v>
      </c>
      <c r="G216">
        <v>0.82182362381365504</v>
      </c>
      <c r="H216">
        <v>5.6304483461330497E-2</v>
      </c>
      <c r="I216">
        <v>1.1524608398121501</v>
      </c>
      <c r="J216" t="s">
        <v>525</v>
      </c>
      <c r="K216" t="s">
        <v>526</v>
      </c>
    </row>
    <row r="217" spans="1:11" x14ac:dyDescent="0.25">
      <c r="A217" t="s">
        <v>527</v>
      </c>
      <c r="B217">
        <v>0</v>
      </c>
      <c r="C217">
        <v>3.46457726697474E-3</v>
      </c>
      <c r="D217">
        <v>0.14893065431313701</v>
      </c>
      <c r="E217">
        <v>0</v>
      </c>
      <c r="F217">
        <v>0.128730159814962</v>
      </c>
      <c r="G217">
        <v>0</v>
      </c>
      <c r="H217">
        <v>0</v>
      </c>
      <c r="I217">
        <v>0.123917817391973</v>
      </c>
      <c r="J217" t="s">
        <v>502</v>
      </c>
      <c r="K217" t="s">
        <v>528</v>
      </c>
    </row>
    <row r="218" spans="1:11" x14ac:dyDescent="0.25">
      <c r="A218" t="s">
        <v>529</v>
      </c>
      <c r="B218">
        <v>0</v>
      </c>
      <c r="C218">
        <v>1.13252036391765</v>
      </c>
      <c r="D218">
        <v>1.77717727319885</v>
      </c>
      <c r="E218">
        <v>1.3663481325411899</v>
      </c>
      <c r="F218">
        <v>1.8588065650632499</v>
      </c>
      <c r="G218">
        <v>2.30629622983286</v>
      </c>
      <c r="H218">
        <v>2.0962616410653001</v>
      </c>
      <c r="I218">
        <v>1.8798444262970599</v>
      </c>
      <c r="J218" t="s">
        <v>502</v>
      </c>
      <c r="K218" t="s">
        <v>530</v>
      </c>
    </row>
    <row r="219" spans="1:11" x14ac:dyDescent="0.25">
      <c r="A219" t="s">
        <v>531</v>
      </c>
      <c r="B219">
        <v>0</v>
      </c>
      <c r="C219">
        <v>0.54348071276379795</v>
      </c>
      <c r="D219">
        <v>0.96120399364786402</v>
      </c>
      <c r="E219">
        <v>0.42969513626108902</v>
      </c>
      <c r="F219">
        <v>0.56582356230053799</v>
      </c>
      <c r="G219">
        <v>0.6450668974382</v>
      </c>
      <c r="H219">
        <v>0.64940406081194801</v>
      </c>
      <c r="I219">
        <v>0.54875363235322905</v>
      </c>
      <c r="J219" t="s">
        <v>502</v>
      </c>
      <c r="K219" t="s">
        <v>532</v>
      </c>
    </row>
    <row r="220" spans="1:11" x14ac:dyDescent="0.25">
      <c r="A220" t="s">
        <v>533</v>
      </c>
      <c r="B220">
        <v>0</v>
      </c>
      <c r="C220">
        <v>0.64695137979327</v>
      </c>
      <c r="D220">
        <v>0.98211471394610705</v>
      </c>
      <c r="E220">
        <v>1.81371427483678</v>
      </c>
      <c r="F220">
        <v>0.83217691665139104</v>
      </c>
      <c r="G220">
        <v>1.07534587099009</v>
      </c>
      <c r="H220">
        <v>0.87194897814204297</v>
      </c>
      <c r="I220">
        <v>0.80530882774023504</v>
      </c>
      <c r="J220" t="s">
        <v>502</v>
      </c>
      <c r="K220" t="s">
        <v>534</v>
      </c>
    </row>
    <row r="221" spans="1:11" x14ac:dyDescent="0.25">
      <c r="A221" t="s">
        <v>535</v>
      </c>
      <c r="B221">
        <v>0</v>
      </c>
      <c r="C221">
        <v>0.43134577572605398</v>
      </c>
      <c r="D221">
        <v>0.47072818450167397</v>
      </c>
      <c r="E221">
        <v>1.6173465072822999</v>
      </c>
      <c r="F221">
        <v>0.43098755573057101</v>
      </c>
      <c r="G221">
        <v>1.08456254621551</v>
      </c>
      <c r="H221">
        <v>1.63197392545461</v>
      </c>
      <c r="I221">
        <v>0.41487587140419402</v>
      </c>
      <c r="J221" t="s">
        <v>502</v>
      </c>
      <c r="K221" t="s">
        <v>536</v>
      </c>
    </row>
    <row r="222" spans="1:11" x14ac:dyDescent="0.25">
      <c r="A222" t="s">
        <v>537</v>
      </c>
      <c r="B222">
        <v>0</v>
      </c>
      <c r="C222">
        <v>5.7544032404424498E-3</v>
      </c>
      <c r="D222">
        <v>8.1849971967933505E-2</v>
      </c>
      <c r="E222">
        <v>0</v>
      </c>
      <c r="F222">
        <v>6.20037959926108E-2</v>
      </c>
      <c r="G222">
        <v>0</v>
      </c>
      <c r="H222">
        <v>0</v>
      </c>
      <c r="I222">
        <v>5.96858970769992E-2</v>
      </c>
      <c r="J222" t="s">
        <v>502</v>
      </c>
      <c r="K222" t="s">
        <v>538</v>
      </c>
    </row>
    <row r="223" spans="1:11" x14ac:dyDescent="0.25">
      <c r="A223" t="s">
        <v>539</v>
      </c>
      <c r="B223">
        <v>0</v>
      </c>
      <c r="C223">
        <v>0.127422005786646</v>
      </c>
      <c r="D223">
        <v>1.14875836882153E-2</v>
      </c>
      <c r="E223">
        <v>0</v>
      </c>
      <c r="F223">
        <v>0.28817222007989901</v>
      </c>
      <c r="G223">
        <v>0.163761815574199</v>
      </c>
      <c r="H223">
        <v>7.3891139420946994E-2</v>
      </c>
      <c r="I223">
        <v>0.27739942680588398</v>
      </c>
      <c r="J223" t="s">
        <v>502</v>
      </c>
      <c r="K223" t="s">
        <v>540</v>
      </c>
    </row>
    <row r="224" spans="1:11" x14ac:dyDescent="0.25">
      <c r="A224" t="s">
        <v>541</v>
      </c>
      <c r="B224">
        <v>0</v>
      </c>
      <c r="C224">
        <v>0.34994677068874402</v>
      </c>
      <c r="D224">
        <v>1.2335814488190999</v>
      </c>
      <c r="E224">
        <v>0</v>
      </c>
      <c r="F224">
        <v>1.0530011741541301</v>
      </c>
      <c r="G224">
        <v>2.52736272026553</v>
      </c>
      <c r="H224">
        <v>1.8738941087632801</v>
      </c>
      <c r="I224">
        <v>1.05847245381127</v>
      </c>
      <c r="J224" t="s">
        <v>502</v>
      </c>
      <c r="K224" t="s">
        <v>542</v>
      </c>
    </row>
    <row r="225" spans="1:11" x14ac:dyDescent="0.25">
      <c r="A225" t="s">
        <v>543</v>
      </c>
      <c r="B225">
        <v>0</v>
      </c>
      <c r="C225">
        <v>0.62695546732337903</v>
      </c>
      <c r="D225">
        <v>0.508015459090563</v>
      </c>
      <c r="E225">
        <v>0</v>
      </c>
      <c r="F225">
        <v>0.37059362726527001</v>
      </c>
      <c r="G225">
        <v>6.8638140431882794E-2</v>
      </c>
      <c r="H225">
        <v>0</v>
      </c>
      <c r="I225">
        <v>0.35673965989086698</v>
      </c>
      <c r="J225" t="s">
        <v>502</v>
      </c>
      <c r="K225" t="s">
        <v>544</v>
      </c>
    </row>
    <row r="226" spans="1:11" x14ac:dyDescent="0.25">
      <c r="A226" t="s">
        <v>547</v>
      </c>
      <c r="B226">
        <v>0</v>
      </c>
      <c r="C226">
        <v>1.7124733289084499</v>
      </c>
      <c r="D226">
        <v>0.83707346161745699</v>
      </c>
      <c r="E226">
        <v>1.1372369553658499</v>
      </c>
      <c r="F226">
        <v>1.16446996865168</v>
      </c>
      <c r="G226">
        <v>1.8987391354498699</v>
      </c>
      <c r="H226">
        <v>0.60390349717874903</v>
      </c>
      <c r="I226">
        <v>1.13939054809193</v>
      </c>
      <c r="J226" t="s">
        <v>502</v>
      </c>
      <c r="K226" t="s">
        <v>548</v>
      </c>
    </row>
    <row r="227" spans="1:11" x14ac:dyDescent="0.25">
      <c r="A227" t="s">
        <v>551</v>
      </c>
      <c r="B227">
        <v>0</v>
      </c>
      <c r="C227">
        <v>0.12930663573479001</v>
      </c>
      <c r="D227">
        <v>6.7751933448393295E-2</v>
      </c>
      <c r="E227">
        <v>0</v>
      </c>
      <c r="F227">
        <v>0.114088921405227</v>
      </c>
      <c r="G227">
        <v>0.16936373324530901</v>
      </c>
      <c r="H227">
        <v>1.0066593929565</v>
      </c>
      <c r="I227">
        <v>0.10982391499755501</v>
      </c>
      <c r="J227" t="s">
        <v>502</v>
      </c>
      <c r="K227" t="s">
        <v>552</v>
      </c>
    </row>
    <row r="228" spans="1:11" x14ac:dyDescent="0.25">
      <c r="A228" t="s">
        <v>557</v>
      </c>
      <c r="B228">
        <v>0</v>
      </c>
      <c r="C228">
        <v>5.10658883085991E-3</v>
      </c>
      <c r="D228">
        <v>8.6953731755123106E-3</v>
      </c>
      <c r="E228">
        <v>0</v>
      </c>
      <c r="F228">
        <v>0</v>
      </c>
      <c r="G228">
        <v>0</v>
      </c>
      <c r="H228">
        <v>0</v>
      </c>
      <c r="I228">
        <v>0</v>
      </c>
      <c r="J228" t="s">
        <v>502</v>
      </c>
      <c r="K228" t="s">
        <v>558</v>
      </c>
    </row>
    <row r="229" spans="1:11" x14ac:dyDescent="0.25">
      <c r="A229" t="s">
        <v>948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 t="s">
        <v>502</v>
      </c>
      <c r="K229" t="s">
        <v>949</v>
      </c>
    </row>
    <row r="230" spans="1:11" x14ac:dyDescent="0.25">
      <c r="A230" t="s">
        <v>559</v>
      </c>
      <c r="B230">
        <v>0</v>
      </c>
      <c r="C230">
        <v>5.52454304330686E-2</v>
      </c>
      <c r="D230">
        <v>0.31143824208169801</v>
      </c>
      <c r="E230">
        <v>0</v>
      </c>
      <c r="F230">
        <v>0.45741912307431598</v>
      </c>
      <c r="G230">
        <v>0.857415982333533</v>
      </c>
      <c r="H230">
        <v>0.90682615991178195</v>
      </c>
      <c r="I230">
        <v>0.46418746742734301</v>
      </c>
      <c r="J230" t="s">
        <v>560</v>
      </c>
      <c r="K230" t="s">
        <v>561</v>
      </c>
    </row>
    <row r="231" spans="1:11" x14ac:dyDescent="0.25">
      <c r="A231" t="s">
        <v>562</v>
      </c>
      <c r="B231">
        <v>0</v>
      </c>
      <c r="C231">
        <v>0</v>
      </c>
      <c r="D231">
        <v>0</v>
      </c>
      <c r="E231">
        <v>0</v>
      </c>
      <c r="F231">
        <v>1.00202798977069E-2</v>
      </c>
      <c r="G231">
        <v>0</v>
      </c>
      <c r="H231">
        <v>0</v>
      </c>
      <c r="I231">
        <v>9.6456899949888906E-3</v>
      </c>
      <c r="J231" t="s">
        <v>560</v>
      </c>
      <c r="K231" t="s">
        <v>563</v>
      </c>
    </row>
    <row r="232" spans="1:11" x14ac:dyDescent="0.25">
      <c r="A232" t="s">
        <v>564</v>
      </c>
      <c r="B232">
        <v>0</v>
      </c>
      <c r="C232">
        <v>1.0346852462485999E-2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 t="s">
        <v>565</v>
      </c>
      <c r="K232" t="s">
        <v>566</v>
      </c>
    </row>
    <row r="233" spans="1:11" x14ac:dyDescent="0.25">
      <c r="A233" t="s">
        <v>567</v>
      </c>
      <c r="B233">
        <v>0</v>
      </c>
      <c r="C233">
        <v>2.7931073041977101</v>
      </c>
      <c r="D233">
        <v>2.1197115507886402</v>
      </c>
      <c r="E233">
        <v>0.94773047461986804</v>
      </c>
      <c r="F233">
        <v>2.1343843627589201</v>
      </c>
      <c r="G233">
        <v>0.75852313310889596</v>
      </c>
      <c r="H233">
        <v>0.82584236824485102</v>
      </c>
      <c r="I233">
        <v>2.2051982163699502</v>
      </c>
      <c r="J233" t="s">
        <v>560</v>
      </c>
      <c r="K233" t="s">
        <v>568</v>
      </c>
    </row>
    <row r="234" spans="1:11" x14ac:dyDescent="0.25">
      <c r="A234" t="s">
        <v>569</v>
      </c>
      <c r="B234">
        <v>0</v>
      </c>
      <c r="C234">
        <v>0.58920546023404197</v>
      </c>
      <c r="D234">
        <v>0.60932000550269005</v>
      </c>
      <c r="E234">
        <v>0.94692016758835196</v>
      </c>
      <c r="F234">
        <v>0.47804419544708099</v>
      </c>
      <c r="G234">
        <v>1.23062113140686</v>
      </c>
      <c r="H234">
        <v>0</v>
      </c>
      <c r="I234">
        <v>0.47988698151162601</v>
      </c>
      <c r="J234" t="s">
        <v>570</v>
      </c>
      <c r="K234" t="s">
        <v>571</v>
      </c>
    </row>
    <row r="235" spans="1:11" x14ac:dyDescent="0.25">
      <c r="A235" t="s">
        <v>572</v>
      </c>
      <c r="B235">
        <v>0</v>
      </c>
      <c r="C235">
        <v>0</v>
      </c>
      <c r="D235">
        <v>1.24447724731175E-3</v>
      </c>
      <c r="E235">
        <v>0</v>
      </c>
      <c r="F235">
        <v>9.6765624427145301E-4</v>
      </c>
      <c r="G235">
        <v>0</v>
      </c>
      <c r="H235">
        <v>0</v>
      </c>
      <c r="I235">
        <v>9.3148217906504304E-4</v>
      </c>
      <c r="J235" t="s">
        <v>570</v>
      </c>
      <c r="K235" t="s">
        <v>573</v>
      </c>
    </row>
    <row r="236" spans="1:11" x14ac:dyDescent="0.25">
      <c r="A236" t="s">
        <v>574</v>
      </c>
      <c r="B236">
        <v>0</v>
      </c>
      <c r="C236">
        <v>0.60924681546118598</v>
      </c>
      <c r="D236">
        <v>0.55080970626398795</v>
      </c>
      <c r="E236">
        <v>0</v>
      </c>
      <c r="F236">
        <v>1.0192753087372799</v>
      </c>
      <c r="G236">
        <v>1.5258897995946701</v>
      </c>
      <c r="H236">
        <v>2.2884959538785599</v>
      </c>
      <c r="I236">
        <v>0.98540438557457299</v>
      </c>
      <c r="J236" t="s">
        <v>575</v>
      </c>
      <c r="K236" t="s">
        <v>576</v>
      </c>
    </row>
    <row r="237" spans="1:11" x14ac:dyDescent="0.25">
      <c r="A237" t="s">
        <v>577</v>
      </c>
      <c r="B237">
        <v>0</v>
      </c>
      <c r="C237">
        <v>1.6746391761295001</v>
      </c>
      <c r="D237">
        <v>1.0929084626655701</v>
      </c>
      <c r="E237">
        <v>0.125435411510332</v>
      </c>
      <c r="F237">
        <v>1.39165944071449</v>
      </c>
      <c r="G237">
        <v>0.96640762990731299</v>
      </c>
      <c r="H237">
        <v>0.35335190243114201</v>
      </c>
      <c r="I237">
        <v>1.4198208699663799</v>
      </c>
      <c r="J237" t="s">
        <v>570</v>
      </c>
      <c r="K237" t="s">
        <v>578</v>
      </c>
    </row>
    <row r="238" spans="1:11" x14ac:dyDescent="0.25">
      <c r="A238" t="s">
        <v>579</v>
      </c>
      <c r="B238">
        <v>0</v>
      </c>
      <c r="C238">
        <v>0.186523564577877</v>
      </c>
      <c r="D238">
        <v>0.14417233221728901</v>
      </c>
      <c r="E238">
        <v>1.27138469032765</v>
      </c>
      <c r="F238">
        <v>1.2035761408646699</v>
      </c>
      <c r="G238">
        <v>4.3102866489050298</v>
      </c>
      <c r="H238">
        <v>3.80094073028949</v>
      </c>
      <c r="I238">
        <v>1.1860181143487101</v>
      </c>
      <c r="J238" t="s">
        <v>580</v>
      </c>
      <c r="K238" t="s">
        <v>581</v>
      </c>
    </row>
    <row r="239" spans="1:11" x14ac:dyDescent="0.25">
      <c r="A239" t="s">
        <v>582</v>
      </c>
      <c r="B239">
        <v>0</v>
      </c>
      <c r="C239">
        <v>0.77327295029227305</v>
      </c>
      <c r="D239">
        <v>0.77824093991449605</v>
      </c>
      <c r="E239">
        <v>1.2489163267461301</v>
      </c>
      <c r="F239">
        <v>0.73265344580990699</v>
      </c>
      <c r="G239">
        <v>0.42099775296283598</v>
      </c>
      <c r="H239">
        <v>0.38528945716369201</v>
      </c>
      <c r="I239">
        <v>0.71997767005612301</v>
      </c>
      <c r="J239" t="s">
        <v>580</v>
      </c>
      <c r="K239" t="s">
        <v>583</v>
      </c>
    </row>
    <row r="240" spans="1:11" x14ac:dyDescent="0.25">
      <c r="A240" t="s">
        <v>584</v>
      </c>
      <c r="B240">
        <v>0</v>
      </c>
      <c r="C240">
        <v>1.12319846818573E-2</v>
      </c>
      <c r="D240">
        <v>2.9482354352548001E-3</v>
      </c>
      <c r="E240">
        <v>8.0455760611564897E-2</v>
      </c>
      <c r="F240">
        <v>0.122353419573627</v>
      </c>
      <c r="G240">
        <v>0.35757468978979101</v>
      </c>
      <c r="H240">
        <v>0</v>
      </c>
      <c r="I240">
        <v>0.117779459963398</v>
      </c>
      <c r="J240" t="s">
        <v>580</v>
      </c>
      <c r="K240" t="s">
        <v>585</v>
      </c>
    </row>
    <row r="241" spans="1:11" x14ac:dyDescent="0.25">
      <c r="A241" t="s">
        <v>586</v>
      </c>
      <c r="B241">
        <v>0.1404618249713</v>
      </c>
      <c r="C241">
        <v>2.1373601413491801</v>
      </c>
      <c r="D241">
        <v>2.80041648901808</v>
      </c>
      <c r="E241">
        <v>1.44768633614377</v>
      </c>
      <c r="F241">
        <v>3.41347054580396</v>
      </c>
      <c r="G241">
        <v>4.01435829640808</v>
      </c>
      <c r="H241">
        <v>5.2340490722599498</v>
      </c>
      <c r="I241">
        <v>3.3922801018884101</v>
      </c>
      <c r="J241" t="s">
        <v>580</v>
      </c>
      <c r="K241" t="s">
        <v>587</v>
      </c>
    </row>
    <row r="242" spans="1:11" x14ac:dyDescent="0.25">
      <c r="A242" t="s">
        <v>588</v>
      </c>
      <c r="B242">
        <v>0</v>
      </c>
      <c r="C242">
        <v>4.1684337794493098E-2</v>
      </c>
      <c r="D242">
        <v>5.0946799980572999E-2</v>
      </c>
      <c r="E242">
        <v>0</v>
      </c>
      <c r="F242">
        <v>0.24264395665005001</v>
      </c>
      <c r="G242">
        <v>0.97517018515226905</v>
      </c>
      <c r="H242">
        <v>0</v>
      </c>
      <c r="I242">
        <v>0.23357315453229099</v>
      </c>
      <c r="J242" t="s">
        <v>580</v>
      </c>
      <c r="K242" t="s">
        <v>589</v>
      </c>
    </row>
    <row r="243" spans="1:11" x14ac:dyDescent="0.25">
      <c r="A243" t="s">
        <v>590</v>
      </c>
      <c r="B243">
        <v>0</v>
      </c>
      <c r="C243">
        <v>3.4698063792948299</v>
      </c>
      <c r="D243">
        <v>1.5892455402503001</v>
      </c>
      <c r="E243">
        <v>0.62918040927852703</v>
      </c>
      <c r="F243">
        <v>1.9700363949942701</v>
      </c>
      <c r="G243">
        <v>0.36143601767501699</v>
      </c>
      <c r="H243">
        <v>0.84380023628881395</v>
      </c>
      <c r="I243">
        <v>1.93638028648436</v>
      </c>
      <c r="J243" t="s">
        <v>580</v>
      </c>
      <c r="K243" t="s">
        <v>591</v>
      </c>
    </row>
    <row r="244" spans="1:11" x14ac:dyDescent="0.25">
      <c r="A244" t="s">
        <v>592</v>
      </c>
      <c r="B244">
        <v>0</v>
      </c>
      <c r="C244">
        <v>2.39932029719767E-3</v>
      </c>
      <c r="D244">
        <v>8.4284085432884803E-3</v>
      </c>
      <c r="E244">
        <v>0</v>
      </c>
      <c r="F244">
        <v>0.24738755132297399</v>
      </c>
      <c r="G244">
        <v>0</v>
      </c>
      <c r="H244">
        <v>0</v>
      </c>
      <c r="I244">
        <v>0.238139418563236</v>
      </c>
      <c r="J244" t="s">
        <v>580</v>
      </c>
      <c r="K244" t="s">
        <v>593</v>
      </c>
    </row>
    <row r="245" spans="1:11" x14ac:dyDescent="0.25">
      <c r="A245" t="s">
        <v>594</v>
      </c>
      <c r="B245">
        <v>0</v>
      </c>
      <c r="C245">
        <v>0.77546451049186804</v>
      </c>
      <c r="D245">
        <v>1.1785193758967101</v>
      </c>
      <c r="E245">
        <v>1.0883588010357099</v>
      </c>
      <c r="F245">
        <v>1.1088477084249699</v>
      </c>
      <c r="G245">
        <v>1.38471189444148</v>
      </c>
      <c r="H245">
        <v>2.9445857993584199</v>
      </c>
      <c r="I245">
        <v>1.06739545764273</v>
      </c>
      <c r="J245" t="s">
        <v>580</v>
      </c>
      <c r="K245" t="s">
        <v>595</v>
      </c>
    </row>
    <row r="246" spans="1:11" x14ac:dyDescent="0.25">
      <c r="A246" t="s">
        <v>596</v>
      </c>
      <c r="B246">
        <v>0</v>
      </c>
      <c r="C246">
        <v>0.25514062274295102</v>
      </c>
      <c r="D246">
        <v>0.13649036079559901</v>
      </c>
      <c r="E246">
        <v>0.39796862969261498</v>
      </c>
      <c r="F246">
        <v>0.54108134742744896</v>
      </c>
      <c r="G246">
        <v>0.64865160563621005</v>
      </c>
      <c r="H246">
        <v>0.44050418735973901</v>
      </c>
      <c r="I246">
        <v>0.52085400733670295</v>
      </c>
      <c r="J246" t="s">
        <v>580</v>
      </c>
      <c r="K246" t="s">
        <v>597</v>
      </c>
    </row>
    <row r="247" spans="1:11" x14ac:dyDescent="0.25">
      <c r="A247" t="s">
        <v>598</v>
      </c>
      <c r="B247">
        <v>0</v>
      </c>
      <c r="C247">
        <v>9.4555972211933695E-2</v>
      </c>
      <c r="D247">
        <v>0</v>
      </c>
      <c r="E247">
        <v>0</v>
      </c>
      <c r="F247">
        <v>6.3937330700567493E-2</v>
      </c>
      <c r="G247">
        <v>0</v>
      </c>
      <c r="H247">
        <v>0</v>
      </c>
      <c r="I247">
        <v>6.1547150113630399E-2</v>
      </c>
      <c r="J247" t="s">
        <v>580</v>
      </c>
      <c r="K247" t="s">
        <v>599</v>
      </c>
    </row>
    <row r="248" spans="1:11" x14ac:dyDescent="0.25">
      <c r="A248" t="s">
        <v>600</v>
      </c>
      <c r="B248">
        <v>0</v>
      </c>
      <c r="C248">
        <v>0.54449900945217899</v>
      </c>
      <c r="D248">
        <v>0.76436560493989503</v>
      </c>
      <c r="E248">
        <v>0.818411091837416</v>
      </c>
      <c r="F248">
        <v>0.81891799556824396</v>
      </c>
      <c r="G248">
        <v>0.93268159282707797</v>
      </c>
      <c r="H248">
        <v>0.178338251888876</v>
      </c>
      <c r="I248">
        <v>0.788304238724571</v>
      </c>
      <c r="J248" t="s">
        <v>580</v>
      </c>
      <c r="K248" t="s">
        <v>601</v>
      </c>
    </row>
    <row r="249" spans="1:11" x14ac:dyDescent="0.25">
      <c r="A249" t="s">
        <v>602</v>
      </c>
      <c r="B249">
        <v>0</v>
      </c>
      <c r="C249">
        <v>1.0786335543103001</v>
      </c>
      <c r="D249">
        <v>0.92287578550316496</v>
      </c>
      <c r="E249">
        <v>0.38389852679193998</v>
      </c>
      <c r="F249">
        <v>1.1206144987150299</v>
      </c>
      <c r="G249">
        <v>1.8140813030710601</v>
      </c>
      <c r="H249">
        <v>0.57961383627957197</v>
      </c>
      <c r="I249">
        <v>1.1057772614515</v>
      </c>
      <c r="J249" t="s">
        <v>603</v>
      </c>
      <c r="K249" t="s">
        <v>604</v>
      </c>
    </row>
    <row r="250" spans="1:11" x14ac:dyDescent="0.25">
      <c r="A250" t="s">
        <v>605</v>
      </c>
      <c r="B250">
        <v>0</v>
      </c>
      <c r="C250">
        <v>0.97033820653827196</v>
      </c>
      <c r="D250">
        <v>2.1509947102110001</v>
      </c>
      <c r="E250">
        <v>1.0365017223688899</v>
      </c>
      <c r="F250">
        <v>1.64313023263683</v>
      </c>
      <c r="G250">
        <v>2.13040422975928</v>
      </c>
      <c r="H250">
        <v>1.9056896685222799</v>
      </c>
      <c r="I250">
        <v>1.6065516479773501</v>
      </c>
      <c r="J250" t="s">
        <v>603</v>
      </c>
      <c r="K250" t="s">
        <v>606</v>
      </c>
    </row>
    <row r="251" spans="1:11" x14ac:dyDescent="0.25">
      <c r="A251" t="s">
        <v>607</v>
      </c>
      <c r="B251">
        <v>0</v>
      </c>
      <c r="C251">
        <v>2.3835442300906302</v>
      </c>
      <c r="D251">
        <v>2.2124942168307999</v>
      </c>
      <c r="E251">
        <v>2.1519000669814701</v>
      </c>
      <c r="F251">
        <v>2.6749964754975299</v>
      </c>
      <c r="G251">
        <v>2.7369850806628002</v>
      </c>
      <c r="H251">
        <v>4.3726861112871998</v>
      </c>
      <c r="I251">
        <v>2.6311076985335502</v>
      </c>
      <c r="J251" t="s">
        <v>608</v>
      </c>
      <c r="K251" t="s">
        <v>609</v>
      </c>
    </row>
    <row r="252" spans="1:11" x14ac:dyDescent="0.25">
      <c r="A252" t="s">
        <v>610</v>
      </c>
      <c r="B252">
        <v>0</v>
      </c>
      <c r="C252">
        <v>0</v>
      </c>
      <c r="D252">
        <v>0</v>
      </c>
      <c r="E252">
        <v>0</v>
      </c>
      <c r="F252">
        <v>1.6210361113126699E-2</v>
      </c>
      <c r="G252">
        <v>0</v>
      </c>
      <c r="H252">
        <v>0</v>
      </c>
      <c r="I252">
        <v>1.5604366305159399E-2</v>
      </c>
      <c r="J252" t="s">
        <v>603</v>
      </c>
      <c r="K252" t="s">
        <v>611</v>
      </c>
    </row>
    <row r="253" spans="1:11" x14ac:dyDescent="0.25">
      <c r="A253" t="s">
        <v>612</v>
      </c>
      <c r="B253">
        <v>0.26484158622470499</v>
      </c>
      <c r="C253">
        <v>0.32809087287512601</v>
      </c>
      <c r="D253">
        <v>0.514964815053646</v>
      </c>
      <c r="E253">
        <v>0</v>
      </c>
      <c r="F253">
        <v>0.54748373369440595</v>
      </c>
      <c r="G253">
        <v>0.76967653759942301</v>
      </c>
      <c r="H253">
        <v>1.64864801106068</v>
      </c>
      <c r="I253">
        <v>0.532449316433521</v>
      </c>
      <c r="J253" t="s">
        <v>603</v>
      </c>
      <c r="K253" t="s">
        <v>613</v>
      </c>
    </row>
    <row r="254" spans="1:11" x14ac:dyDescent="0.25">
      <c r="A254" t="s">
        <v>614</v>
      </c>
      <c r="B254">
        <v>5.8259109040107599</v>
      </c>
      <c r="C254">
        <v>1.08011830871494</v>
      </c>
      <c r="D254">
        <v>2.6244167327305701</v>
      </c>
      <c r="E254">
        <v>0</v>
      </c>
      <c r="F254">
        <v>2.0473308664747099</v>
      </c>
      <c r="G254">
        <v>1.3256348237395901</v>
      </c>
      <c r="H254">
        <v>1.8021663415529301</v>
      </c>
      <c r="I254">
        <v>2.0031920378550101</v>
      </c>
      <c r="J254" t="s">
        <v>603</v>
      </c>
      <c r="K254" t="s">
        <v>615</v>
      </c>
    </row>
    <row r="255" spans="1:11" x14ac:dyDescent="0.25">
      <c r="A255" t="s">
        <v>950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 t="s">
        <v>603</v>
      </c>
      <c r="K255" t="s">
        <v>951</v>
      </c>
    </row>
    <row r="256" spans="1:11" x14ac:dyDescent="0.25">
      <c r="A256" t="s">
        <v>616</v>
      </c>
      <c r="B256">
        <v>0</v>
      </c>
      <c r="C256">
        <v>0.17587619435985999</v>
      </c>
      <c r="D256">
        <v>0.125282094376688</v>
      </c>
      <c r="E256">
        <v>0</v>
      </c>
      <c r="F256">
        <v>0.20559935927681799</v>
      </c>
      <c r="G256">
        <v>9.3659434194410293E-2</v>
      </c>
      <c r="H256">
        <v>0</v>
      </c>
      <c r="I256">
        <v>0.20923670281467599</v>
      </c>
      <c r="J256" t="s">
        <v>603</v>
      </c>
      <c r="K256" t="s">
        <v>617</v>
      </c>
    </row>
    <row r="257" spans="1:11" x14ac:dyDescent="0.25">
      <c r="A257" t="s">
        <v>618</v>
      </c>
      <c r="B257">
        <v>0</v>
      </c>
      <c r="C257">
        <v>0.98793091611244099</v>
      </c>
      <c r="D257">
        <v>0.73798365262954801</v>
      </c>
      <c r="E257">
        <v>0</v>
      </c>
      <c r="F257">
        <v>0.90846256652899404</v>
      </c>
      <c r="G257">
        <v>1.1711169411100799</v>
      </c>
      <c r="H257">
        <v>0.91998590918882095</v>
      </c>
      <c r="I257">
        <v>0.87450134908865795</v>
      </c>
      <c r="J257" t="s">
        <v>603</v>
      </c>
      <c r="K257" t="s">
        <v>619</v>
      </c>
    </row>
    <row r="258" spans="1:11" x14ac:dyDescent="0.25">
      <c r="A258" t="s">
        <v>620</v>
      </c>
      <c r="B258">
        <v>2.6992480968099799</v>
      </c>
      <c r="C258">
        <v>0.107852990554705</v>
      </c>
      <c r="D258">
        <v>0.11651320639066499</v>
      </c>
      <c r="E258">
        <v>0.27452592098054501</v>
      </c>
      <c r="F258">
        <v>0.28250563812375501</v>
      </c>
      <c r="G258">
        <v>0.24757881904028101</v>
      </c>
      <c r="H258">
        <v>0.88251550200935402</v>
      </c>
      <c r="I258">
        <v>0.27194467968922198</v>
      </c>
      <c r="J258" t="s">
        <v>603</v>
      </c>
      <c r="K258" t="s">
        <v>621</v>
      </c>
    </row>
    <row r="259" spans="1:11" x14ac:dyDescent="0.25">
      <c r="A259" t="s">
        <v>622</v>
      </c>
      <c r="B259">
        <v>0</v>
      </c>
      <c r="C259">
        <v>2.0621240135065699</v>
      </c>
      <c r="D259">
        <v>3.26923425455159</v>
      </c>
      <c r="E259">
        <v>2.3468533715092099</v>
      </c>
      <c r="F259">
        <v>2.52517914210422</v>
      </c>
      <c r="G259">
        <v>2.84881087671834</v>
      </c>
      <c r="H259">
        <v>2.95953163436661</v>
      </c>
      <c r="I259">
        <v>2.5138891823826799</v>
      </c>
      <c r="J259" t="s">
        <v>603</v>
      </c>
      <c r="K259" t="s">
        <v>623</v>
      </c>
    </row>
    <row r="260" spans="1:11" x14ac:dyDescent="0.25">
      <c r="A260" t="s">
        <v>624</v>
      </c>
      <c r="B260">
        <v>0</v>
      </c>
      <c r="C260">
        <v>1.65989570655665</v>
      </c>
      <c r="D260">
        <v>1.83280920220975</v>
      </c>
      <c r="E260">
        <v>1.0036894684454101</v>
      </c>
      <c r="F260">
        <v>1.97570795152722</v>
      </c>
      <c r="G260">
        <v>1.85825364637406</v>
      </c>
      <c r="H260">
        <v>4.0711280271645904</v>
      </c>
      <c r="I260">
        <v>1.99866202826363</v>
      </c>
      <c r="J260" t="s">
        <v>603</v>
      </c>
      <c r="K260" t="s">
        <v>625</v>
      </c>
    </row>
    <row r="261" spans="1:11" x14ac:dyDescent="0.25">
      <c r="A261" t="s">
        <v>626</v>
      </c>
      <c r="B261">
        <v>0</v>
      </c>
      <c r="C261">
        <v>0.21577827999066301</v>
      </c>
      <c r="D261">
        <v>0.60125012283194401</v>
      </c>
      <c r="E261">
        <v>0.70414604698858596</v>
      </c>
      <c r="F261">
        <v>0.71294470314434</v>
      </c>
      <c r="G261">
        <v>1.2604701468644E-2</v>
      </c>
      <c r="H261">
        <v>1.93024497013472</v>
      </c>
      <c r="I261">
        <v>0.758019228492815</v>
      </c>
      <c r="J261" t="s">
        <v>603</v>
      </c>
      <c r="K261" t="s">
        <v>627</v>
      </c>
    </row>
    <row r="262" spans="1:11" x14ac:dyDescent="0.25">
      <c r="A262" t="s">
        <v>628</v>
      </c>
      <c r="B262">
        <v>0</v>
      </c>
      <c r="C262">
        <v>3.4614281692869202</v>
      </c>
      <c r="D262">
        <v>4.1201895086137696</v>
      </c>
      <c r="E262">
        <v>3.0964032045511698</v>
      </c>
      <c r="F262">
        <v>3.5392916479542</v>
      </c>
      <c r="G262">
        <v>3.7368435785964702</v>
      </c>
      <c r="H262">
        <v>4.47669987292754</v>
      </c>
      <c r="I262">
        <v>3.49172565596679</v>
      </c>
      <c r="J262" t="s">
        <v>608</v>
      </c>
      <c r="K262" t="s">
        <v>629</v>
      </c>
    </row>
    <row r="263" spans="1:11" x14ac:dyDescent="0.25">
      <c r="A263" t="s">
        <v>630</v>
      </c>
      <c r="B263">
        <v>0</v>
      </c>
      <c r="C263">
        <v>1.0903878743725799</v>
      </c>
      <c r="D263">
        <v>1.85947755973323</v>
      </c>
      <c r="E263">
        <v>2.3935875356847598</v>
      </c>
      <c r="F263">
        <v>1.64557203780259</v>
      </c>
      <c r="G263">
        <v>3.8816400899877901</v>
      </c>
      <c r="H263">
        <v>1.5262903911824499</v>
      </c>
      <c r="I263">
        <v>1.66567759437663</v>
      </c>
      <c r="J263" t="s">
        <v>631</v>
      </c>
      <c r="K263" t="s">
        <v>632</v>
      </c>
    </row>
    <row r="264" spans="1:11" x14ac:dyDescent="0.25">
      <c r="A264" t="s">
        <v>633</v>
      </c>
      <c r="B264">
        <v>2.98836604967186</v>
      </c>
      <c r="C264">
        <v>3.0280907795226102</v>
      </c>
      <c r="D264">
        <v>2.84166007058792</v>
      </c>
      <c r="E264">
        <v>3.8762722662801399</v>
      </c>
      <c r="F264">
        <v>3.3185270562722402</v>
      </c>
      <c r="G264">
        <v>2.38264383190314</v>
      </c>
      <c r="H264">
        <v>4.1123265621879801</v>
      </c>
      <c r="I264">
        <v>3.27070600821652</v>
      </c>
      <c r="J264" t="s">
        <v>631</v>
      </c>
      <c r="K264" t="s">
        <v>634</v>
      </c>
    </row>
    <row r="265" spans="1:11" x14ac:dyDescent="0.25">
      <c r="A265" t="s">
        <v>635</v>
      </c>
      <c r="B265">
        <v>0</v>
      </c>
      <c r="C265">
        <v>3.0697254931047602</v>
      </c>
      <c r="D265">
        <v>1.5881928555231699</v>
      </c>
      <c r="E265">
        <v>3.0135494176224</v>
      </c>
      <c r="F265">
        <v>2.9991051495340399</v>
      </c>
      <c r="G265">
        <v>2.9758645220736599</v>
      </c>
      <c r="H265">
        <v>0.125701510969672</v>
      </c>
      <c r="I265">
        <v>3.0275361582141298</v>
      </c>
      <c r="J265" t="s">
        <v>636</v>
      </c>
      <c r="K265" t="s">
        <v>637</v>
      </c>
    </row>
    <row r="266" spans="1:11" x14ac:dyDescent="0.25">
      <c r="A266" t="s">
        <v>638</v>
      </c>
      <c r="B266">
        <v>0</v>
      </c>
      <c r="C266">
        <v>0.60170860301691698</v>
      </c>
      <c r="D266">
        <v>0.98639355108634896</v>
      </c>
      <c r="E266">
        <v>0</v>
      </c>
      <c r="F266">
        <v>0.64555155337293602</v>
      </c>
      <c r="G266">
        <v>0.447061044680373</v>
      </c>
      <c r="H266">
        <v>5.94817514867391E-2</v>
      </c>
      <c r="I266">
        <v>0.62141878502254599</v>
      </c>
      <c r="J266" t="s">
        <v>639</v>
      </c>
      <c r="K266" t="s">
        <v>640</v>
      </c>
    </row>
    <row r="267" spans="1:11" x14ac:dyDescent="0.25">
      <c r="A267" t="s">
        <v>641</v>
      </c>
      <c r="B267">
        <v>0</v>
      </c>
      <c r="C267">
        <v>2.2645242167369601</v>
      </c>
      <c r="D267">
        <v>2.2020747499618798</v>
      </c>
      <c r="E267">
        <v>2.3632852760712102</v>
      </c>
      <c r="F267">
        <v>2.4411278797014799</v>
      </c>
      <c r="G267">
        <v>4.1661019181536201</v>
      </c>
      <c r="H267">
        <v>1.91403606513104</v>
      </c>
      <c r="I267">
        <v>2.4308241056680102</v>
      </c>
      <c r="J267" t="s">
        <v>639</v>
      </c>
      <c r="K267" t="s">
        <v>642</v>
      </c>
    </row>
    <row r="268" spans="1:11" x14ac:dyDescent="0.25">
      <c r="A268" t="s">
        <v>643</v>
      </c>
      <c r="B268">
        <v>0</v>
      </c>
      <c r="C268">
        <v>1.0290939005799999</v>
      </c>
      <c r="D268">
        <v>1.01627672060504</v>
      </c>
      <c r="E268">
        <v>0</v>
      </c>
      <c r="F268">
        <v>0.908224864507717</v>
      </c>
      <c r="G268">
        <v>0.828044535183171</v>
      </c>
      <c r="H268">
        <v>0.13061328233241601</v>
      </c>
      <c r="I268">
        <v>0.99325090271221395</v>
      </c>
      <c r="J268" t="s">
        <v>644</v>
      </c>
      <c r="K268" t="s">
        <v>645</v>
      </c>
    </row>
    <row r="269" spans="1:11" x14ac:dyDescent="0.25">
      <c r="A269" t="s">
        <v>646</v>
      </c>
      <c r="B269">
        <v>0</v>
      </c>
      <c r="C269">
        <v>0.265169150180941</v>
      </c>
      <c r="D269">
        <v>0.44769377436580998</v>
      </c>
      <c r="E269">
        <v>0</v>
      </c>
      <c r="F269">
        <v>0.86093447837554005</v>
      </c>
      <c r="G269">
        <v>0.27450917703204197</v>
      </c>
      <c r="H269">
        <v>0.27579171843890299</v>
      </c>
      <c r="I269">
        <v>0.82875001189421205</v>
      </c>
      <c r="J269" t="s">
        <v>647</v>
      </c>
      <c r="K269" t="s">
        <v>648</v>
      </c>
    </row>
    <row r="270" spans="1:11" x14ac:dyDescent="0.25">
      <c r="A270" t="s">
        <v>649</v>
      </c>
      <c r="B270">
        <v>0</v>
      </c>
      <c r="C270">
        <v>0.107776343322637</v>
      </c>
      <c r="D270">
        <v>0.151788522030569</v>
      </c>
      <c r="E270">
        <v>0</v>
      </c>
      <c r="F270">
        <v>0.16578170341382101</v>
      </c>
      <c r="G270">
        <v>0.23679596191146399</v>
      </c>
      <c r="H270">
        <v>0.106585194251687</v>
      </c>
      <c r="I270">
        <v>0.177758662332821</v>
      </c>
      <c r="J270" t="s">
        <v>647</v>
      </c>
      <c r="K270" t="s">
        <v>650</v>
      </c>
    </row>
    <row r="271" spans="1:11" x14ac:dyDescent="0.25">
      <c r="A271" t="s">
        <v>651</v>
      </c>
      <c r="B271">
        <v>0</v>
      </c>
      <c r="C271">
        <v>0.23865365031178801</v>
      </c>
      <c r="D271">
        <v>0.12546180320023001</v>
      </c>
      <c r="E271">
        <v>0</v>
      </c>
      <c r="F271">
        <v>0.76075293767066698</v>
      </c>
      <c r="G271">
        <v>1.6513054208090101</v>
      </c>
      <c r="H271">
        <v>0.15684889094743801</v>
      </c>
      <c r="I271">
        <v>0.73231357551475396</v>
      </c>
      <c r="J271" t="s">
        <v>652</v>
      </c>
      <c r="K271" t="s">
        <v>653</v>
      </c>
    </row>
    <row r="272" spans="1:11" x14ac:dyDescent="0.25">
      <c r="A272" t="s">
        <v>654</v>
      </c>
      <c r="B272">
        <v>1.7412942482684099</v>
      </c>
      <c r="C272">
        <v>1.0181879978419199</v>
      </c>
      <c r="D272">
        <v>1.07154521515246</v>
      </c>
      <c r="E272">
        <v>0.83200631215307597</v>
      </c>
      <c r="F272">
        <v>1.5928966105576501</v>
      </c>
      <c r="G272">
        <v>1.4535484874250799</v>
      </c>
      <c r="H272">
        <v>2.4110368584944299</v>
      </c>
      <c r="I272">
        <v>1.5875946025634999</v>
      </c>
      <c r="J272" t="s">
        <v>655</v>
      </c>
      <c r="K272" t="s">
        <v>656</v>
      </c>
    </row>
    <row r="273" spans="1:12" x14ac:dyDescent="0.25">
      <c r="A273" t="s">
        <v>657</v>
      </c>
      <c r="B273">
        <v>0</v>
      </c>
      <c r="C273">
        <v>0.16364104870139301</v>
      </c>
      <c r="D273">
        <v>0.58851831583066505</v>
      </c>
      <c r="E273">
        <v>0</v>
      </c>
      <c r="F273">
        <v>0.89856828346624595</v>
      </c>
      <c r="G273">
        <v>2.86529964446926</v>
      </c>
      <c r="H273">
        <v>2.1762261383292199</v>
      </c>
      <c r="I273">
        <v>0.86870018541458305</v>
      </c>
      <c r="J273" t="s">
        <v>655</v>
      </c>
      <c r="K273" t="s">
        <v>658</v>
      </c>
    </row>
    <row r="274" spans="1:12" x14ac:dyDescent="0.25">
      <c r="A274" t="s">
        <v>659</v>
      </c>
      <c r="B274">
        <v>0.489772785807778</v>
      </c>
      <c r="C274">
        <v>0.85539589232314694</v>
      </c>
      <c r="D274">
        <v>0.22702497683460901</v>
      </c>
      <c r="E274">
        <v>0.188222129428914</v>
      </c>
      <c r="F274">
        <v>0.89696499906441096</v>
      </c>
      <c r="G274">
        <v>1.41714011596148</v>
      </c>
      <c r="H274">
        <v>4.0252247837277301E-2</v>
      </c>
      <c r="I274">
        <v>0.897009540262514</v>
      </c>
      <c r="J274" t="s">
        <v>660</v>
      </c>
      <c r="K274" t="s">
        <v>661</v>
      </c>
    </row>
    <row r="275" spans="1:12" x14ac:dyDescent="0.25">
      <c r="A275" t="s">
        <v>662</v>
      </c>
      <c r="B275">
        <v>0</v>
      </c>
      <c r="C275">
        <v>0.49783892128463803</v>
      </c>
      <c r="D275">
        <v>0.122186274187965</v>
      </c>
      <c r="E275">
        <v>0.70307007180272796</v>
      </c>
      <c r="F275">
        <v>1.35392308778077</v>
      </c>
      <c r="G275">
        <v>2.4590631657821298</v>
      </c>
      <c r="H275">
        <v>0</v>
      </c>
      <c r="I275">
        <v>1.32097330776627</v>
      </c>
      <c r="J275" t="s">
        <v>660</v>
      </c>
      <c r="K275" t="s">
        <v>663</v>
      </c>
    </row>
    <row r="276" spans="1:12" x14ac:dyDescent="0.25">
      <c r="A276" t="s">
        <v>664</v>
      </c>
      <c r="B276">
        <v>0</v>
      </c>
      <c r="C276">
        <v>0.18402341737271199</v>
      </c>
      <c r="D276">
        <v>0.29471315875042098</v>
      </c>
      <c r="E276">
        <v>0.58370332220682897</v>
      </c>
      <c r="F276">
        <v>0.25958483483907502</v>
      </c>
      <c r="G276">
        <v>0</v>
      </c>
      <c r="H276">
        <v>0</v>
      </c>
      <c r="I276">
        <v>0.24988072886378199</v>
      </c>
      <c r="J276" t="s">
        <v>660</v>
      </c>
      <c r="K276" t="s">
        <v>665</v>
      </c>
    </row>
    <row r="277" spans="1:12" x14ac:dyDescent="0.25">
      <c r="A277" t="s">
        <v>666</v>
      </c>
      <c r="B277">
        <v>0</v>
      </c>
      <c r="C277">
        <v>0.11162514623036</v>
      </c>
      <c r="D277">
        <v>0.188270684722503</v>
      </c>
      <c r="E277">
        <v>0</v>
      </c>
      <c r="F277">
        <v>6.2695395528840403E-2</v>
      </c>
      <c r="G277">
        <v>0.27515947227870102</v>
      </c>
      <c r="H277">
        <v>0.128707457889885</v>
      </c>
      <c r="I277">
        <v>6.0351642424958503E-2</v>
      </c>
      <c r="J277" t="s">
        <v>667</v>
      </c>
      <c r="K277" t="s">
        <v>668</v>
      </c>
    </row>
    <row r="278" spans="1:12" x14ac:dyDescent="0.25">
      <c r="A278" t="s">
        <v>669</v>
      </c>
      <c r="B278">
        <v>0</v>
      </c>
      <c r="C278">
        <v>2.1708280577095101E-2</v>
      </c>
      <c r="D278">
        <v>0</v>
      </c>
      <c r="E278">
        <v>0</v>
      </c>
      <c r="F278">
        <v>2.9536914689098099E-2</v>
      </c>
      <c r="G278">
        <v>0</v>
      </c>
      <c r="H278">
        <v>0</v>
      </c>
      <c r="I278">
        <v>2.84327309624028E-2</v>
      </c>
      <c r="J278" t="s">
        <v>667</v>
      </c>
      <c r="K278" t="s">
        <v>670</v>
      </c>
    </row>
    <row r="279" spans="1:12" x14ac:dyDescent="0.25">
      <c r="A279" t="s">
        <v>671</v>
      </c>
      <c r="B279">
        <v>0</v>
      </c>
      <c r="C279">
        <v>1.8152907254799601E-2</v>
      </c>
      <c r="D279">
        <v>0.227494355745753</v>
      </c>
      <c r="E279">
        <v>0</v>
      </c>
      <c r="F279">
        <v>8.7533669495783104E-2</v>
      </c>
      <c r="G279">
        <v>0.347503683874758</v>
      </c>
      <c r="H279">
        <v>0</v>
      </c>
      <c r="I279">
        <v>8.4261382785660394E-2</v>
      </c>
      <c r="J279" t="s">
        <v>667</v>
      </c>
      <c r="K279" t="s">
        <v>672</v>
      </c>
    </row>
    <row r="280" spans="1:12" x14ac:dyDescent="0.25">
      <c r="A280" t="s">
        <v>673</v>
      </c>
      <c r="B280">
        <v>0</v>
      </c>
      <c r="C280">
        <v>5.4594197149275998E-2</v>
      </c>
      <c r="D280">
        <v>0.16608339839550701</v>
      </c>
      <c r="E280">
        <v>0</v>
      </c>
      <c r="F280">
        <v>0.27317544632582902</v>
      </c>
      <c r="G280">
        <v>0.49066822817239297</v>
      </c>
      <c r="H280">
        <v>0.65184992127651797</v>
      </c>
      <c r="I280">
        <v>0.26296328010804099</v>
      </c>
      <c r="J280" t="s">
        <v>667</v>
      </c>
      <c r="K280" t="s">
        <v>674</v>
      </c>
    </row>
    <row r="281" spans="1:12" x14ac:dyDescent="0.25">
      <c r="A281" t="s">
        <v>675</v>
      </c>
      <c r="B281">
        <v>0</v>
      </c>
      <c r="C281">
        <v>0.77044387107129897</v>
      </c>
      <c r="D281">
        <v>0.78658496633827601</v>
      </c>
      <c r="E281">
        <v>2.1057114395038901</v>
      </c>
      <c r="F281">
        <v>0.88554425464247599</v>
      </c>
      <c r="G281">
        <v>0.260290710097974</v>
      </c>
      <c r="H281">
        <v>0.38212844238938898</v>
      </c>
      <c r="I281">
        <v>0.90506196749844503</v>
      </c>
      <c r="J281" t="s">
        <v>676</v>
      </c>
      <c r="K281" t="s">
        <v>677</v>
      </c>
    </row>
    <row r="282" spans="1:12" x14ac:dyDescent="0.25">
      <c r="A282" t="s">
        <v>678</v>
      </c>
      <c r="B282">
        <v>0</v>
      </c>
      <c r="C282">
        <v>0</v>
      </c>
      <c r="D282">
        <v>9.2673107848592895E-2</v>
      </c>
      <c r="E282">
        <v>0</v>
      </c>
      <c r="F282">
        <v>1.57025775934246E-2</v>
      </c>
      <c r="G282">
        <v>0</v>
      </c>
      <c r="H282">
        <v>0</v>
      </c>
      <c r="I282">
        <v>1.51155653469414E-2</v>
      </c>
      <c r="J282" t="s">
        <v>679</v>
      </c>
      <c r="K282" t="s">
        <v>680</v>
      </c>
    </row>
    <row r="283" spans="1:12" x14ac:dyDescent="0.25">
      <c r="A283" t="s">
        <v>681</v>
      </c>
      <c r="B283">
        <v>0</v>
      </c>
      <c r="C283">
        <v>0.35840237981037498</v>
      </c>
      <c r="D283">
        <v>0.31873524164990102</v>
      </c>
      <c r="E283">
        <v>0</v>
      </c>
      <c r="F283">
        <v>0.71623051034134999</v>
      </c>
      <c r="G283">
        <v>0.36940779234455101</v>
      </c>
      <c r="H283">
        <v>1.2400410085371201</v>
      </c>
      <c r="I283">
        <v>0.71119185950458097</v>
      </c>
      <c r="J283" t="s">
        <v>679</v>
      </c>
      <c r="K283" t="s">
        <v>682</v>
      </c>
    </row>
    <row r="284" spans="1:12" x14ac:dyDescent="0.25">
      <c r="A284" t="s">
        <v>683</v>
      </c>
      <c r="B284">
        <v>0</v>
      </c>
      <c r="C284">
        <v>1.6964311846950599E-2</v>
      </c>
      <c r="D284">
        <v>2.37592626270813E-2</v>
      </c>
      <c r="E284">
        <v>0</v>
      </c>
      <c r="F284">
        <v>7.3187604130814501E-2</v>
      </c>
      <c r="G284">
        <v>0</v>
      </c>
      <c r="H284">
        <v>0</v>
      </c>
      <c r="I284">
        <v>7.0451618929662493E-2</v>
      </c>
      <c r="J284" t="s">
        <v>684</v>
      </c>
      <c r="K284" t="s">
        <v>685</v>
      </c>
    </row>
    <row r="285" spans="1:12" x14ac:dyDescent="0.25">
      <c r="A285" t="s">
        <v>686</v>
      </c>
      <c r="B285">
        <v>0</v>
      </c>
      <c r="C285">
        <v>0</v>
      </c>
      <c r="D285">
        <v>0</v>
      </c>
      <c r="E285">
        <v>0</v>
      </c>
      <c r="F285">
        <v>1.20740900475775E-2</v>
      </c>
      <c r="G285">
        <v>0</v>
      </c>
      <c r="H285">
        <v>0</v>
      </c>
      <c r="I285">
        <v>1.16227221953316E-2</v>
      </c>
      <c r="J285" t="s">
        <v>684</v>
      </c>
      <c r="K285" t="s">
        <v>687</v>
      </c>
    </row>
    <row r="286" spans="1:12" x14ac:dyDescent="0.25">
      <c r="A286" t="s">
        <v>688</v>
      </c>
      <c r="B286">
        <v>2.7133727616708101</v>
      </c>
      <c r="C286">
        <v>2.8699414464851301</v>
      </c>
      <c r="D286">
        <v>2.8855185825343801</v>
      </c>
      <c r="E286">
        <v>0.21148446408319799</v>
      </c>
      <c r="F286">
        <v>2.6035879000602602</v>
      </c>
      <c r="G286">
        <v>2.8775790573866198</v>
      </c>
      <c r="H286">
        <v>0.20915913845440801</v>
      </c>
      <c r="I286">
        <v>2.5958826401986999</v>
      </c>
      <c r="J286" t="s">
        <v>689</v>
      </c>
      <c r="K286" t="s">
        <v>690</v>
      </c>
    </row>
    <row r="287" spans="1:12" x14ac:dyDescent="0.25">
      <c r="A287" t="s">
        <v>691</v>
      </c>
      <c r="B287">
        <v>0</v>
      </c>
      <c r="C287">
        <v>1.60978310200259E-3</v>
      </c>
      <c r="D287">
        <v>2.5662125509658702E-3</v>
      </c>
      <c r="E287">
        <v>0</v>
      </c>
      <c r="F287">
        <v>1.71562297978285E-2</v>
      </c>
      <c r="G287">
        <v>0</v>
      </c>
      <c r="H287">
        <v>0</v>
      </c>
      <c r="I287">
        <v>1.6514875412862999E-2</v>
      </c>
      <c r="J287" t="s">
        <v>692</v>
      </c>
      <c r="K287" t="s">
        <v>693</v>
      </c>
    </row>
    <row r="288" spans="1:12" x14ac:dyDescent="0.25">
      <c r="A288" t="s">
        <v>694</v>
      </c>
      <c r="B288">
        <v>0</v>
      </c>
      <c r="C288">
        <v>1.6741480354940399</v>
      </c>
      <c r="D288">
        <v>2.6602206800573298</v>
      </c>
      <c r="E288">
        <v>0.146121199772305</v>
      </c>
      <c r="F288">
        <v>1.3524671808613</v>
      </c>
      <c r="G288">
        <v>3.2617258079255501E-2</v>
      </c>
      <c r="H288">
        <v>3.4734093106230803E-2</v>
      </c>
      <c r="I288">
        <v>1.38087932015753</v>
      </c>
      <c r="J288" t="s">
        <v>695</v>
      </c>
      <c r="K288" t="s">
        <v>696</v>
      </c>
      <c r="L288" t="s">
        <v>697</v>
      </c>
    </row>
    <row r="289" spans="1:12" x14ac:dyDescent="0.25">
      <c r="A289" t="s">
        <v>698</v>
      </c>
      <c r="B289">
        <v>0</v>
      </c>
      <c r="C289">
        <v>3.1773505240007601E-3</v>
      </c>
      <c r="D289">
        <v>8.6970683307899699E-2</v>
      </c>
      <c r="E289">
        <v>0</v>
      </c>
      <c r="F289">
        <v>0.16308284202915099</v>
      </c>
      <c r="G289">
        <v>0</v>
      </c>
      <c r="H289">
        <v>0</v>
      </c>
      <c r="I289">
        <v>0.15698628718693999</v>
      </c>
      <c r="J289" t="s">
        <v>695</v>
      </c>
      <c r="K289" t="s">
        <v>699</v>
      </c>
      <c r="L289" t="s">
        <v>700</v>
      </c>
    </row>
    <row r="290" spans="1:12" x14ac:dyDescent="0.25">
      <c r="A290" t="s">
        <v>701</v>
      </c>
      <c r="B290">
        <v>0</v>
      </c>
      <c r="C290">
        <v>1.38354229672714</v>
      </c>
      <c r="D290">
        <v>1.78648203665168</v>
      </c>
      <c r="E290">
        <v>2.6004762081192201</v>
      </c>
      <c r="F290">
        <v>1.84370283077144</v>
      </c>
      <c r="G290">
        <v>2.3709941096935001</v>
      </c>
      <c r="H290">
        <v>0.98281286060624595</v>
      </c>
      <c r="I290">
        <v>1.8138165161289601</v>
      </c>
      <c r="J290" t="s">
        <v>692</v>
      </c>
      <c r="K290" t="s">
        <v>702</v>
      </c>
      <c r="L290" t="s">
        <v>703</v>
      </c>
    </row>
    <row r="291" spans="1:12" x14ac:dyDescent="0.25">
      <c r="A291" t="s">
        <v>704</v>
      </c>
      <c r="B291">
        <v>0</v>
      </c>
      <c r="C291">
        <v>0.64358835079454502</v>
      </c>
      <c r="D291">
        <v>0.401422410816418</v>
      </c>
      <c r="E291">
        <v>0</v>
      </c>
      <c r="F291">
        <v>1.03276181489935</v>
      </c>
      <c r="G291">
        <v>0.64404499510763802</v>
      </c>
      <c r="H291">
        <v>1.4211429271599401</v>
      </c>
      <c r="I291">
        <v>1.0067292231296601</v>
      </c>
      <c r="J291" t="s">
        <v>692</v>
      </c>
      <c r="K291" t="s">
        <v>705</v>
      </c>
    </row>
    <row r="292" spans="1:12" x14ac:dyDescent="0.25">
      <c r="A292" t="s">
        <v>706</v>
      </c>
      <c r="B292">
        <v>0</v>
      </c>
      <c r="C292">
        <v>0.17980771723917899</v>
      </c>
      <c r="D292">
        <v>0.523882355475218</v>
      </c>
      <c r="E292">
        <v>0</v>
      </c>
      <c r="F292">
        <v>0.37141061342947901</v>
      </c>
      <c r="G292">
        <v>0.26459598629563102</v>
      </c>
      <c r="H292">
        <v>0</v>
      </c>
      <c r="I292">
        <v>0.41272021301150302</v>
      </c>
      <c r="J292" t="s">
        <v>692</v>
      </c>
      <c r="K292" t="s">
        <v>707</v>
      </c>
    </row>
    <row r="293" spans="1:12" x14ac:dyDescent="0.25">
      <c r="A293" t="s">
        <v>708</v>
      </c>
      <c r="B293">
        <v>0</v>
      </c>
      <c r="C293">
        <v>0.257167369008588</v>
      </c>
      <c r="D293">
        <v>0.240700750574419</v>
      </c>
      <c r="E293">
        <v>0.74582235992763901</v>
      </c>
      <c r="F293">
        <v>1.22309946213916</v>
      </c>
      <c r="G293">
        <v>5.1292157419646101</v>
      </c>
      <c r="H293">
        <v>9.4228728810547099E-2</v>
      </c>
      <c r="I293">
        <v>1.2571911139548699</v>
      </c>
      <c r="J293" t="s">
        <v>709</v>
      </c>
      <c r="K293" t="s">
        <v>710</v>
      </c>
    </row>
    <row r="294" spans="1:12" x14ac:dyDescent="0.25">
      <c r="A294" t="s">
        <v>711</v>
      </c>
      <c r="B294">
        <v>0</v>
      </c>
      <c r="C294">
        <v>0.291920768396981</v>
      </c>
      <c r="D294">
        <v>0.51401370889874798</v>
      </c>
      <c r="E294">
        <v>0.58870379462634903</v>
      </c>
      <c r="F294">
        <v>0.238148245261153</v>
      </c>
      <c r="G294">
        <v>0.247367059603946</v>
      </c>
      <c r="H294">
        <v>1.5386532285938901</v>
      </c>
      <c r="I294">
        <v>0.229245507120549</v>
      </c>
      <c r="J294" t="s">
        <v>709</v>
      </c>
      <c r="K294" t="s">
        <v>712</v>
      </c>
    </row>
    <row r="295" spans="1:12" x14ac:dyDescent="0.25">
      <c r="A295" t="s">
        <v>713</v>
      </c>
      <c r="B295">
        <v>0</v>
      </c>
      <c r="C295">
        <v>0.86442672138487697</v>
      </c>
      <c r="D295">
        <v>1.70181315209296</v>
      </c>
      <c r="E295">
        <v>2.55491421308662E-2</v>
      </c>
      <c r="F295">
        <v>1.0847690908532199</v>
      </c>
      <c r="G295">
        <v>1.4769548892759801</v>
      </c>
      <c r="H295">
        <v>1.9091060461060201</v>
      </c>
      <c r="I295">
        <v>1.0926722028309199</v>
      </c>
      <c r="J295" t="s">
        <v>695</v>
      </c>
      <c r="K295" t="s">
        <v>714</v>
      </c>
      <c r="L295" t="s">
        <v>715</v>
      </c>
    </row>
    <row r="296" spans="1:12" x14ac:dyDescent="0.25">
      <c r="A296" t="s">
        <v>716</v>
      </c>
      <c r="B296">
        <v>0</v>
      </c>
      <c r="C296">
        <v>0.58877245563247405</v>
      </c>
      <c r="D296">
        <v>1.10922196573161</v>
      </c>
      <c r="E296">
        <v>1.1891003918956999</v>
      </c>
      <c r="F296">
        <v>0.50344695204939405</v>
      </c>
      <c r="G296">
        <v>1.05484446179498E-2</v>
      </c>
      <c r="H296">
        <v>0.65154665420468205</v>
      </c>
      <c r="I296">
        <v>0.48462650524380901</v>
      </c>
      <c r="J296" t="s">
        <v>695</v>
      </c>
      <c r="K296" t="s">
        <v>714</v>
      </c>
      <c r="L296" t="s">
        <v>717</v>
      </c>
    </row>
    <row r="297" spans="1:12" x14ac:dyDescent="0.25">
      <c r="A297" t="s">
        <v>952</v>
      </c>
      <c r="B297">
        <v>0</v>
      </c>
      <c r="C297">
        <v>0</v>
      </c>
      <c r="D297">
        <v>4.1957337730689298E-2</v>
      </c>
      <c r="E297">
        <v>0</v>
      </c>
      <c r="F297">
        <v>1.8657971193626499E-2</v>
      </c>
      <c r="G297">
        <v>0</v>
      </c>
      <c r="H297">
        <v>0</v>
      </c>
      <c r="I297">
        <v>1.7960476943397499E-2</v>
      </c>
      <c r="J297" t="s">
        <v>695</v>
      </c>
      <c r="K297" t="s">
        <v>714</v>
      </c>
      <c r="L297" t="s">
        <v>953</v>
      </c>
    </row>
    <row r="298" spans="1:12" x14ac:dyDescent="0.25">
      <c r="A298" t="s">
        <v>718</v>
      </c>
      <c r="B298">
        <v>2.6006898026268401</v>
      </c>
      <c r="C298">
        <v>3.3837197511961099</v>
      </c>
      <c r="D298">
        <v>2.48914771950332</v>
      </c>
      <c r="E298">
        <v>2.1354639598903602</v>
      </c>
      <c r="F298">
        <v>2.9792072964561802</v>
      </c>
      <c r="G298">
        <v>2.8459640280253198</v>
      </c>
      <c r="H298">
        <v>2.083806281942</v>
      </c>
      <c r="I298">
        <v>2.9667919709489099</v>
      </c>
      <c r="J298" t="s">
        <v>719</v>
      </c>
      <c r="K298" t="s">
        <v>720</v>
      </c>
    </row>
    <row r="299" spans="1:12" x14ac:dyDescent="0.25">
      <c r="A299" t="s">
        <v>731</v>
      </c>
      <c r="B299">
        <v>0</v>
      </c>
      <c r="C299">
        <v>0.77429510991539097</v>
      </c>
      <c r="D299">
        <v>0.107003971546467</v>
      </c>
      <c r="E299">
        <v>0</v>
      </c>
      <c r="F299">
        <v>0.439425161073489</v>
      </c>
      <c r="G299">
        <v>0.226941316916728</v>
      </c>
      <c r="H299">
        <v>1.9890543066517101E-2</v>
      </c>
      <c r="I299">
        <v>0.47650822066894499</v>
      </c>
      <c r="J299" t="s">
        <v>732</v>
      </c>
      <c r="K299" t="s">
        <v>733</v>
      </c>
    </row>
    <row r="300" spans="1:12" x14ac:dyDescent="0.25">
      <c r="A300" t="s">
        <v>954</v>
      </c>
      <c r="B300">
        <v>0</v>
      </c>
      <c r="C300">
        <v>5.2542002228120901E-2</v>
      </c>
      <c r="D300">
        <v>2.5515643508706502E-2</v>
      </c>
      <c r="E300">
        <v>0</v>
      </c>
      <c r="F300">
        <v>7.8082399799575194E-2</v>
      </c>
      <c r="G300">
        <v>0.25667736297312099</v>
      </c>
      <c r="H300">
        <v>0.46299135364785798</v>
      </c>
      <c r="I300">
        <v>7.5163431582768697E-2</v>
      </c>
      <c r="J300" t="s">
        <v>755</v>
      </c>
      <c r="K300" t="s">
        <v>955</v>
      </c>
    </row>
    <row r="301" spans="1:12" x14ac:dyDescent="0.25">
      <c r="A301" t="s">
        <v>734</v>
      </c>
      <c r="B301">
        <v>0</v>
      </c>
      <c r="C301">
        <v>0</v>
      </c>
      <c r="D301">
        <v>0</v>
      </c>
      <c r="E301">
        <v>0</v>
      </c>
      <c r="F301">
        <v>1.7369086244152201E-2</v>
      </c>
      <c r="G301">
        <v>0</v>
      </c>
      <c r="H301">
        <v>0</v>
      </c>
      <c r="I301">
        <v>1.6719774608856802E-2</v>
      </c>
      <c r="J301" t="s">
        <v>735</v>
      </c>
      <c r="K301" t="s">
        <v>736</v>
      </c>
    </row>
    <row r="302" spans="1:12" x14ac:dyDescent="0.25">
      <c r="A302" t="s">
        <v>737</v>
      </c>
      <c r="B302">
        <v>0</v>
      </c>
      <c r="C302">
        <v>0</v>
      </c>
      <c r="D302">
        <v>3.4479866045122299E-3</v>
      </c>
      <c r="E302">
        <v>0</v>
      </c>
      <c r="F302">
        <v>0</v>
      </c>
      <c r="G302">
        <v>0</v>
      </c>
      <c r="H302">
        <v>0</v>
      </c>
      <c r="I302">
        <v>0</v>
      </c>
      <c r="J302" t="s">
        <v>738</v>
      </c>
      <c r="K302" t="s">
        <v>739</v>
      </c>
    </row>
    <row r="303" spans="1:12" x14ac:dyDescent="0.25">
      <c r="A303" t="s">
        <v>956</v>
      </c>
      <c r="B303">
        <v>0</v>
      </c>
      <c r="C303">
        <v>0.36829259181114399</v>
      </c>
      <c r="D303">
        <v>0.46474729420043898</v>
      </c>
      <c r="E303">
        <v>0.94713506682427195</v>
      </c>
      <c r="F303">
        <v>0.45676816668397002</v>
      </c>
      <c r="G303">
        <v>0.123852127101081</v>
      </c>
      <c r="H303">
        <v>1.2142403383315901</v>
      </c>
      <c r="I303">
        <v>0.51770666872188598</v>
      </c>
      <c r="J303" t="s">
        <v>732</v>
      </c>
      <c r="K303" t="s">
        <v>957</v>
      </c>
    </row>
    <row r="304" spans="1:12" x14ac:dyDescent="0.25">
      <c r="A304" t="s">
        <v>740</v>
      </c>
      <c r="B304">
        <v>0</v>
      </c>
      <c r="C304">
        <v>1.1579344307249599</v>
      </c>
      <c r="D304">
        <v>1.2565197135352899</v>
      </c>
      <c r="E304">
        <v>1.0793035648398801</v>
      </c>
      <c r="F304">
        <v>0.79527498723365198</v>
      </c>
      <c r="G304">
        <v>1.3653854188880199</v>
      </c>
      <c r="H304">
        <v>1.53187800574178</v>
      </c>
      <c r="I304">
        <v>0.76899659329394399</v>
      </c>
      <c r="J304" t="s">
        <v>741</v>
      </c>
    </row>
    <row r="305" spans="1:12" x14ac:dyDescent="0.25">
      <c r="A305" t="s">
        <v>742</v>
      </c>
      <c r="B305">
        <v>0</v>
      </c>
      <c r="C305">
        <v>3.9086098803530603E-2</v>
      </c>
      <c r="D305">
        <v>0.25256563409364102</v>
      </c>
      <c r="E305">
        <v>0.201574033578791</v>
      </c>
      <c r="F305">
        <v>0.195054847809494</v>
      </c>
      <c r="G305">
        <v>6.9252033304510199E-2</v>
      </c>
      <c r="H305">
        <v>0</v>
      </c>
      <c r="I305">
        <v>0.18776307779792401</v>
      </c>
      <c r="J305" t="s">
        <v>743</v>
      </c>
      <c r="K305" t="s">
        <v>744</v>
      </c>
    </row>
    <row r="306" spans="1:12" x14ac:dyDescent="0.25">
      <c r="A306" t="s">
        <v>745</v>
      </c>
      <c r="B306">
        <v>0</v>
      </c>
      <c r="C306">
        <v>0</v>
      </c>
      <c r="D306">
        <v>7.8366145690584907E-2</v>
      </c>
      <c r="E306">
        <v>0</v>
      </c>
      <c r="F306">
        <v>1.02013446839155E-2</v>
      </c>
      <c r="G306">
        <v>0</v>
      </c>
      <c r="H306">
        <v>0</v>
      </c>
      <c r="I306">
        <v>9.8199860041429995E-3</v>
      </c>
      <c r="J306" t="s">
        <v>746</v>
      </c>
      <c r="K306" t="s">
        <v>747</v>
      </c>
    </row>
    <row r="307" spans="1:12" x14ac:dyDescent="0.25">
      <c r="A307" t="s">
        <v>748</v>
      </c>
      <c r="B307">
        <v>0</v>
      </c>
      <c r="C307">
        <v>0.48491863718200601</v>
      </c>
      <c r="D307">
        <v>0.30407554621281602</v>
      </c>
      <c r="E307">
        <v>0</v>
      </c>
      <c r="F307">
        <v>0.69399234322463399</v>
      </c>
      <c r="G307">
        <v>0.96475281926556899</v>
      </c>
      <c r="H307">
        <v>1.74555871537123</v>
      </c>
      <c r="I307">
        <v>0.70722106663498896</v>
      </c>
      <c r="J307" t="s">
        <v>749</v>
      </c>
      <c r="K307" t="s">
        <v>750</v>
      </c>
    </row>
    <row r="308" spans="1:12" x14ac:dyDescent="0.25">
      <c r="A308" t="s">
        <v>751</v>
      </c>
      <c r="B308">
        <v>0</v>
      </c>
      <c r="C308">
        <v>0</v>
      </c>
      <c r="D308">
        <v>0</v>
      </c>
      <c r="E308">
        <v>0</v>
      </c>
      <c r="F308">
        <v>1.14716029844365E-2</v>
      </c>
      <c r="G308">
        <v>0</v>
      </c>
      <c r="H308">
        <v>0</v>
      </c>
      <c r="I308">
        <v>1.10427580130557E-2</v>
      </c>
      <c r="J308" t="s">
        <v>752</v>
      </c>
      <c r="K308" t="s">
        <v>753</v>
      </c>
    </row>
    <row r="309" spans="1:12" x14ac:dyDescent="0.25">
      <c r="A309" t="s">
        <v>958</v>
      </c>
      <c r="B309">
        <v>0</v>
      </c>
      <c r="C309">
        <v>3.3475570796351203E-2</v>
      </c>
      <c r="D309">
        <v>5.8799891743302902E-3</v>
      </c>
      <c r="E309">
        <v>1.92896869004589</v>
      </c>
      <c r="F309">
        <v>1.02037812059734E-2</v>
      </c>
      <c r="G309">
        <v>0</v>
      </c>
      <c r="H309">
        <v>0</v>
      </c>
      <c r="I309">
        <v>9.8223314412641295E-3</v>
      </c>
      <c r="J309" t="s">
        <v>738</v>
      </c>
      <c r="K309" t="s">
        <v>959</v>
      </c>
    </row>
    <row r="310" spans="1:12" x14ac:dyDescent="0.25">
      <c r="A310" t="s">
        <v>754</v>
      </c>
      <c r="B310">
        <v>0</v>
      </c>
      <c r="C310">
        <v>0</v>
      </c>
      <c r="D310">
        <v>0</v>
      </c>
      <c r="E310">
        <v>0</v>
      </c>
      <c r="F310">
        <v>1.2480635033782401E-2</v>
      </c>
      <c r="G310">
        <v>0</v>
      </c>
      <c r="H310">
        <v>0</v>
      </c>
      <c r="I310">
        <v>1.2014069238127E-2</v>
      </c>
      <c r="J310" t="s">
        <v>755</v>
      </c>
      <c r="K310" t="s">
        <v>756</v>
      </c>
    </row>
    <row r="311" spans="1:12" x14ac:dyDescent="0.25">
      <c r="A311" t="s">
        <v>757</v>
      </c>
      <c r="B311">
        <v>0</v>
      </c>
      <c r="C311">
        <v>0</v>
      </c>
      <c r="D311">
        <v>0</v>
      </c>
      <c r="E311">
        <v>0</v>
      </c>
      <c r="F311">
        <v>1.6427896488859599E-2</v>
      </c>
      <c r="G311">
        <v>0</v>
      </c>
      <c r="H311">
        <v>0</v>
      </c>
      <c r="I311">
        <v>1.5813769517313499E-2</v>
      </c>
      <c r="J311" t="s">
        <v>758</v>
      </c>
      <c r="K311" t="s">
        <v>759</v>
      </c>
    </row>
    <row r="312" spans="1:12" x14ac:dyDescent="0.25">
      <c r="A312" t="s">
        <v>760</v>
      </c>
      <c r="B312">
        <v>0</v>
      </c>
      <c r="C312">
        <v>1.0443429929097301E-3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 t="s">
        <v>758</v>
      </c>
      <c r="K312" t="s">
        <v>761</v>
      </c>
      <c r="L312" t="s">
        <v>762</v>
      </c>
    </row>
    <row r="313" spans="1:12" x14ac:dyDescent="0.25">
      <c r="A313" t="s">
        <v>765</v>
      </c>
      <c r="B313">
        <v>0</v>
      </c>
      <c r="C313">
        <v>2.3346303176244301E-3</v>
      </c>
      <c r="D313">
        <v>1.8087716825407201E-2</v>
      </c>
      <c r="E313">
        <v>0</v>
      </c>
      <c r="F313">
        <v>8.9239399466227595E-2</v>
      </c>
      <c r="G313">
        <v>0</v>
      </c>
      <c r="H313">
        <v>5.1126346325109102E-2</v>
      </c>
      <c r="I313">
        <v>8.5903347149733106E-2</v>
      </c>
      <c r="J313" t="s">
        <v>758</v>
      </c>
      <c r="K313" t="s">
        <v>766</v>
      </c>
    </row>
    <row r="314" spans="1:12" x14ac:dyDescent="0.25">
      <c r="A314" t="s">
        <v>767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 t="s">
        <v>758</v>
      </c>
      <c r="K314" t="s">
        <v>768</v>
      </c>
    </row>
    <row r="315" spans="1:12" x14ac:dyDescent="0.25">
      <c r="A315" t="s">
        <v>769</v>
      </c>
      <c r="B315">
        <v>0</v>
      </c>
      <c r="C315">
        <v>1.29050071371571E-2</v>
      </c>
      <c r="D315">
        <v>2.2771194952439298E-3</v>
      </c>
      <c r="E315">
        <v>0</v>
      </c>
      <c r="F315">
        <v>2.0329223133491701E-2</v>
      </c>
      <c r="G315">
        <v>0.84971046545194995</v>
      </c>
      <c r="H315">
        <v>0</v>
      </c>
      <c r="I315">
        <v>1.9569252175230301E-2</v>
      </c>
      <c r="J315" t="s">
        <v>770</v>
      </c>
      <c r="K315" t="s">
        <v>771</v>
      </c>
    </row>
    <row r="316" spans="1:12" x14ac:dyDescent="0.25">
      <c r="A316" t="s">
        <v>772</v>
      </c>
      <c r="B316">
        <v>0</v>
      </c>
      <c r="C316">
        <v>5.2949395037566599E-2</v>
      </c>
      <c r="D316">
        <v>4.00286823524408E-3</v>
      </c>
      <c r="E316">
        <v>0</v>
      </c>
      <c r="F316">
        <v>0</v>
      </c>
      <c r="G316">
        <v>0</v>
      </c>
      <c r="H316">
        <v>0</v>
      </c>
      <c r="I316">
        <v>0</v>
      </c>
      <c r="J316" t="s">
        <v>773</v>
      </c>
      <c r="K316" t="s">
        <v>774</v>
      </c>
    </row>
    <row r="317" spans="1:12" x14ac:dyDescent="0.25">
      <c r="A317" t="s">
        <v>775</v>
      </c>
      <c r="B317">
        <v>0</v>
      </c>
      <c r="C317">
        <v>0</v>
      </c>
      <c r="D317">
        <v>2.7645287789605899E-2</v>
      </c>
      <c r="E317">
        <v>0</v>
      </c>
      <c r="F317">
        <v>7.4891601998044897E-3</v>
      </c>
      <c r="G317">
        <v>0</v>
      </c>
      <c r="H317">
        <v>0</v>
      </c>
      <c r="I317">
        <v>7.2091915942043196E-3</v>
      </c>
      <c r="J317" t="s">
        <v>776</v>
      </c>
      <c r="K317" t="s">
        <v>777</v>
      </c>
    </row>
    <row r="318" spans="1:12" x14ac:dyDescent="0.25">
      <c r="A318" t="s">
        <v>778</v>
      </c>
      <c r="B318">
        <v>0</v>
      </c>
      <c r="C318">
        <v>0.51664853519040199</v>
      </c>
      <c r="D318">
        <v>1.9582648813313801</v>
      </c>
      <c r="E318">
        <v>1.30204698426973</v>
      </c>
      <c r="F318">
        <v>0.57001198856358704</v>
      </c>
      <c r="G318">
        <v>0</v>
      </c>
      <c r="H318">
        <v>4.426751545799E-2</v>
      </c>
      <c r="I318">
        <v>0.57711776965885397</v>
      </c>
      <c r="J318" t="s">
        <v>773</v>
      </c>
      <c r="K318" t="s">
        <v>779</v>
      </c>
    </row>
    <row r="319" spans="1:12" x14ac:dyDescent="0.25">
      <c r="A319" t="s">
        <v>960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 t="s">
        <v>773</v>
      </c>
      <c r="K319" t="s">
        <v>961</v>
      </c>
    </row>
    <row r="320" spans="1:12" x14ac:dyDescent="0.25">
      <c r="A320" t="s">
        <v>780</v>
      </c>
      <c r="B320">
        <v>0</v>
      </c>
      <c r="C320">
        <v>0.21284852869638199</v>
      </c>
      <c r="D320">
        <v>4.0022771086498099E-3</v>
      </c>
      <c r="E320">
        <v>0</v>
      </c>
      <c r="F320">
        <v>0.12600364556467999</v>
      </c>
      <c r="G320">
        <v>8.4134621975027704E-2</v>
      </c>
      <c r="H320">
        <v>0</v>
      </c>
      <c r="I320">
        <v>0.126371764728992</v>
      </c>
      <c r="J320" t="s">
        <v>773</v>
      </c>
      <c r="K320" t="s">
        <v>781</v>
      </c>
    </row>
    <row r="321" spans="1:12" x14ac:dyDescent="0.25">
      <c r="A321" t="s">
        <v>784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 t="s">
        <v>758</v>
      </c>
      <c r="K321" t="s">
        <v>785</v>
      </c>
    </row>
    <row r="322" spans="1:12" x14ac:dyDescent="0.25">
      <c r="A322" t="s">
        <v>786</v>
      </c>
      <c r="B322">
        <v>0</v>
      </c>
      <c r="C322">
        <v>1.4375159960432499E-2</v>
      </c>
      <c r="D322">
        <v>0</v>
      </c>
      <c r="E322">
        <v>0.41078946219167001</v>
      </c>
      <c r="F322">
        <v>0.103794797500387</v>
      </c>
      <c r="G322">
        <v>0.67316094233993296</v>
      </c>
      <c r="H322">
        <v>0</v>
      </c>
      <c r="I322">
        <v>9.9914618154577903E-2</v>
      </c>
      <c r="J322" t="s">
        <v>787</v>
      </c>
      <c r="K322" t="s">
        <v>788</v>
      </c>
    </row>
    <row r="323" spans="1:12" x14ac:dyDescent="0.25">
      <c r="A323" t="s">
        <v>962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 t="s">
        <v>758</v>
      </c>
      <c r="K323" t="s">
        <v>963</v>
      </c>
    </row>
    <row r="324" spans="1:12" x14ac:dyDescent="0.25">
      <c r="A324" t="s">
        <v>789</v>
      </c>
      <c r="B324">
        <v>0</v>
      </c>
      <c r="C324">
        <v>0.509341478685433</v>
      </c>
      <c r="D324">
        <v>0.32996766444307501</v>
      </c>
      <c r="E324">
        <v>0</v>
      </c>
      <c r="F324">
        <v>0.237613157121949</v>
      </c>
      <c r="G324">
        <v>3.9034157755966102E-2</v>
      </c>
      <c r="H324">
        <v>0</v>
      </c>
      <c r="I324">
        <v>0.25359909478348702</v>
      </c>
      <c r="J324" t="s">
        <v>758</v>
      </c>
      <c r="K324" t="s">
        <v>790</v>
      </c>
    </row>
    <row r="325" spans="1:12" x14ac:dyDescent="0.25">
      <c r="A325" t="s">
        <v>791</v>
      </c>
      <c r="B325">
        <v>0</v>
      </c>
      <c r="C325">
        <v>0</v>
      </c>
      <c r="D325">
        <v>0</v>
      </c>
      <c r="E325">
        <v>0</v>
      </c>
      <c r="F325">
        <v>1.5742339779371999E-2</v>
      </c>
      <c r="G325">
        <v>0</v>
      </c>
      <c r="H325">
        <v>0</v>
      </c>
      <c r="I325">
        <v>1.5153841096031E-2</v>
      </c>
      <c r="J325" t="s">
        <v>758</v>
      </c>
      <c r="K325" t="s">
        <v>792</v>
      </c>
    </row>
    <row r="326" spans="1:12" x14ac:dyDescent="0.25">
      <c r="A326" t="s">
        <v>793</v>
      </c>
      <c r="B326">
        <v>0</v>
      </c>
      <c r="C326">
        <v>0.60442653469364305</v>
      </c>
      <c r="D326">
        <v>2.13680758266747</v>
      </c>
      <c r="E326">
        <v>0.120624367420511</v>
      </c>
      <c r="F326">
        <v>1.1835120532019301</v>
      </c>
      <c r="G326">
        <v>0.54626698929090201</v>
      </c>
      <c r="H326">
        <v>0.98014035551549406</v>
      </c>
      <c r="I326">
        <v>1.13926861196074</v>
      </c>
      <c r="J326" t="s">
        <v>758</v>
      </c>
      <c r="K326" t="s">
        <v>794</v>
      </c>
    </row>
    <row r="327" spans="1:12" x14ac:dyDescent="0.25">
      <c r="A327" t="s">
        <v>795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 t="s">
        <v>758</v>
      </c>
      <c r="K327" t="s">
        <v>796</v>
      </c>
    </row>
    <row r="328" spans="1:12" x14ac:dyDescent="0.25">
      <c r="A328" t="s">
        <v>797</v>
      </c>
      <c r="B328">
        <v>0</v>
      </c>
      <c r="C328">
        <v>0.207958713846571</v>
      </c>
      <c r="D328">
        <v>8.5044931726675294E-2</v>
      </c>
      <c r="E328">
        <v>0</v>
      </c>
      <c r="F328">
        <v>0.346619618831985</v>
      </c>
      <c r="G328">
        <v>2.6475939472515499E-2</v>
      </c>
      <c r="H328">
        <v>0.105701534855153</v>
      </c>
      <c r="I328">
        <v>0.37788094890463703</v>
      </c>
      <c r="J328" t="s">
        <v>758</v>
      </c>
      <c r="K328" t="s">
        <v>798</v>
      </c>
    </row>
    <row r="329" spans="1:12" x14ac:dyDescent="0.25">
      <c r="A329" t="s">
        <v>799</v>
      </c>
      <c r="B329">
        <v>0</v>
      </c>
      <c r="C329">
        <v>0.12753221875012999</v>
      </c>
      <c r="D329">
        <v>0.48719951927725003</v>
      </c>
      <c r="E329">
        <v>0</v>
      </c>
      <c r="F329">
        <v>0.23376042525570601</v>
      </c>
      <c r="G329">
        <v>0.24742575674998399</v>
      </c>
      <c r="H329">
        <v>0.70948368621443203</v>
      </c>
      <c r="I329">
        <v>0.22939047221247</v>
      </c>
      <c r="J329" t="s">
        <v>800</v>
      </c>
      <c r="K329" t="s">
        <v>801</v>
      </c>
      <c r="L329" t="s">
        <v>802</v>
      </c>
    </row>
    <row r="330" spans="1:12" x14ac:dyDescent="0.25">
      <c r="A330" t="s">
        <v>803</v>
      </c>
      <c r="B330">
        <v>4.53667710485598</v>
      </c>
      <c r="C330">
        <v>1.3697512610581399</v>
      </c>
      <c r="D330">
        <v>1.8098075498776101</v>
      </c>
      <c r="E330">
        <v>1.5182264810017101</v>
      </c>
      <c r="F330">
        <v>1.42771334182734</v>
      </c>
      <c r="G330">
        <v>1.2831267569270399</v>
      </c>
      <c r="H330">
        <v>1.8496671300201699</v>
      </c>
      <c r="I330">
        <v>1.4355728969079999</v>
      </c>
      <c r="J330" t="s">
        <v>804</v>
      </c>
      <c r="K330" t="s">
        <v>805</v>
      </c>
      <c r="L330" t="s">
        <v>806</v>
      </c>
    </row>
    <row r="331" spans="1:12" x14ac:dyDescent="0.25">
      <c r="A331" t="s">
        <v>964</v>
      </c>
      <c r="B331">
        <v>0</v>
      </c>
      <c r="C331">
        <v>5.5999442809162601E-2</v>
      </c>
      <c r="D331">
        <v>8.3886653180152801E-2</v>
      </c>
      <c r="E331">
        <v>0.17786032486695599</v>
      </c>
      <c r="F331">
        <v>2.9891259549921001E-2</v>
      </c>
      <c r="G331">
        <v>0</v>
      </c>
      <c r="H331">
        <v>0</v>
      </c>
      <c r="I331">
        <v>2.8773829286372499E-2</v>
      </c>
      <c r="J331" t="s">
        <v>965</v>
      </c>
      <c r="K331" t="s">
        <v>966</v>
      </c>
      <c r="L331" t="s">
        <v>967</v>
      </c>
    </row>
    <row r="332" spans="1:12" x14ac:dyDescent="0.25">
      <c r="A332" t="s">
        <v>807</v>
      </c>
      <c r="B332">
        <v>0</v>
      </c>
      <c r="C332">
        <v>0.485528097776873</v>
      </c>
      <c r="D332">
        <v>0.30574360741878598</v>
      </c>
      <c r="E332">
        <v>0.43991212320485601</v>
      </c>
      <c r="F332">
        <v>0.65205873847367601</v>
      </c>
      <c r="G332">
        <v>0.97724712287794002</v>
      </c>
      <c r="H332">
        <v>2.5624806805561802</v>
      </c>
      <c r="I332">
        <v>0.62768271086718297</v>
      </c>
      <c r="J332" t="s">
        <v>808</v>
      </c>
      <c r="K332" t="s">
        <v>809</v>
      </c>
      <c r="L332" t="s">
        <v>810</v>
      </c>
    </row>
    <row r="333" spans="1:12" x14ac:dyDescent="0.25">
      <c r="A333" t="s">
        <v>968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 t="s">
        <v>969</v>
      </c>
      <c r="K333" t="s">
        <v>970</v>
      </c>
    </row>
    <row r="334" spans="1:12" x14ac:dyDescent="0.25">
      <c r="A334" t="s">
        <v>813</v>
      </c>
      <c r="B334">
        <v>0</v>
      </c>
      <c r="C334">
        <v>1.81443243344044</v>
      </c>
      <c r="D334">
        <v>0.52313587035671505</v>
      </c>
      <c r="E334">
        <v>4.5400548418936502E-2</v>
      </c>
      <c r="F334">
        <v>0.89104097991503295</v>
      </c>
      <c r="G334">
        <v>1.4714787734415801E-2</v>
      </c>
      <c r="H334">
        <v>0</v>
      </c>
      <c r="I334">
        <v>0.85916523958943403</v>
      </c>
      <c r="J334" t="s">
        <v>814</v>
      </c>
      <c r="K334" t="s">
        <v>815</v>
      </c>
    </row>
    <row r="335" spans="1:12" x14ac:dyDescent="0.25">
      <c r="A335" t="s">
        <v>816</v>
      </c>
      <c r="B335">
        <v>0.25619478175031801</v>
      </c>
      <c r="C335">
        <v>4.8898875006382596</v>
      </c>
      <c r="D335">
        <v>3.9396596899725802</v>
      </c>
      <c r="E335">
        <v>3.2024057368583798</v>
      </c>
      <c r="F335">
        <v>3.1336247900002401</v>
      </c>
      <c r="G335">
        <v>0.55437107880873404</v>
      </c>
      <c r="H335">
        <v>0.492629478249274</v>
      </c>
      <c r="I335">
        <v>3.0480958498705499</v>
      </c>
      <c r="J335" t="s">
        <v>804</v>
      </c>
      <c r="K335" t="s">
        <v>805</v>
      </c>
      <c r="L335" t="s">
        <v>817</v>
      </c>
    </row>
    <row r="336" spans="1:12" x14ac:dyDescent="0.25">
      <c r="A336" t="s">
        <v>818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 t="s">
        <v>804</v>
      </c>
      <c r="K336" t="s">
        <v>805</v>
      </c>
      <c r="L336" t="s">
        <v>819</v>
      </c>
    </row>
    <row r="337" spans="1:13" x14ac:dyDescent="0.25">
      <c r="A337" t="s">
        <v>820</v>
      </c>
      <c r="B337">
        <v>0</v>
      </c>
      <c r="C337">
        <v>2.65442957803427E-3</v>
      </c>
      <c r="D337">
        <v>0.31079466669834799</v>
      </c>
      <c r="E337">
        <v>0.47826231807207997</v>
      </c>
      <c r="F337">
        <v>0.118261172721569</v>
      </c>
      <c r="G337">
        <v>0</v>
      </c>
      <c r="H337">
        <v>0</v>
      </c>
      <c r="I337">
        <v>0.113840194302071</v>
      </c>
      <c r="J337" t="s">
        <v>814</v>
      </c>
      <c r="K337" t="s">
        <v>821</v>
      </c>
    </row>
    <row r="338" spans="1:13" x14ac:dyDescent="0.25">
      <c r="A338" t="s">
        <v>822</v>
      </c>
      <c r="B338">
        <v>0</v>
      </c>
      <c r="C338">
        <v>0.200799809529316</v>
      </c>
      <c r="D338">
        <v>0.58791716515341197</v>
      </c>
      <c r="E338">
        <v>0.324707697434168</v>
      </c>
      <c r="F338">
        <v>0.33320276648944103</v>
      </c>
      <c r="G338">
        <v>0.15656073508624199</v>
      </c>
      <c r="H338">
        <v>1.72973308886328</v>
      </c>
      <c r="I338">
        <v>0.34750217566011798</v>
      </c>
      <c r="J338" t="s">
        <v>823</v>
      </c>
      <c r="K338" t="s">
        <v>824</v>
      </c>
      <c r="L338" t="s">
        <v>825</v>
      </c>
    </row>
    <row r="339" spans="1:13" x14ac:dyDescent="0.25">
      <c r="A339" t="s">
        <v>971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 t="s">
        <v>823</v>
      </c>
      <c r="K339" t="s">
        <v>824</v>
      </c>
      <c r="L339" t="s">
        <v>972</v>
      </c>
    </row>
    <row r="340" spans="1:13" x14ac:dyDescent="0.25">
      <c r="A340" t="s">
        <v>826</v>
      </c>
      <c r="B340">
        <v>0</v>
      </c>
      <c r="C340">
        <v>0.273460213324138</v>
      </c>
      <c r="D340">
        <v>0.182174707118787</v>
      </c>
      <c r="E340">
        <v>0</v>
      </c>
      <c r="F340">
        <v>0.31116205332553099</v>
      </c>
      <c r="G340">
        <v>0.19345693825760801</v>
      </c>
      <c r="H340">
        <v>0.71727933083936801</v>
      </c>
      <c r="I340">
        <v>0.29952982703298803</v>
      </c>
      <c r="J340" t="s">
        <v>823</v>
      </c>
      <c r="K340" t="s">
        <v>824</v>
      </c>
      <c r="L340" t="s">
        <v>827</v>
      </c>
    </row>
    <row r="341" spans="1:13" x14ac:dyDescent="0.25">
      <c r="A341" t="s">
        <v>828</v>
      </c>
      <c r="B341">
        <v>0</v>
      </c>
      <c r="C341">
        <v>0.66205058611744705</v>
      </c>
      <c r="D341">
        <v>0.71723787114528803</v>
      </c>
      <c r="E341">
        <v>2.3166081868511301</v>
      </c>
      <c r="F341">
        <v>0.84525856014152101</v>
      </c>
      <c r="G341">
        <v>0.56608071320696396</v>
      </c>
      <c r="H341">
        <v>2.2065016831203899</v>
      </c>
      <c r="I341">
        <v>0.816153841089853</v>
      </c>
      <c r="J341" t="s">
        <v>823</v>
      </c>
      <c r="K341" t="s">
        <v>829</v>
      </c>
      <c r="L341" t="s">
        <v>830</v>
      </c>
    </row>
    <row r="342" spans="1:13" x14ac:dyDescent="0.25">
      <c r="A342" t="s">
        <v>831</v>
      </c>
      <c r="B342">
        <v>0</v>
      </c>
      <c r="C342">
        <v>0.58051690868950701</v>
      </c>
      <c r="D342">
        <v>0.65290458330700496</v>
      </c>
      <c r="E342">
        <v>2.6033294701676901</v>
      </c>
      <c r="F342">
        <v>0.68446006830169503</v>
      </c>
      <c r="G342">
        <v>0.88024232858471996</v>
      </c>
      <c r="H342">
        <v>1.06414734832682</v>
      </c>
      <c r="I342">
        <v>0.666136436692784</v>
      </c>
      <c r="J342" t="s">
        <v>814</v>
      </c>
      <c r="K342" t="s">
        <v>832</v>
      </c>
    </row>
    <row r="343" spans="1:13" x14ac:dyDescent="0.25">
      <c r="A343" t="s">
        <v>833</v>
      </c>
      <c r="B343">
        <v>0</v>
      </c>
      <c r="C343">
        <v>5.8950570079943601E-2</v>
      </c>
      <c r="D343">
        <v>0.18536338414849701</v>
      </c>
      <c r="E343">
        <v>0</v>
      </c>
      <c r="F343">
        <v>0.30130190090876502</v>
      </c>
      <c r="G343">
        <v>0.37247714750078398</v>
      </c>
      <c r="H343">
        <v>0</v>
      </c>
      <c r="I343">
        <v>0.290038278444886</v>
      </c>
      <c r="J343" t="s">
        <v>823</v>
      </c>
      <c r="K343" t="s">
        <v>829</v>
      </c>
      <c r="L343" t="s">
        <v>834</v>
      </c>
    </row>
    <row r="344" spans="1:13" x14ac:dyDescent="0.25">
      <c r="A344" t="s">
        <v>835</v>
      </c>
      <c r="B344">
        <v>0</v>
      </c>
      <c r="C344">
        <v>3.9834360767558499</v>
      </c>
      <c r="D344">
        <v>4.3287392105886902</v>
      </c>
      <c r="E344">
        <v>2.6808683263921602</v>
      </c>
      <c r="F344">
        <v>2.8369937278639501</v>
      </c>
      <c r="G344">
        <v>0.44994194400660398</v>
      </c>
      <c r="H344">
        <v>0.30935551331990302</v>
      </c>
      <c r="I344">
        <v>2.7864708927000201</v>
      </c>
      <c r="J344" t="s">
        <v>823</v>
      </c>
      <c r="K344" t="s">
        <v>824</v>
      </c>
      <c r="L344" t="s">
        <v>836</v>
      </c>
    </row>
    <row r="345" spans="1:13" x14ac:dyDescent="0.25">
      <c r="A345" t="s">
        <v>837</v>
      </c>
      <c r="B345">
        <v>0</v>
      </c>
      <c r="C345">
        <v>3.7641009477019701E-3</v>
      </c>
      <c r="D345">
        <v>0.16011707016054699</v>
      </c>
      <c r="E345">
        <v>0</v>
      </c>
      <c r="F345">
        <v>0.11729257096540199</v>
      </c>
      <c r="G345">
        <v>0.13338660114850201</v>
      </c>
      <c r="H345">
        <v>0</v>
      </c>
      <c r="I345">
        <v>0.11290780195735001</v>
      </c>
      <c r="J345" t="s">
        <v>823</v>
      </c>
      <c r="K345" t="s">
        <v>838</v>
      </c>
      <c r="L345" t="s">
        <v>839</v>
      </c>
      <c r="M345" t="s">
        <v>840</v>
      </c>
    </row>
    <row r="346" spans="1:13" x14ac:dyDescent="0.25">
      <c r="A346" t="s">
        <v>841</v>
      </c>
      <c r="B346">
        <v>0</v>
      </c>
      <c r="C346">
        <v>0.58759465104212005</v>
      </c>
      <c r="D346">
        <v>1.9250606190634301</v>
      </c>
      <c r="E346">
        <v>0.62986918434334405</v>
      </c>
      <c r="F346">
        <v>0.88252082761679096</v>
      </c>
      <c r="G346">
        <v>6.4552863675775103E-3</v>
      </c>
      <c r="H346">
        <v>0</v>
      </c>
      <c r="I346">
        <v>0.87419455049279604</v>
      </c>
      <c r="J346" t="s">
        <v>842</v>
      </c>
      <c r="K346" t="s">
        <v>843</v>
      </c>
    </row>
    <row r="347" spans="1:13" x14ac:dyDescent="0.25">
      <c r="A347" t="s">
        <v>846</v>
      </c>
      <c r="B347">
        <v>0</v>
      </c>
      <c r="C347">
        <v>0.238429759199594</v>
      </c>
      <c r="D347">
        <v>0.34135111696842801</v>
      </c>
      <c r="E347">
        <v>0</v>
      </c>
      <c r="F347">
        <v>0.14694754012817601</v>
      </c>
      <c r="G347">
        <v>0</v>
      </c>
      <c r="H347">
        <v>0</v>
      </c>
      <c r="I347">
        <v>0.14442784820356899</v>
      </c>
      <c r="J347" t="s">
        <v>842</v>
      </c>
      <c r="K347" t="s">
        <v>847</v>
      </c>
    </row>
    <row r="348" spans="1:13" x14ac:dyDescent="0.25">
      <c r="A348" t="s">
        <v>848</v>
      </c>
      <c r="B348">
        <v>0</v>
      </c>
      <c r="C348">
        <v>0.15936292376917</v>
      </c>
      <c r="D348">
        <v>9.9820060171028693E-2</v>
      </c>
      <c r="E348">
        <v>0</v>
      </c>
      <c r="F348">
        <v>0.14048229757504499</v>
      </c>
      <c r="G348">
        <v>0</v>
      </c>
      <c r="H348">
        <v>0</v>
      </c>
      <c r="I348">
        <v>0.13523062289934201</v>
      </c>
      <c r="J348" t="s">
        <v>842</v>
      </c>
      <c r="K348" t="s">
        <v>849</v>
      </c>
    </row>
    <row r="349" spans="1:13" x14ac:dyDescent="0.25">
      <c r="A349" t="s">
        <v>850</v>
      </c>
      <c r="B349">
        <v>0</v>
      </c>
      <c r="C349">
        <v>0.19196312361055001</v>
      </c>
      <c r="D349">
        <v>0.13829931468148099</v>
      </c>
      <c r="E349">
        <v>0.524019013534885</v>
      </c>
      <c r="F349">
        <v>0.51760279861130198</v>
      </c>
      <c r="G349">
        <v>0.42468202873226002</v>
      </c>
      <c r="H349">
        <v>0.90496723121536204</v>
      </c>
      <c r="I349">
        <v>0.50117893171848005</v>
      </c>
      <c r="J349" t="s">
        <v>851</v>
      </c>
      <c r="K349" t="s">
        <v>852</v>
      </c>
      <c r="L349" t="s">
        <v>853</v>
      </c>
      <c r="M349" t="s">
        <v>854</v>
      </c>
    </row>
    <row r="350" spans="1:13" x14ac:dyDescent="0.25">
      <c r="A350" t="s">
        <v>973</v>
      </c>
      <c r="B350">
        <v>0</v>
      </c>
      <c r="C350">
        <v>0.67128732307795802</v>
      </c>
      <c r="D350">
        <v>0.36885224560578</v>
      </c>
      <c r="E350">
        <v>0.67218467735111997</v>
      </c>
      <c r="F350">
        <v>0.65454900222894696</v>
      </c>
      <c r="G350">
        <v>0.48540341453234398</v>
      </c>
      <c r="H350">
        <v>0.73820354405724697</v>
      </c>
      <c r="I350">
        <v>0.63163547865684999</v>
      </c>
      <c r="J350" t="s">
        <v>5</v>
      </c>
    </row>
    <row r="351" spans="1:13" x14ac:dyDescent="0.25">
      <c r="A351" t="s">
        <v>974</v>
      </c>
      <c r="B351">
        <v>0</v>
      </c>
      <c r="C351">
        <v>3.4572515303332601E-3</v>
      </c>
      <c r="D351">
        <v>3.5520983094134702E-3</v>
      </c>
      <c r="E351">
        <v>0</v>
      </c>
      <c r="F351">
        <v>1.50758040326612E-2</v>
      </c>
      <c r="G351">
        <v>0</v>
      </c>
      <c r="H351">
        <v>0</v>
      </c>
      <c r="I351">
        <v>1.4512222573496301E-2</v>
      </c>
      <c r="J351" t="s">
        <v>5</v>
      </c>
    </row>
    <row r="352" spans="1:13" x14ac:dyDescent="0.25">
      <c r="A352" t="s">
        <v>855</v>
      </c>
      <c r="B352">
        <v>0</v>
      </c>
      <c r="C352">
        <v>0</v>
      </c>
      <c r="D352">
        <v>2.9855753490328599E-2</v>
      </c>
      <c r="E352">
        <v>0</v>
      </c>
      <c r="F352">
        <v>1.10971735925389E-2</v>
      </c>
      <c r="G352">
        <v>0</v>
      </c>
      <c r="H352">
        <v>0</v>
      </c>
      <c r="I352">
        <v>1.0682325981602901E-2</v>
      </c>
      <c r="J352" t="s">
        <v>851</v>
      </c>
      <c r="K352" t="s">
        <v>856</v>
      </c>
      <c r="L352" t="s">
        <v>857</v>
      </c>
      <c r="M352" t="s">
        <v>858</v>
      </c>
    </row>
    <row r="353" spans="1:13" x14ac:dyDescent="0.25">
      <c r="A353" t="s">
        <v>975</v>
      </c>
      <c r="B353">
        <v>0</v>
      </c>
      <c r="C353">
        <v>1.6784011038873298E-2</v>
      </c>
      <c r="D353">
        <v>1.5883189959475099E-2</v>
      </c>
      <c r="E353">
        <v>0</v>
      </c>
      <c r="F353">
        <v>3.7706133821342998E-3</v>
      </c>
      <c r="G353">
        <v>3.9020754078378697E-2</v>
      </c>
      <c r="H353">
        <v>0</v>
      </c>
      <c r="I353">
        <v>3.6296558725217999E-3</v>
      </c>
      <c r="J353" t="s">
        <v>851</v>
      </c>
      <c r="K353" t="s">
        <v>860</v>
      </c>
      <c r="L353" t="s">
        <v>861</v>
      </c>
      <c r="M353" t="s">
        <v>976</v>
      </c>
    </row>
    <row r="354" spans="1:13" x14ac:dyDescent="0.25">
      <c r="A354" t="s">
        <v>859</v>
      </c>
      <c r="B354">
        <v>0</v>
      </c>
      <c r="C354">
        <v>1.4055034871221199</v>
      </c>
      <c r="D354">
        <v>1.39384776287318</v>
      </c>
      <c r="E354">
        <v>0</v>
      </c>
      <c r="F354">
        <v>1.60012359706257</v>
      </c>
      <c r="G354">
        <v>3.08221049418127</v>
      </c>
      <c r="H354">
        <v>0.45758222857457398</v>
      </c>
      <c r="I354">
        <v>1.60426418240268</v>
      </c>
      <c r="J354" t="s">
        <v>851</v>
      </c>
      <c r="K354" t="s">
        <v>860</v>
      </c>
      <c r="L354" t="s">
        <v>861</v>
      </c>
      <c r="M354" t="s">
        <v>862</v>
      </c>
    </row>
    <row r="355" spans="1:13" x14ac:dyDescent="0.25">
      <c r="A355" t="s">
        <v>863</v>
      </c>
      <c r="B355">
        <v>0</v>
      </c>
      <c r="C355">
        <v>0.177881795840725</v>
      </c>
      <c r="D355">
        <v>0.152722312333953</v>
      </c>
      <c r="E355">
        <v>0</v>
      </c>
      <c r="F355">
        <v>0.34014333401586599</v>
      </c>
      <c r="G355">
        <v>0.39150275706050303</v>
      </c>
      <c r="H355">
        <v>0.68331585254883098</v>
      </c>
      <c r="I355">
        <v>0.32742769536106697</v>
      </c>
      <c r="J355" t="s">
        <v>851</v>
      </c>
      <c r="K355" t="s">
        <v>860</v>
      </c>
      <c r="L355" t="s">
        <v>861</v>
      </c>
      <c r="M355" t="s">
        <v>864</v>
      </c>
    </row>
    <row r="356" spans="1:13" x14ac:dyDescent="0.25">
      <c r="A356" t="s">
        <v>865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 t="s">
        <v>851</v>
      </c>
      <c r="K356" t="s">
        <v>866</v>
      </c>
      <c r="L356" t="s">
        <v>867</v>
      </c>
      <c r="M356" t="s">
        <v>868</v>
      </c>
    </row>
    <row r="357" spans="1:13" x14ac:dyDescent="0.25">
      <c r="A357" t="s">
        <v>869</v>
      </c>
      <c r="B357">
        <v>0</v>
      </c>
      <c r="C357">
        <v>0</v>
      </c>
      <c r="D357">
        <v>5.2437602385864797E-3</v>
      </c>
      <c r="E357">
        <v>0</v>
      </c>
      <c r="F357">
        <v>7.2565241131028593E-2</v>
      </c>
      <c r="G357">
        <v>0</v>
      </c>
      <c r="H357">
        <v>0</v>
      </c>
      <c r="I357">
        <v>6.9852521836410705E-2</v>
      </c>
      <c r="J357" t="s">
        <v>851</v>
      </c>
      <c r="K357" t="s">
        <v>870</v>
      </c>
      <c r="L357" t="s">
        <v>871</v>
      </c>
      <c r="M357" t="s">
        <v>872</v>
      </c>
    </row>
    <row r="358" spans="1:13" x14ac:dyDescent="0.25">
      <c r="A358" t="s">
        <v>873</v>
      </c>
      <c r="B358">
        <v>0</v>
      </c>
      <c r="C358">
        <v>0.55770193229336196</v>
      </c>
      <c r="D358">
        <v>0.74615766539105799</v>
      </c>
      <c r="E358">
        <v>0.89438186744532999</v>
      </c>
      <c r="F358">
        <v>0.65513618351097702</v>
      </c>
      <c r="G358">
        <v>0.39734280308936898</v>
      </c>
      <c r="H358">
        <v>7.0873007855788803E-2</v>
      </c>
      <c r="I358">
        <v>0.63064511123019296</v>
      </c>
      <c r="J358" t="s">
        <v>851</v>
      </c>
      <c r="K358" t="s">
        <v>874</v>
      </c>
      <c r="L358" t="s">
        <v>875</v>
      </c>
      <c r="M358" t="s">
        <v>876</v>
      </c>
    </row>
    <row r="359" spans="1:13" x14ac:dyDescent="0.25">
      <c r="A359" t="s">
        <v>877</v>
      </c>
      <c r="B359">
        <v>0</v>
      </c>
      <c r="C359">
        <v>0.460646281550946</v>
      </c>
      <c r="D359">
        <v>0.24910929446746199</v>
      </c>
      <c r="E359">
        <v>0</v>
      </c>
      <c r="F359">
        <v>0.21800708588439799</v>
      </c>
      <c r="G359">
        <v>0.84933135897567003</v>
      </c>
      <c r="H359">
        <v>0</v>
      </c>
      <c r="I359">
        <v>0.209857288281243</v>
      </c>
      <c r="J359" t="s">
        <v>851</v>
      </c>
      <c r="K359" t="s">
        <v>878</v>
      </c>
      <c r="L359" t="s">
        <v>879</v>
      </c>
      <c r="M359" t="s">
        <v>880</v>
      </c>
    </row>
    <row r="360" spans="1:13" x14ac:dyDescent="0.25">
      <c r="A360" t="s">
        <v>881</v>
      </c>
      <c r="B360">
        <v>0</v>
      </c>
      <c r="C360">
        <v>0.13338865274542999</v>
      </c>
      <c r="D360">
        <v>0.17895138166755301</v>
      </c>
      <c r="E360">
        <v>0</v>
      </c>
      <c r="F360">
        <v>8.9506614446169294E-2</v>
      </c>
      <c r="G360">
        <v>7.0140747047404806E-2</v>
      </c>
      <c r="H360">
        <v>0</v>
      </c>
      <c r="I360">
        <v>8.6160572784630296E-2</v>
      </c>
      <c r="J360" t="s">
        <v>851</v>
      </c>
      <c r="K360" t="s">
        <v>878</v>
      </c>
      <c r="L360" t="s">
        <v>879</v>
      </c>
      <c r="M360" t="s">
        <v>882</v>
      </c>
    </row>
    <row r="361" spans="1:13" x14ac:dyDescent="0.25">
      <c r="A361" t="s">
        <v>883</v>
      </c>
      <c r="B361">
        <v>0</v>
      </c>
      <c r="C361">
        <v>0.27983771372647398</v>
      </c>
      <c r="D361">
        <v>0.43914803026419802</v>
      </c>
      <c r="E361">
        <v>0</v>
      </c>
      <c r="F361">
        <v>0.40197845886135197</v>
      </c>
      <c r="G361">
        <v>0.56720004349255204</v>
      </c>
      <c r="H361">
        <v>0.43051530280106598</v>
      </c>
      <c r="I361">
        <v>0.38922607548732302</v>
      </c>
      <c r="J361" t="s">
        <v>851</v>
      </c>
      <c r="K361" t="s">
        <v>884</v>
      </c>
      <c r="L361" t="s">
        <v>885</v>
      </c>
      <c r="M361" t="s">
        <v>886</v>
      </c>
    </row>
    <row r="362" spans="1:13" x14ac:dyDescent="0.25">
      <c r="A362" t="s">
        <v>887</v>
      </c>
      <c r="B362">
        <v>0</v>
      </c>
      <c r="C362">
        <v>1.8398392702407999E-2</v>
      </c>
      <c r="D362">
        <v>0.48985458127991699</v>
      </c>
      <c r="E362">
        <v>0.1312374648397</v>
      </c>
      <c r="F362">
        <v>0.25880405060114797</v>
      </c>
      <c r="G362">
        <v>1.8673486273933702E-2</v>
      </c>
      <c r="H362">
        <v>0</v>
      </c>
      <c r="I362">
        <v>0.24912913282166599</v>
      </c>
      <c r="J362" t="s">
        <v>851</v>
      </c>
      <c r="K362" t="s">
        <v>888</v>
      </c>
      <c r="L362" t="s">
        <v>889</v>
      </c>
      <c r="M362" t="s">
        <v>890</v>
      </c>
    </row>
    <row r="363" spans="1:13" x14ac:dyDescent="0.25">
      <c r="A363" t="s">
        <v>891</v>
      </c>
      <c r="B363">
        <v>0.609413928305233</v>
      </c>
      <c r="C363">
        <v>1.8738433413944899</v>
      </c>
      <c r="D363">
        <v>2.7046596031051102</v>
      </c>
      <c r="E363">
        <v>3.45881841907245</v>
      </c>
      <c r="F363">
        <v>2.1682550387219899</v>
      </c>
      <c r="G363">
        <v>2.2042233085010299</v>
      </c>
      <c r="H363">
        <v>2.49648391219666</v>
      </c>
      <c r="I363">
        <v>2.1001038319779299</v>
      </c>
      <c r="J363" t="s">
        <v>851</v>
      </c>
      <c r="K363" t="s">
        <v>892</v>
      </c>
      <c r="L363" t="s">
        <v>853</v>
      </c>
      <c r="M363" t="s">
        <v>893</v>
      </c>
    </row>
    <row r="364" spans="1:13" x14ac:dyDescent="0.25">
      <c r="A364" t="s">
        <v>894</v>
      </c>
      <c r="B364">
        <v>0</v>
      </c>
      <c r="C364">
        <v>0.70128293247307805</v>
      </c>
      <c r="D364">
        <v>1.28785240546366</v>
      </c>
      <c r="E364">
        <v>0</v>
      </c>
      <c r="F364">
        <v>0.90798750438711395</v>
      </c>
      <c r="G364">
        <v>5.0040476355770899E-2</v>
      </c>
      <c r="H364">
        <v>0.50141093516692503</v>
      </c>
      <c r="I364">
        <v>0.97275563475152904</v>
      </c>
      <c r="J364" t="s">
        <v>851</v>
      </c>
      <c r="K364" t="s">
        <v>895</v>
      </c>
      <c r="L364" t="s">
        <v>857</v>
      </c>
      <c r="M364" t="s">
        <v>896</v>
      </c>
    </row>
    <row r="365" spans="1:13" x14ac:dyDescent="0.25">
      <c r="A365" t="s">
        <v>902</v>
      </c>
      <c r="B365">
        <v>0</v>
      </c>
      <c r="C365">
        <v>1.6632065591196299E-3</v>
      </c>
      <c r="D365">
        <v>0.454398358411221</v>
      </c>
      <c r="E365">
        <v>0</v>
      </c>
      <c r="F365">
        <v>0.106847489920549</v>
      </c>
      <c r="G365">
        <v>9.8777113372939106E-3</v>
      </c>
      <c r="H365">
        <v>1.33113315466163E-2</v>
      </c>
      <c r="I365">
        <v>0.10285319123193</v>
      </c>
      <c r="J365" t="s">
        <v>903</v>
      </c>
      <c r="K365" t="s">
        <v>904</v>
      </c>
    </row>
    <row r="366" spans="1:13" x14ac:dyDescent="0.25">
      <c r="A366" t="s">
        <v>905</v>
      </c>
      <c r="B366">
        <v>0</v>
      </c>
      <c r="C366">
        <v>1.33773608181801E-2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 t="s">
        <v>903</v>
      </c>
      <c r="K366" t="s">
        <v>906</v>
      </c>
    </row>
    <row r="367" spans="1:13" x14ac:dyDescent="0.25">
      <c r="A367" t="s">
        <v>907</v>
      </c>
      <c r="B367">
        <v>0</v>
      </c>
      <c r="C367">
        <v>1.34761889940056E-2</v>
      </c>
      <c r="D367">
        <v>0</v>
      </c>
      <c r="E367">
        <v>0</v>
      </c>
      <c r="F367">
        <v>7.9510036488514794E-3</v>
      </c>
      <c r="G367">
        <v>0.115298377308457</v>
      </c>
      <c r="H367">
        <v>0</v>
      </c>
      <c r="I367">
        <v>7.6537698675859999E-3</v>
      </c>
      <c r="J367" t="s">
        <v>903</v>
      </c>
      <c r="K367" t="s">
        <v>908</v>
      </c>
    </row>
    <row r="368" spans="1:13" x14ac:dyDescent="0.25">
      <c r="A368" t="s">
        <v>909</v>
      </c>
      <c r="B368">
        <v>0</v>
      </c>
      <c r="C368">
        <v>0</v>
      </c>
      <c r="D368">
        <v>0</v>
      </c>
      <c r="E368">
        <v>0</v>
      </c>
      <c r="F368">
        <v>1.3514012667585701E-2</v>
      </c>
      <c r="G368">
        <v>0</v>
      </c>
      <c r="H368">
        <v>0</v>
      </c>
      <c r="I368">
        <v>1.3008815932348899E-2</v>
      </c>
      <c r="J368" t="s">
        <v>903</v>
      </c>
      <c r="K368" t="s">
        <v>910</v>
      </c>
    </row>
    <row r="369" spans="1:11" x14ac:dyDescent="0.25">
      <c r="A369" t="s">
        <v>911</v>
      </c>
      <c r="B369">
        <v>0</v>
      </c>
      <c r="C369">
        <v>0</v>
      </c>
      <c r="D369">
        <v>0.13727705358881401</v>
      </c>
      <c r="E369">
        <v>0</v>
      </c>
      <c r="F369">
        <v>2.22673637337438E-2</v>
      </c>
      <c r="G369">
        <v>0</v>
      </c>
      <c r="H369">
        <v>0</v>
      </c>
      <c r="I369">
        <v>2.14349389212674E-2</v>
      </c>
      <c r="J369" t="s">
        <v>903</v>
      </c>
      <c r="K369" t="s">
        <v>912</v>
      </c>
    </row>
    <row r="370" spans="1:11" x14ac:dyDescent="0.25">
      <c r="A370" t="s">
        <v>913</v>
      </c>
      <c r="B370">
        <v>0</v>
      </c>
      <c r="C370">
        <v>0</v>
      </c>
      <c r="D370">
        <v>1.4585625139650799E-2</v>
      </c>
      <c r="E370">
        <v>0</v>
      </c>
      <c r="F370">
        <v>1.2644834733215701E-2</v>
      </c>
      <c r="G370">
        <v>0</v>
      </c>
      <c r="H370">
        <v>6.2842463865598996E-2</v>
      </c>
      <c r="I370">
        <v>1.21721306310395E-2</v>
      </c>
      <c r="J370" t="s">
        <v>903</v>
      </c>
      <c r="K370" t="s">
        <v>914</v>
      </c>
    </row>
    <row r="371" spans="1:11" x14ac:dyDescent="0.25">
      <c r="A371" t="s">
        <v>915</v>
      </c>
      <c r="B371">
        <v>0</v>
      </c>
      <c r="C371">
        <v>0</v>
      </c>
      <c r="D371">
        <v>0</v>
      </c>
      <c r="E371">
        <v>0</v>
      </c>
      <c r="F371">
        <v>1.5810468780883598E-2</v>
      </c>
      <c r="G371">
        <v>0</v>
      </c>
      <c r="H371">
        <v>0</v>
      </c>
      <c r="I371">
        <v>1.52194232189814E-2</v>
      </c>
      <c r="J371" t="s">
        <v>903</v>
      </c>
      <c r="K371" t="s">
        <v>916</v>
      </c>
    </row>
    <row r="372" spans="1:11" x14ac:dyDescent="0.25">
      <c r="A372" t="s">
        <v>917</v>
      </c>
      <c r="B372">
        <v>0.134748003301602</v>
      </c>
      <c r="C372">
        <v>0.37176940407618497</v>
      </c>
      <c r="D372">
        <v>1.08901994864368</v>
      </c>
      <c r="E372">
        <v>0.280606964500348</v>
      </c>
      <c r="F372">
        <v>0.72113803092996798</v>
      </c>
      <c r="G372">
        <v>1.79103802011805</v>
      </c>
      <c r="H372">
        <v>1.30167885489615</v>
      </c>
      <c r="I372">
        <v>0.69417959986716604</v>
      </c>
      <c r="J372" t="s">
        <v>903</v>
      </c>
      <c r="K372" t="s">
        <v>918</v>
      </c>
    </row>
    <row r="373" spans="1:11" x14ac:dyDescent="0.25">
      <c r="A373" t="s">
        <v>919</v>
      </c>
      <c r="B373">
        <v>0</v>
      </c>
      <c r="C373">
        <v>2.31334223985049E-2</v>
      </c>
      <c r="D373">
        <v>0.17362024120841801</v>
      </c>
      <c r="E373">
        <v>0.12324527524652</v>
      </c>
      <c r="F373">
        <v>0.164426582856672</v>
      </c>
      <c r="G373">
        <v>0.373538840873476</v>
      </c>
      <c r="H373">
        <v>0</v>
      </c>
      <c r="I373">
        <v>0.15827979471249701</v>
      </c>
      <c r="J373" t="s">
        <v>903</v>
      </c>
      <c r="K373" t="s">
        <v>920</v>
      </c>
    </row>
    <row r="374" spans="1:11" x14ac:dyDescent="0.25">
      <c r="A374" t="s">
        <v>921</v>
      </c>
      <c r="B374">
        <v>0</v>
      </c>
      <c r="C374">
        <v>8.1609062685074904E-4</v>
      </c>
      <c r="D374">
        <v>0.12521587124067399</v>
      </c>
      <c r="E374">
        <v>8.0238578960316401E-2</v>
      </c>
      <c r="F374">
        <v>4.8370524275270999E-2</v>
      </c>
      <c r="G374">
        <v>0.37929614544240597</v>
      </c>
      <c r="H374">
        <v>0</v>
      </c>
      <c r="I374">
        <v>4.6562280377129998E-2</v>
      </c>
      <c r="J374" t="s">
        <v>903</v>
      </c>
      <c r="K374" t="s">
        <v>922</v>
      </c>
    </row>
    <row r="375" spans="1:11" x14ac:dyDescent="0.25">
      <c r="A375" t="s">
        <v>923</v>
      </c>
      <c r="B375">
        <v>0</v>
      </c>
      <c r="C375">
        <v>0.121683456307579</v>
      </c>
      <c r="D375">
        <v>0.69003239167473396</v>
      </c>
      <c r="E375">
        <v>0</v>
      </c>
      <c r="F375">
        <v>0.29253903564697098</v>
      </c>
      <c r="G375">
        <v>1.12359166378174E-2</v>
      </c>
      <c r="H375">
        <v>0.10596862950580301</v>
      </c>
      <c r="I375">
        <v>0.281602996931197</v>
      </c>
      <c r="J375" t="s">
        <v>903</v>
      </c>
      <c r="K375" t="s">
        <v>924</v>
      </c>
    </row>
    <row r="376" spans="1:11" x14ac:dyDescent="0.25">
      <c r="A376" t="s">
        <v>925</v>
      </c>
      <c r="B376">
        <v>0</v>
      </c>
      <c r="C376">
        <v>0</v>
      </c>
      <c r="D376">
        <v>0</v>
      </c>
      <c r="E376">
        <v>0</v>
      </c>
      <c r="F376">
        <v>1.31430896109334E-2</v>
      </c>
      <c r="G376">
        <v>0</v>
      </c>
      <c r="H376">
        <v>0</v>
      </c>
      <c r="I376">
        <v>1.2651759158188201E-2</v>
      </c>
      <c r="J376" t="s">
        <v>903</v>
      </c>
      <c r="K376" t="s">
        <v>926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DCA5A-FDA1-454D-8549-01ECB2B8C95A}">
  <dimension ref="A1:AM164"/>
  <sheetViews>
    <sheetView zoomScaleNormal="100" workbookViewId="0"/>
  </sheetViews>
  <sheetFormatPr defaultRowHeight="15" x14ac:dyDescent="0.25"/>
  <sheetData>
    <row r="1" spans="1:39" x14ac:dyDescent="0.25">
      <c r="A1" s="3" t="s">
        <v>1135</v>
      </c>
    </row>
    <row r="2" spans="1:39" x14ac:dyDescent="0.25">
      <c r="A2" t="s">
        <v>1015</v>
      </c>
    </row>
    <row r="3" spans="1:39" x14ac:dyDescent="0.25">
      <c r="A3" t="s">
        <v>1130</v>
      </c>
    </row>
    <row r="4" spans="1:39" x14ac:dyDescent="0.25">
      <c r="A4" t="s">
        <v>1016</v>
      </c>
    </row>
    <row r="6" spans="1:39" x14ac:dyDescent="0.25">
      <c r="A6" s="2" t="s">
        <v>977</v>
      </c>
      <c r="B6" s="2" t="s">
        <v>978</v>
      </c>
      <c r="C6" s="2" t="s">
        <v>979</v>
      </c>
      <c r="D6" s="2" t="s">
        <v>980</v>
      </c>
      <c r="E6" s="2" t="s">
        <v>981</v>
      </c>
      <c r="F6" s="2" t="s">
        <v>982</v>
      </c>
      <c r="G6" s="2" t="s">
        <v>983</v>
      </c>
      <c r="H6" s="2" t="s">
        <v>984</v>
      </c>
      <c r="I6" s="2" t="s">
        <v>985</v>
      </c>
      <c r="J6" s="2" t="s">
        <v>760</v>
      </c>
      <c r="K6" s="2" t="s">
        <v>986</v>
      </c>
      <c r="L6" s="2" t="s">
        <v>987</v>
      </c>
      <c r="M6" s="2" t="s">
        <v>988</v>
      </c>
      <c r="N6" s="2" t="s">
        <v>989</v>
      </c>
      <c r="O6" s="2" t="s">
        <v>990</v>
      </c>
      <c r="P6" s="2" t="s">
        <v>991</v>
      </c>
      <c r="Q6" s="2" t="s">
        <v>992</v>
      </c>
      <c r="R6" s="2" t="s">
        <v>993</v>
      </c>
      <c r="S6" s="2" t="s">
        <v>994</v>
      </c>
      <c r="T6" s="2" t="s">
        <v>995</v>
      </c>
      <c r="U6" s="2" t="s">
        <v>996</v>
      </c>
      <c r="V6" s="2" t="s">
        <v>997</v>
      </c>
      <c r="W6" s="2" t="s">
        <v>998</v>
      </c>
      <c r="X6" s="2" t="s">
        <v>999</v>
      </c>
      <c r="Y6" s="2" t="s">
        <v>1000</v>
      </c>
      <c r="Z6" s="2" t="s">
        <v>1001</v>
      </c>
      <c r="AA6" s="2" t="s">
        <v>1002</v>
      </c>
      <c r="AB6" s="2" t="s">
        <v>1003</v>
      </c>
      <c r="AC6" s="2" t="s">
        <v>1004</v>
      </c>
      <c r="AD6" s="2" t="s">
        <v>1005</v>
      </c>
      <c r="AE6" s="2" t="s">
        <v>1006</v>
      </c>
      <c r="AF6" s="2" t="s">
        <v>1007</v>
      </c>
      <c r="AG6" s="2" t="s">
        <v>1008</v>
      </c>
      <c r="AH6" s="2" t="s">
        <v>1009</v>
      </c>
      <c r="AI6" s="2" t="s">
        <v>1010</v>
      </c>
      <c r="AJ6" s="2" t="s">
        <v>1011</v>
      </c>
      <c r="AK6" s="2" t="s">
        <v>1012</v>
      </c>
      <c r="AL6" s="2" t="s">
        <v>1013</v>
      </c>
      <c r="AM6" s="2" t="s">
        <v>1014</v>
      </c>
    </row>
    <row r="7" spans="1:39" x14ac:dyDescent="0.25">
      <c r="A7" s="1">
        <v>0</v>
      </c>
      <c r="B7" s="1">
        <v>0</v>
      </c>
      <c r="C7" s="1"/>
      <c r="D7" s="1">
        <v>0</v>
      </c>
      <c r="E7" s="1">
        <v>0</v>
      </c>
      <c r="F7" s="1">
        <v>5.6568820000000004</v>
      </c>
      <c r="G7" s="1">
        <v>0</v>
      </c>
      <c r="H7" s="1">
        <v>5.6568820000000004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/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6.7570899999999998</v>
      </c>
      <c r="AA7" s="1">
        <v>0</v>
      </c>
      <c r="AB7" s="1">
        <v>0</v>
      </c>
      <c r="AC7" s="1">
        <v>0</v>
      </c>
      <c r="AD7" s="1">
        <v>5.6568820000000004</v>
      </c>
      <c r="AE7" s="1">
        <v>0</v>
      </c>
      <c r="AF7" s="1">
        <v>6.3502400000000003</v>
      </c>
      <c r="AG7" s="1">
        <v>5.6568820000000004</v>
      </c>
      <c r="AH7" s="1">
        <v>6.3502400000000003</v>
      </c>
      <c r="AI7" s="1">
        <v>0</v>
      </c>
      <c r="AJ7" s="1">
        <v>6.3502400000000003</v>
      </c>
      <c r="AK7" s="1">
        <v>0</v>
      </c>
      <c r="AL7" s="1">
        <v>0</v>
      </c>
      <c r="AM7" s="1">
        <v>0</v>
      </c>
    </row>
    <row r="8" spans="1:39" x14ac:dyDescent="0.25">
      <c r="A8" s="1">
        <v>0</v>
      </c>
      <c r="B8" s="1">
        <v>0</v>
      </c>
      <c r="C8" s="1"/>
      <c r="D8" s="1">
        <v>0</v>
      </c>
      <c r="E8" s="1">
        <v>0</v>
      </c>
      <c r="F8" s="1">
        <v>5.5554790000000001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/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7.5221260000000001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4.8642430000000001</v>
      </c>
      <c r="AG8" s="1">
        <v>0</v>
      </c>
      <c r="AH8" s="1">
        <v>5.9616189999999998</v>
      </c>
      <c r="AI8" s="1">
        <v>6.6594160000000002</v>
      </c>
      <c r="AJ8" s="1">
        <v>5.5554790000000001</v>
      </c>
      <c r="AK8" s="1">
        <v>0</v>
      </c>
      <c r="AL8" s="1">
        <v>0</v>
      </c>
      <c r="AM8" s="1">
        <v>0</v>
      </c>
    </row>
    <row r="9" spans="1:39" x14ac:dyDescent="0.25">
      <c r="A9" s="1">
        <v>0</v>
      </c>
      <c r="B9" s="1">
        <v>0</v>
      </c>
      <c r="C9" s="1"/>
      <c r="D9" s="1">
        <v>5.4561570000000001</v>
      </c>
      <c r="E9" s="1">
        <v>0</v>
      </c>
      <c r="F9" s="1">
        <v>4.7653239999999997</v>
      </c>
      <c r="G9" s="1">
        <v>0</v>
      </c>
      <c r="H9" s="1">
        <v>5.4561570000000001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/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5.8621610000000004</v>
      </c>
      <c r="AA9" s="1">
        <v>0</v>
      </c>
      <c r="AB9" s="1">
        <v>0</v>
      </c>
      <c r="AC9" s="1">
        <v>0</v>
      </c>
      <c r="AD9" s="1">
        <v>4.7653239999999997</v>
      </c>
      <c r="AE9" s="1">
        <v>0</v>
      </c>
      <c r="AF9" s="1">
        <v>5.8621610000000004</v>
      </c>
      <c r="AG9" s="1">
        <v>4.7653239999999997</v>
      </c>
      <c r="AH9" s="1">
        <v>0</v>
      </c>
      <c r="AI9" s="1">
        <v>5.4561570000000001</v>
      </c>
      <c r="AJ9" s="1">
        <v>0</v>
      </c>
      <c r="AK9" s="1">
        <v>0</v>
      </c>
      <c r="AL9" s="1">
        <v>0</v>
      </c>
      <c r="AM9" s="1">
        <v>0</v>
      </c>
    </row>
    <row r="10" spans="1:39" x14ac:dyDescent="0.25">
      <c r="A10" s="1">
        <v>0</v>
      </c>
      <c r="B10" s="1">
        <v>0</v>
      </c>
      <c r="C10" s="1"/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/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6.099189</v>
      </c>
      <c r="AG10" s="1">
        <v>0</v>
      </c>
      <c r="AH10" s="1">
        <v>6.7931739999999996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</row>
    <row r="11" spans="1:39" x14ac:dyDescent="0.25">
      <c r="A11" s="1">
        <v>0</v>
      </c>
      <c r="B11" s="1">
        <v>0</v>
      </c>
      <c r="C11" s="1"/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/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5.1904760000000003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5.1904760000000003</v>
      </c>
      <c r="AG11" s="1">
        <v>0</v>
      </c>
      <c r="AH11" s="1">
        <v>5.8827910000000001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</row>
    <row r="12" spans="1:39" x14ac:dyDescent="0.25">
      <c r="A12" s="1">
        <v>0</v>
      </c>
      <c r="B12" s="1">
        <v>0</v>
      </c>
      <c r="C12" s="1"/>
      <c r="D12" s="1">
        <v>5.0029260000000004</v>
      </c>
      <c r="E12" s="1">
        <v>0</v>
      </c>
      <c r="F12" s="1">
        <v>5.6946640000000004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/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5.6946640000000004</v>
      </c>
      <c r="AA12" s="1">
        <v>0</v>
      </c>
      <c r="AB12" s="1">
        <v>5.0029260000000004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6.1009719999999996</v>
      </c>
      <c r="AI12" s="1">
        <v>0</v>
      </c>
      <c r="AJ12" s="1">
        <v>6.6148540000000002</v>
      </c>
      <c r="AK12" s="1">
        <v>0</v>
      </c>
      <c r="AL12" s="1">
        <v>0</v>
      </c>
      <c r="AM12" s="1">
        <v>0</v>
      </c>
    </row>
    <row r="13" spans="1:39" x14ac:dyDescent="0.25">
      <c r="A13" s="1">
        <v>0</v>
      </c>
      <c r="B13" s="1">
        <v>0</v>
      </c>
      <c r="C13" s="1"/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5.6621629999999996</v>
      </c>
      <c r="R13" s="1"/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7.0517500000000002</v>
      </c>
      <c r="AA13" s="1">
        <v>0</v>
      </c>
      <c r="AB13" s="1">
        <v>0</v>
      </c>
      <c r="AC13" s="1">
        <v>0</v>
      </c>
      <c r="AD13" s="1">
        <v>5.6621629999999996</v>
      </c>
      <c r="AE13" s="1">
        <v>0</v>
      </c>
      <c r="AF13" s="1">
        <v>0</v>
      </c>
      <c r="AG13" s="1">
        <v>0</v>
      </c>
      <c r="AH13" s="1">
        <v>5.6621629999999996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</row>
    <row r="14" spans="1:39" x14ac:dyDescent="0.25">
      <c r="A14" s="1">
        <v>0</v>
      </c>
      <c r="B14" s="1">
        <v>0</v>
      </c>
      <c r="C14" s="1"/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5.6631159999999996</v>
      </c>
      <c r="R14" s="1"/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5.6631159999999996</v>
      </c>
      <c r="AG14" s="1">
        <v>5.6631159999999996</v>
      </c>
      <c r="AH14" s="1">
        <v>6.176501</v>
      </c>
      <c r="AI14" s="1">
        <v>0</v>
      </c>
      <c r="AJ14" s="1">
        <v>5.6631159999999996</v>
      </c>
      <c r="AK14" s="1">
        <v>0</v>
      </c>
      <c r="AL14" s="1">
        <v>0</v>
      </c>
      <c r="AM14" s="1">
        <v>0</v>
      </c>
    </row>
    <row r="15" spans="1:39" x14ac:dyDescent="0.25">
      <c r="A15" s="1">
        <v>0</v>
      </c>
      <c r="B15" s="1">
        <v>0</v>
      </c>
      <c r="C15" s="1"/>
      <c r="D15" s="1">
        <v>4.8622160000000001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/>
      <c r="S15" s="1">
        <v>0</v>
      </c>
      <c r="T15" s="1">
        <v>0</v>
      </c>
      <c r="U15" s="1">
        <v>4.8622160000000001</v>
      </c>
      <c r="V15" s="1">
        <v>0</v>
      </c>
      <c r="W15" s="1">
        <v>0</v>
      </c>
      <c r="X15" s="1">
        <v>0</v>
      </c>
      <c r="Y15" s="1">
        <v>0</v>
      </c>
      <c r="Z15" s="1">
        <v>6.9487310000000004</v>
      </c>
      <c r="AA15" s="1">
        <v>0</v>
      </c>
      <c r="AB15" s="1">
        <v>4.8622160000000001</v>
      </c>
      <c r="AC15" s="1">
        <v>0</v>
      </c>
      <c r="AD15" s="1">
        <v>0</v>
      </c>
      <c r="AE15" s="1">
        <v>0</v>
      </c>
      <c r="AF15" s="1">
        <v>6.2485900000000001</v>
      </c>
      <c r="AG15" s="1">
        <v>0</v>
      </c>
      <c r="AH15" s="1">
        <v>6.2485900000000001</v>
      </c>
      <c r="AI15" s="1">
        <v>0</v>
      </c>
      <c r="AJ15" s="1">
        <v>5.5534439999999998</v>
      </c>
      <c r="AK15" s="1">
        <v>0</v>
      </c>
      <c r="AL15" s="1">
        <v>0</v>
      </c>
      <c r="AM15" s="1">
        <v>0</v>
      </c>
    </row>
    <row r="16" spans="1:39" x14ac:dyDescent="0.25">
      <c r="A16" s="1">
        <v>0</v>
      </c>
      <c r="B16" s="1">
        <v>0</v>
      </c>
      <c r="C16" s="1"/>
      <c r="D16" s="1">
        <v>4.9099449999999996</v>
      </c>
      <c r="E16" s="1">
        <v>0</v>
      </c>
      <c r="F16" s="1">
        <v>0</v>
      </c>
      <c r="G16" s="1">
        <v>0</v>
      </c>
      <c r="H16" s="1">
        <v>0</v>
      </c>
      <c r="I16" s="1">
        <v>4.9099449999999996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4.9099449999999996</v>
      </c>
      <c r="R16" s="1"/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6.5213450000000002</v>
      </c>
      <c r="AA16" s="1">
        <v>0</v>
      </c>
      <c r="AB16" s="1">
        <v>4.9099449999999996</v>
      </c>
      <c r="AC16" s="1">
        <v>0</v>
      </c>
      <c r="AD16" s="1">
        <v>0</v>
      </c>
      <c r="AE16" s="1">
        <v>0</v>
      </c>
      <c r="AF16" s="1">
        <v>4.9099449999999996</v>
      </c>
      <c r="AG16" s="1">
        <v>0</v>
      </c>
      <c r="AH16" s="1">
        <v>5.6013539999999997</v>
      </c>
      <c r="AI16" s="1">
        <v>0</v>
      </c>
      <c r="AJ16" s="1">
        <v>5.6013539999999997</v>
      </c>
      <c r="AK16" s="1">
        <v>0</v>
      </c>
      <c r="AL16" s="1">
        <v>0</v>
      </c>
      <c r="AM16" s="1">
        <v>0</v>
      </c>
    </row>
    <row r="17" spans="1:39" x14ac:dyDescent="0.25">
      <c r="A17" s="1">
        <v>0</v>
      </c>
      <c r="B17" s="1">
        <v>0</v>
      </c>
      <c r="C17" s="1"/>
      <c r="D17" s="1">
        <v>4.6430059999999997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4.6430059999999997</v>
      </c>
      <c r="R17" s="1"/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4.6430059999999997</v>
      </c>
      <c r="AA17" s="1">
        <v>0</v>
      </c>
      <c r="AB17" s="1">
        <v>0</v>
      </c>
      <c r="AC17" s="1">
        <v>0</v>
      </c>
      <c r="AD17" s="1">
        <v>4.6430059999999997</v>
      </c>
      <c r="AE17" s="1">
        <v>0</v>
      </c>
      <c r="AF17" s="1">
        <v>6.027946</v>
      </c>
      <c r="AG17" s="1">
        <v>5.3332800000000002</v>
      </c>
      <c r="AH17" s="1">
        <v>6.436572</v>
      </c>
      <c r="AI17" s="1">
        <v>4.6430059999999997</v>
      </c>
      <c r="AJ17" s="1">
        <v>4.6430059999999997</v>
      </c>
      <c r="AK17" s="1">
        <v>0</v>
      </c>
      <c r="AL17" s="1">
        <v>0</v>
      </c>
      <c r="AM17" s="1">
        <v>0</v>
      </c>
    </row>
    <row r="18" spans="1:39" x14ac:dyDescent="0.25">
      <c r="A18" s="1">
        <v>0</v>
      </c>
      <c r="B18" s="1">
        <v>0</v>
      </c>
      <c r="C18" s="1"/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6.0101620000000002</v>
      </c>
      <c r="R18" s="1"/>
      <c r="S18" s="1">
        <v>0</v>
      </c>
      <c r="T18" s="1">
        <v>5.603961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4.9125420000000002</v>
      </c>
      <c r="AC18" s="1">
        <v>0</v>
      </c>
      <c r="AD18" s="1">
        <v>0</v>
      </c>
      <c r="AE18" s="1">
        <v>0</v>
      </c>
      <c r="AF18" s="1">
        <v>6.7080209999999996</v>
      </c>
      <c r="AG18" s="1">
        <v>0</v>
      </c>
      <c r="AH18" s="1">
        <v>5.603961</v>
      </c>
      <c r="AI18" s="1">
        <v>0</v>
      </c>
      <c r="AJ18" s="1">
        <v>6.2992030000000003</v>
      </c>
      <c r="AK18" s="1">
        <v>0</v>
      </c>
      <c r="AL18" s="1">
        <v>0</v>
      </c>
      <c r="AM18" s="1">
        <v>0</v>
      </c>
    </row>
    <row r="19" spans="1:39" x14ac:dyDescent="0.25">
      <c r="A19" s="1">
        <v>0</v>
      </c>
      <c r="B19" s="1">
        <v>0</v>
      </c>
      <c r="C19" s="1"/>
      <c r="D19" s="1">
        <v>5.0220789999999997</v>
      </c>
      <c r="E19" s="1">
        <v>0</v>
      </c>
      <c r="F19" s="1">
        <v>5.0220789999999997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/>
      <c r="S19" s="1">
        <v>0</v>
      </c>
      <c r="T19" s="1">
        <v>5.0220789999999997</v>
      </c>
      <c r="U19" s="1">
        <v>0</v>
      </c>
      <c r="V19" s="1">
        <v>0</v>
      </c>
      <c r="W19" s="1">
        <v>0</v>
      </c>
      <c r="X19" s="1">
        <v>0</v>
      </c>
      <c r="Y19" s="1">
        <v>5.0220789999999997</v>
      </c>
      <c r="Z19" s="1">
        <v>6.1202110000000003</v>
      </c>
      <c r="AA19" s="1">
        <v>0</v>
      </c>
      <c r="AB19" s="1">
        <v>0</v>
      </c>
      <c r="AC19" s="1">
        <v>0</v>
      </c>
      <c r="AD19" s="1">
        <v>5.0220789999999997</v>
      </c>
      <c r="AE19" s="1">
        <v>0</v>
      </c>
      <c r="AF19" s="1">
        <v>0</v>
      </c>
      <c r="AG19" s="1">
        <v>0</v>
      </c>
      <c r="AH19" s="1">
        <v>6.8181979999999998</v>
      </c>
      <c r="AI19" s="1">
        <v>0</v>
      </c>
      <c r="AJ19" s="1">
        <v>5.0220789999999997</v>
      </c>
      <c r="AK19" s="1">
        <v>0</v>
      </c>
      <c r="AL19" s="1">
        <v>0</v>
      </c>
      <c r="AM19" s="1">
        <v>0</v>
      </c>
    </row>
    <row r="20" spans="1:39" x14ac:dyDescent="0.25">
      <c r="A20" s="1">
        <v>0</v>
      </c>
      <c r="B20" s="1">
        <v>0</v>
      </c>
      <c r="C20" s="1"/>
      <c r="D20" s="1">
        <v>5.6154330000000003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5.6154330000000003</v>
      </c>
      <c r="R20" s="1"/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5.6154330000000003</v>
      </c>
      <c r="AG20" s="1">
        <v>5.6154330000000003</v>
      </c>
      <c r="AH20" s="1">
        <v>0</v>
      </c>
      <c r="AI20" s="1">
        <v>0</v>
      </c>
      <c r="AJ20" s="1">
        <v>6.3087169999999997</v>
      </c>
      <c r="AK20" s="1">
        <v>0</v>
      </c>
      <c r="AL20" s="1">
        <v>0</v>
      </c>
      <c r="AM20" s="1">
        <v>0</v>
      </c>
    </row>
    <row r="21" spans="1:39" x14ac:dyDescent="0.25">
      <c r="A21" s="1">
        <v>0</v>
      </c>
      <c r="B21" s="1">
        <v>0</v>
      </c>
      <c r="C21" s="1"/>
      <c r="D21" s="1">
        <v>6.1978819999999999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/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4.8118109999999996</v>
      </c>
      <c r="AA21" s="1">
        <v>0</v>
      </c>
      <c r="AB21" s="1">
        <v>4.8118109999999996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6.4225979999999998</v>
      </c>
      <c r="AI21" s="1">
        <v>0</v>
      </c>
      <c r="AJ21" s="1">
        <v>5.9089070000000001</v>
      </c>
      <c r="AK21" s="1">
        <v>0</v>
      </c>
      <c r="AL21" s="1">
        <v>0</v>
      </c>
      <c r="AM21" s="1">
        <v>0</v>
      </c>
    </row>
    <row r="22" spans="1:39" x14ac:dyDescent="0.25">
      <c r="A22" s="1">
        <v>0</v>
      </c>
      <c r="B22" s="1">
        <v>0</v>
      </c>
      <c r="C22" s="1"/>
      <c r="D22" s="1">
        <v>4.9615299999999998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6.0593849999999998</v>
      </c>
      <c r="R22" s="1"/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7.0486890000000004</v>
      </c>
      <c r="AA22" s="1">
        <v>0</v>
      </c>
      <c r="AB22" s="1">
        <v>4.9615299999999998</v>
      </c>
      <c r="AC22" s="1">
        <v>0</v>
      </c>
      <c r="AD22" s="1">
        <v>4.9615299999999998</v>
      </c>
      <c r="AE22" s="1">
        <v>0</v>
      </c>
      <c r="AF22" s="1">
        <v>6.3484559999999997</v>
      </c>
      <c r="AG22" s="1">
        <v>0</v>
      </c>
      <c r="AH22" s="1">
        <v>5.6531250000000002</v>
      </c>
      <c r="AI22" s="1">
        <v>0</v>
      </c>
      <c r="AJ22" s="1">
        <v>5.6531250000000002</v>
      </c>
      <c r="AK22" s="1">
        <v>0</v>
      </c>
      <c r="AL22" s="1">
        <v>0</v>
      </c>
      <c r="AM22" s="1">
        <v>0</v>
      </c>
    </row>
    <row r="23" spans="1:39" x14ac:dyDescent="0.25">
      <c r="A23" s="1">
        <v>0</v>
      </c>
      <c r="B23" s="1">
        <v>0</v>
      </c>
      <c r="C23" s="1"/>
      <c r="D23" s="1">
        <v>0</v>
      </c>
      <c r="E23" s="1">
        <v>0</v>
      </c>
      <c r="F23" s="1">
        <v>0</v>
      </c>
      <c r="G23" s="1">
        <v>0</v>
      </c>
      <c r="H23" s="1">
        <v>4.9844540000000004</v>
      </c>
      <c r="I23" s="1">
        <v>4.9844540000000004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5.6761290000000004</v>
      </c>
      <c r="R23" s="1"/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6.5962810000000003</v>
      </c>
      <c r="AA23" s="1">
        <v>4.9844540000000004</v>
      </c>
      <c r="AB23" s="1">
        <v>0</v>
      </c>
      <c r="AC23" s="1">
        <v>0</v>
      </c>
      <c r="AD23" s="1">
        <v>4.9844540000000004</v>
      </c>
      <c r="AE23" s="1">
        <v>0</v>
      </c>
      <c r="AF23" s="1">
        <v>0</v>
      </c>
      <c r="AG23" s="1">
        <v>0</v>
      </c>
      <c r="AH23" s="1">
        <v>5.6761290000000004</v>
      </c>
      <c r="AI23" s="1">
        <v>4.9844540000000004</v>
      </c>
      <c r="AJ23" s="1">
        <v>6.0824160000000003</v>
      </c>
      <c r="AK23" s="1">
        <v>0</v>
      </c>
      <c r="AL23" s="1">
        <v>0</v>
      </c>
      <c r="AM23" s="1">
        <v>0</v>
      </c>
    </row>
    <row r="24" spans="1:39" x14ac:dyDescent="0.25">
      <c r="A24" s="1">
        <v>0</v>
      </c>
      <c r="B24" s="1">
        <v>0</v>
      </c>
      <c r="C24" s="1"/>
      <c r="D24" s="1">
        <v>0</v>
      </c>
      <c r="E24" s="1">
        <v>0</v>
      </c>
      <c r="F24" s="1">
        <v>4.7556620000000001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5.446453</v>
      </c>
      <c r="R24" s="1"/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6.3660699999999997</v>
      </c>
      <c r="AI24" s="1">
        <v>5.446453</v>
      </c>
      <c r="AJ24" s="1">
        <v>5.446453</v>
      </c>
      <c r="AK24" s="1">
        <v>0</v>
      </c>
      <c r="AL24" s="1">
        <v>0</v>
      </c>
      <c r="AM24" s="1">
        <v>0</v>
      </c>
    </row>
    <row r="25" spans="1:39" x14ac:dyDescent="0.25">
      <c r="A25" s="1">
        <v>0</v>
      </c>
      <c r="B25" s="1">
        <v>0</v>
      </c>
      <c r="C25" s="1"/>
      <c r="D25" s="1">
        <v>5.0991090000000003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5.0991090000000003</v>
      </c>
      <c r="R25" s="1"/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5.7911570000000001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5.0991090000000003</v>
      </c>
      <c r="AG25" s="1">
        <v>0</v>
      </c>
      <c r="AH25" s="1">
        <v>5.0991090000000003</v>
      </c>
      <c r="AI25" s="1">
        <v>5.0991090000000003</v>
      </c>
      <c r="AJ25" s="1">
        <v>5.7911570000000001</v>
      </c>
      <c r="AK25" s="1">
        <v>0</v>
      </c>
      <c r="AL25" s="1">
        <v>0</v>
      </c>
      <c r="AM25" s="1">
        <v>0</v>
      </c>
    </row>
    <row r="26" spans="1:39" x14ac:dyDescent="0.25">
      <c r="A26" s="1">
        <v>0</v>
      </c>
      <c r="B26" s="1">
        <v>0</v>
      </c>
      <c r="C26" s="1"/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/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5.4865709999999996</v>
      </c>
      <c r="AA26" s="1">
        <v>0</v>
      </c>
      <c r="AB26" s="1">
        <v>0</v>
      </c>
      <c r="AC26" s="1">
        <v>4.7956110000000001</v>
      </c>
      <c r="AD26" s="1">
        <v>4.7956110000000001</v>
      </c>
      <c r="AE26" s="1">
        <v>0</v>
      </c>
      <c r="AF26" s="1">
        <v>5.4865709999999996</v>
      </c>
      <c r="AG26" s="1">
        <v>0</v>
      </c>
      <c r="AH26" s="1">
        <v>6.7462710000000001</v>
      </c>
      <c r="AI26" s="1">
        <v>0</v>
      </c>
      <c r="AJ26" s="1">
        <v>5.4865709999999996</v>
      </c>
      <c r="AK26" s="1">
        <v>0</v>
      </c>
      <c r="AL26" s="1">
        <v>0</v>
      </c>
      <c r="AM26" s="1">
        <v>0</v>
      </c>
    </row>
    <row r="27" spans="1:39" x14ac:dyDescent="0.25">
      <c r="A27" s="1">
        <v>0</v>
      </c>
      <c r="B27" s="1">
        <v>0</v>
      </c>
      <c r="C27" s="1"/>
      <c r="D27" s="1">
        <v>0</v>
      </c>
      <c r="E27" s="1">
        <v>0</v>
      </c>
      <c r="F27" s="1">
        <v>5.7348100000000004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5.7348100000000004</v>
      </c>
      <c r="R27" s="1"/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6.6550789999999997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5.7348100000000004</v>
      </c>
      <c r="AG27" s="1">
        <v>0</v>
      </c>
      <c r="AH27" s="1">
        <v>5.7348100000000004</v>
      </c>
      <c r="AI27" s="1">
        <v>5.7348100000000004</v>
      </c>
      <c r="AJ27" s="1">
        <v>0</v>
      </c>
      <c r="AK27" s="1">
        <v>0</v>
      </c>
      <c r="AL27" s="1">
        <v>0</v>
      </c>
      <c r="AM27" s="1">
        <v>0</v>
      </c>
    </row>
    <row r="28" spans="1:39" x14ac:dyDescent="0.25">
      <c r="A28" s="1">
        <v>0</v>
      </c>
      <c r="B28" s="1">
        <v>0</v>
      </c>
      <c r="C28" s="1"/>
      <c r="D28" s="1">
        <v>0</v>
      </c>
      <c r="E28" s="1">
        <v>0</v>
      </c>
      <c r="F28" s="1">
        <v>5.1205179999999997</v>
      </c>
      <c r="G28" s="1">
        <v>0</v>
      </c>
      <c r="H28" s="1">
        <v>0</v>
      </c>
      <c r="I28" s="1">
        <v>5.1205179999999997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/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7.3282939999999996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5.1205179999999997</v>
      </c>
      <c r="AG28" s="1">
        <v>0</v>
      </c>
      <c r="AH28" s="1">
        <v>6.2190649999999996</v>
      </c>
      <c r="AI28" s="1">
        <v>0</v>
      </c>
      <c r="AJ28" s="1">
        <v>6.5082209999999998</v>
      </c>
      <c r="AK28" s="1">
        <v>0</v>
      </c>
      <c r="AL28" s="1">
        <v>0</v>
      </c>
      <c r="AM28" s="1">
        <v>0</v>
      </c>
    </row>
    <row r="29" spans="1:39" x14ac:dyDescent="0.25">
      <c r="A29" s="1">
        <v>0</v>
      </c>
      <c r="B29" s="1">
        <v>0</v>
      </c>
      <c r="C29" s="1"/>
      <c r="D29" s="1">
        <v>5.2793469999999996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4.58934</v>
      </c>
      <c r="R29" s="1"/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7.3824779999999999</v>
      </c>
      <c r="AA29" s="1">
        <v>0</v>
      </c>
      <c r="AB29" s="1">
        <v>4.58934</v>
      </c>
      <c r="AC29" s="1">
        <v>0</v>
      </c>
      <c r="AD29" s="1">
        <v>4.58934</v>
      </c>
      <c r="AE29" s="1">
        <v>0</v>
      </c>
      <c r="AF29" s="1">
        <v>5.2793469999999996</v>
      </c>
      <c r="AG29" s="1">
        <v>4.58934</v>
      </c>
      <c r="AH29" s="1">
        <v>6.3824579999999997</v>
      </c>
      <c r="AI29" s="1">
        <v>0</v>
      </c>
      <c r="AJ29" s="1">
        <v>6.1984899999999996</v>
      </c>
      <c r="AK29" s="1">
        <v>0</v>
      </c>
      <c r="AL29" s="1">
        <v>0</v>
      </c>
      <c r="AM29" s="1">
        <v>0</v>
      </c>
    </row>
    <row r="30" spans="1:39" x14ac:dyDescent="0.25">
      <c r="A30" s="1">
        <v>0</v>
      </c>
      <c r="B30" s="1">
        <v>0</v>
      </c>
      <c r="C30" s="1"/>
      <c r="D30" s="1">
        <v>0</v>
      </c>
      <c r="E30" s="1">
        <v>0</v>
      </c>
      <c r="F30" s="1">
        <v>4.6220990000000004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4.6220990000000004</v>
      </c>
      <c r="R30" s="1"/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6.0068849999999996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6.2315139999999998</v>
      </c>
      <c r="AG30" s="1">
        <v>5.312271</v>
      </c>
      <c r="AH30" s="1">
        <v>6.2315139999999998</v>
      </c>
      <c r="AI30" s="1">
        <v>4.6220990000000004</v>
      </c>
      <c r="AJ30" s="1">
        <v>5.7180540000000004</v>
      </c>
      <c r="AK30" s="1">
        <v>0</v>
      </c>
      <c r="AL30" s="1">
        <v>0</v>
      </c>
      <c r="AM30" s="1">
        <v>0</v>
      </c>
    </row>
    <row r="31" spans="1:39" x14ac:dyDescent="0.25">
      <c r="A31" s="1">
        <v>0</v>
      </c>
      <c r="B31" s="1">
        <v>0</v>
      </c>
      <c r="C31" s="1"/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6.631634</v>
      </c>
      <c r="R31" s="1"/>
      <c r="S31" s="1">
        <v>0</v>
      </c>
      <c r="T31" s="1">
        <v>0</v>
      </c>
      <c r="U31" s="1">
        <v>0</v>
      </c>
      <c r="V31" s="1">
        <v>0</v>
      </c>
      <c r="W31" s="1">
        <v>5.0196160000000001</v>
      </c>
      <c r="X31" s="1">
        <v>0</v>
      </c>
      <c r="Y31" s="1">
        <v>0</v>
      </c>
      <c r="Z31" s="1">
        <v>5.0196160000000001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6.9717099999999999</v>
      </c>
      <c r="AI31" s="1">
        <v>0</v>
      </c>
      <c r="AJ31" s="1">
        <v>5.0196160000000001</v>
      </c>
      <c r="AK31" s="1">
        <v>0</v>
      </c>
      <c r="AL31" s="1">
        <v>0</v>
      </c>
      <c r="AM31" s="1">
        <v>0</v>
      </c>
    </row>
    <row r="32" spans="1:39" x14ac:dyDescent="0.25">
      <c r="A32" s="1">
        <v>0</v>
      </c>
      <c r="B32" s="1">
        <v>0</v>
      </c>
      <c r="C32" s="1"/>
      <c r="D32" s="1">
        <v>0</v>
      </c>
      <c r="E32" s="1">
        <v>0</v>
      </c>
      <c r="F32" s="1">
        <v>4.3122400000000001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4.3122400000000001</v>
      </c>
      <c r="R32" s="1"/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4.3122400000000001</v>
      </c>
      <c r="AA32" s="1">
        <v>0</v>
      </c>
      <c r="AB32" s="1">
        <v>0</v>
      </c>
      <c r="AC32" s="1">
        <v>0</v>
      </c>
      <c r="AD32" s="1">
        <v>4.3122400000000001</v>
      </c>
      <c r="AE32" s="1">
        <v>0</v>
      </c>
      <c r="AF32" s="1">
        <v>6.5133400000000004</v>
      </c>
      <c r="AG32" s="1">
        <v>4.3122400000000001</v>
      </c>
      <c r="AH32" s="1">
        <v>5.694318</v>
      </c>
      <c r="AI32" s="1">
        <v>5.4057899999999997</v>
      </c>
      <c r="AJ32" s="1">
        <v>4.3122400000000001</v>
      </c>
      <c r="AK32" s="1">
        <v>0</v>
      </c>
      <c r="AL32" s="1">
        <v>0</v>
      </c>
      <c r="AM32" s="1">
        <v>0</v>
      </c>
    </row>
    <row r="33" spans="1:39" x14ac:dyDescent="0.25">
      <c r="A33" s="1">
        <v>0</v>
      </c>
      <c r="B33" s="1">
        <v>0</v>
      </c>
      <c r="C33" s="1"/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5.4848100000000004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/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5.4848100000000004</v>
      </c>
      <c r="AA33" s="1">
        <v>0</v>
      </c>
      <c r="AB33" s="1">
        <v>0</v>
      </c>
      <c r="AC33" s="1">
        <v>0</v>
      </c>
      <c r="AD33" s="1">
        <v>5.8908550000000002</v>
      </c>
      <c r="AE33" s="1">
        <v>0</v>
      </c>
      <c r="AF33" s="1">
        <v>5.4848100000000004</v>
      </c>
      <c r="AG33" s="1">
        <v>0</v>
      </c>
      <c r="AH33" s="1">
        <v>4.793857</v>
      </c>
      <c r="AI33" s="1">
        <v>4.793857</v>
      </c>
      <c r="AJ33" s="1">
        <v>6.5885569999999998</v>
      </c>
      <c r="AK33" s="1">
        <v>0</v>
      </c>
      <c r="AL33" s="1">
        <v>0</v>
      </c>
      <c r="AM33" s="1">
        <v>0</v>
      </c>
    </row>
    <row r="34" spans="1:39" x14ac:dyDescent="0.25">
      <c r="A34" s="1">
        <v>0</v>
      </c>
      <c r="B34" s="1">
        <v>0</v>
      </c>
      <c r="C34" s="1"/>
      <c r="D34" s="1">
        <v>0</v>
      </c>
      <c r="E34" s="1">
        <v>0</v>
      </c>
      <c r="F34" s="1">
        <v>5.9294419999999999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5.9294419999999999</v>
      </c>
      <c r="R34" s="1"/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5.9294419999999999</v>
      </c>
      <c r="AA34" s="1">
        <v>0</v>
      </c>
      <c r="AB34" s="1">
        <v>5.236999</v>
      </c>
      <c r="AC34" s="1">
        <v>0</v>
      </c>
      <c r="AD34" s="1">
        <v>0</v>
      </c>
      <c r="AE34" s="1">
        <v>0</v>
      </c>
      <c r="AF34" s="1">
        <v>5.9294419999999999</v>
      </c>
      <c r="AG34" s="1">
        <v>0</v>
      </c>
      <c r="AH34" s="1">
        <v>5.9294419999999999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</row>
    <row r="35" spans="1:39" x14ac:dyDescent="0.25">
      <c r="A35" s="1">
        <v>0</v>
      </c>
      <c r="B35" s="1">
        <v>0</v>
      </c>
      <c r="C35" s="1"/>
      <c r="D35" s="1">
        <v>0</v>
      </c>
      <c r="E35" s="1">
        <v>0</v>
      </c>
      <c r="F35" s="1">
        <v>0</v>
      </c>
      <c r="G35" s="1">
        <v>0</v>
      </c>
      <c r="H35" s="1">
        <v>5.122706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/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5.8148260000000001</v>
      </c>
      <c r="AA35" s="1">
        <v>0</v>
      </c>
      <c r="AB35" s="1">
        <v>5.8148260000000001</v>
      </c>
      <c r="AC35" s="1">
        <v>0</v>
      </c>
      <c r="AD35" s="1">
        <v>0</v>
      </c>
      <c r="AE35" s="1">
        <v>0</v>
      </c>
      <c r="AF35" s="1">
        <v>6.7352449999999999</v>
      </c>
      <c r="AG35" s="1">
        <v>5.8148260000000001</v>
      </c>
      <c r="AH35" s="1">
        <v>6.9193550000000004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</row>
    <row r="36" spans="1:39" x14ac:dyDescent="0.25">
      <c r="A36" s="1">
        <v>0</v>
      </c>
      <c r="B36" s="1">
        <v>0</v>
      </c>
      <c r="C36" s="1"/>
      <c r="D36" s="1">
        <v>0</v>
      </c>
      <c r="E36" s="1">
        <v>0</v>
      </c>
      <c r="F36" s="1">
        <v>5.1974270000000002</v>
      </c>
      <c r="G36" s="1">
        <v>0</v>
      </c>
      <c r="H36" s="1">
        <v>5.1974270000000002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/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6.585464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5.1974270000000002</v>
      </c>
      <c r="AI36" s="1">
        <v>5.1974270000000002</v>
      </c>
      <c r="AJ36" s="1">
        <v>6.2962699999999998</v>
      </c>
      <c r="AK36" s="1">
        <v>0</v>
      </c>
      <c r="AL36" s="1">
        <v>0</v>
      </c>
      <c r="AM36" s="1">
        <v>0</v>
      </c>
    </row>
    <row r="37" spans="1:39" x14ac:dyDescent="0.25">
      <c r="A37" s="1">
        <v>0</v>
      </c>
      <c r="B37" s="1">
        <v>0</v>
      </c>
      <c r="C37" s="1"/>
      <c r="D37" s="1">
        <v>0</v>
      </c>
      <c r="E37" s="1">
        <v>0</v>
      </c>
      <c r="F37" s="1">
        <v>6.2790670000000004</v>
      </c>
      <c r="G37" s="1">
        <v>0</v>
      </c>
      <c r="H37" s="1">
        <v>5.180288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/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6.5682530000000003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5.180288</v>
      </c>
      <c r="AG37" s="1">
        <v>0</v>
      </c>
      <c r="AH37" s="1">
        <v>6.7930950000000001</v>
      </c>
      <c r="AI37" s="1">
        <v>0</v>
      </c>
      <c r="AJ37" s="1">
        <v>5.180288</v>
      </c>
      <c r="AK37" s="1">
        <v>0</v>
      </c>
      <c r="AL37" s="1">
        <v>0</v>
      </c>
      <c r="AM37" s="1">
        <v>0</v>
      </c>
    </row>
    <row r="38" spans="1:39" x14ac:dyDescent="0.25">
      <c r="A38" s="1">
        <v>0</v>
      </c>
      <c r="B38" s="1">
        <v>0</v>
      </c>
      <c r="C38" s="1"/>
      <c r="D38" s="1">
        <v>5.1549120000000004</v>
      </c>
      <c r="E38" s="1">
        <v>0</v>
      </c>
      <c r="F38" s="1">
        <v>5.1549120000000004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5.1549120000000004</v>
      </c>
      <c r="R38" s="1"/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5.1549120000000004</v>
      </c>
      <c r="AG38" s="1">
        <v>0</v>
      </c>
      <c r="AH38" s="1">
        <v>6.2535939999999997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</row>
    <row r="39" spans="1:39" x14ac:dyDescent="0.25">
      <c r="A39" s="1">
        <v>0</v>
      </c>
      <c r="B39" s="1">
        <v>0</v>
      </c>
      <c r="C39" s="1"/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5.456302</v>
      </c>
      <c r="R39" s="1"/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5.456302</v>
      </c>
      <c r="Z39" s="1">
        <v>6.1492709999999997</v>
      </c>
      <c r="AA39" s="1">
        <v>0</v>
      </c>
      <c r="AB39" s="1">
        <v>0</v>
      </c>
      <c r="AC39" s="1">
        <v>0</v>
      </c>
      <c r="AD39" s="1">
        <v>5.456302</v>
      </c>
      <c r="AE39" s="1">
        <v>0</v>
      </c>
      <c r="AF39" s="1">
        <v>0</v>
      </c>
      <c r="AG39" s="1">
        <v>5.456302</v>
      </c>
      <c r="AH39" s="1">
        <v>5.456302</v>
      </c>
      <c r="AI39" s="1">
        <v>0</v>
      </c>
      <c r="AJ39" s="1">
        <v>5.456302</v>
      </c>
      <c r="AK39" s="1">
        <v>0</v>
      </c>
      <c r="AL39" s="1">
        <v>0</v>
      </c>
      <c r="AM39" s="1">
        <v>0</v>
      </c>
    </row>
    <row r="40" spans="1:39" x14ac:dyDescent="0.25">
      <c r="A40" s="1">
        <v>0</v>
      </c>
      <c r="B40" s="1">
        <v>0</v>
      </c>
      <c r="C40" s="1"/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5.0603449999999999</v>
      </c>
      <c r="R40" s="1"/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5.7522719999999996</v>
      </c>
      <c r="AA40" s="1">
        <v>0</v>
      </c>
      <c r="AB40" s="1">
        <v>0</v>
      </c>
      <c r="AC40" s="1">
        <v>0</v>
      </c>
      <c r="AD40" s="1">
        <v>5.0603449999999999</v>
      </c>
      <c r="AE40" s="1">
        <v>0</v>
      </c>
      <c r="AF40" s="1">
        <v>5.0603449999999999</v>
      </c>
      <c r="AG40" s="1">
        <v>0</v>
      </c>
      <c r="AH40" s="1">
        <v>5.0603449999999999</v>
      </c>
      <c r="AI40" s="1">
        <v>6.4477679999999999</v>
      </c>
      <c r="AJ40" s="1">
        <v>0</v>
      </c>
      <c r="AK40" s="1">
        <v>0</v>
      </c>
      <c r="AL40" s="1">
        <v>0</v>
      </c>
      <c r="AM40" s="1">
        <v>0</v>
      </c>
    </row>
    <row r="41" spans="1:39" x14ac:dyDescent="0.25">
      <c r="A41" s="1">
        <v>0</v>
      </c>
      <c r="B41" s="1">
        <v>0</v>
      </c>
      <c r="C41" s="1"/>
      <c r="D41" s="1">
        <v>0</v>
      </c>
      <c r="E41" s="1">
        <v>0</v>
      </c>
      <c r="F41" s="1">
        <v>6.0362159999999996</v>
      </c>
      <c r="G41" s="1">
        <v>0</v>
      </c>
      <c r="H41" s="1">
        <v>0</v>
      </c>
      <c r="I41" s="1">
        <v>5.3435030000000001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/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6.44285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6.44285</v>
      </c>
      <c r="AG41" s="1">
        <v>0</v>
      </c>
      <c r="AH41" s="1">
        <v>5.3435030000000001</v>
      </c>
      <c r="AI41" s="1">
        <v>0</v>
      </c>
      <c r="AJ41" s="1">
        <v>6.44285</v>
      </c>
      <c r="AK41" s="1">
        <v>0</v>
      </c>
      <c r="AL41" s="1">
        <v>0</v>
      </c>
      <c r="AM41" s="1">
        <v>0</v>
      </c>
    </row>
    <row r="42" spans="1:39" x14ac:dyDescent="0.25">
      <c r="A42" s="1">
        <v>0</v>
      </c>
      <c r="B42" s="1">
        <v>0</v>
      </c>
      <c r="C42" s="1"/>
      <c r="D42" s="1">
        <v>0</v>
      </c>
      <c r="E42" s="1">
        <v>0</v>
      </c>
      <c r="F42" s="1">
        <v>6.2490379999999996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/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7.3542719999999999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5.555866</v>
      </c>
      <c r="AI42" s="1">
        <v>0</v>
      </c>
      <c r="AJ42" s="1">
        <v>5.555866</v>
      </c>
      <c r="AK42" s="1">
        <v>0</v>
      </c>
      <c r="AL42" s="1">
        <v>0</v>
      </c>
      <c r="AM42" s="1">
        <v>5.555866</v>
      </c>
    </row>
    <row r="43" spans="1:39" x14ac:dyDescent="0.25">
      <c r="A43" s="1">
        <v>0</v>
      </c>
      <c r="B43" s="1">
        <v>0</v>
      </c>
      <c r="C43" s="1"/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/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6.7196870000000004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6.7196870000000004</v>
      </c>
      <c r="AG43" s="1">
        <v>5.6195680000000001</v>
      </c>
      <c r="AH43" s="1">
        <v>0</v>
      </c>
      <c r="AI43" s="1">
        <v>5.6195680000000001</v>
      </c>
      <c r="AJ43" s="1">
        <v>0</v>
      </c>
      <c r="AK43" s="1">
        <v>0</v>
      </c>
      <c r="AL43" s="1">
        <v>0</v>
      </c>
      <c r="AM43" s="1">
        <v>0</v>
      </c>
    </row>
    <row r="44" spans="1:39" x14ac:dyDescent="0.25">
      <c r="A44" s="1">
        <v>0</v>
      </c>
      <c r="B44" s="1">
        <v>0</v>
      </c>
      <c r="C44" s="1"/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/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5.1130950000000004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5.1130950000000004</v>
      </c>
      <c r="AG44" s="1">
        <v>0</v>
      </c>
      <c r="AH44" s="1">
        <v>5.805186</v>
      </c>
      <c r="AI44" s="1">
        <v>5.1130950000000004</v>
      </c>
      <c r="AJ44" s="1">
        <v>5.805186</v>
      </c>
      <c r="AK44" s="1">
        <v>0</v>
      </c>
      <c r="AL44" s="1">
        <v>0</v>
      </c>
      <c r="AM44" s="1">
        <v>0</v>
      </c>
    </row>
    <row r="45" spans="1:39" x14ac:dyDescent="0.25">
      <c r="A45" s="1">
        <v>0</v>
      </c>
      <c r="B45" s="1">
        <v>0</v>
      </c>
      <c r="C45" s="1"/>
      <c r="D45" s="1">
        <v>0</v>
      </c>
      <c r="E45" s="1">
        <v>0</v>
      </c>
      <c r="F45" s="1">
        <v>6.2014360000000002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6.2014360000000002</v>
      </c>
      <c r="R45" s="1"/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6.2014360000000002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6.6081919999999998</v>
      </c>
      <c r="AG45" s="1">
        <v>0</v>
      </c>
      <c r="AH45" s="1">
        <v>8.0935410000000001</v>
      </c>
      <c r="AI45" s="1">
        <v>0</v>
      </c>
      <c r="AJ45" s="1">
        <v>7.1224319999999999</v>
      </c>
      <c r="AK45" s="1">
        <v>0</v>
      </c>
      <c r="AL45" s="1">
        <v>0</v>
      </c>
      <c r="AM45" s="1">
        <v>0</v>
      </c>
    </row>
    <row r="46" spans="1:39" x14ac:dyDescent="0.25">
      <c r="A46" s="1">
        <v>0</v>
      </c>
      <c r="B46" s="1">
        <v>0</v>
      </c>
      <c r="C46" s="1"/>
      <c r="D46" s="1">
        <v>4.8425320000000003</v>
      </c>
      <c r="E46" s="1">
        <v>0</v>
      </c>
      <c r="F46" s="1">
        <v>6.22879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5.5336829999999999</v>
      </c>
      <c r="R46" s="1"/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4.8425320000000003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5.5336829999999999</v>
      </c>
      <c r="AG46" s="1">
        <v>0</v>
      </c>
      <c r="AH46" s="1">
        <v>4.8425320000000003</v>
      </c>
      <c r="AI46" s="1">
        <v>4.8425320000000003</v>
      </c>
      <c r="AJ46" s="1">
        <v>6.22879</v>
      </c>
      <c r="AK46" s="1">
        <v>0</v>
      </c>
      <c r="AL46" s="1">
        <v>0</v>
      </c>
      <c r="AM46" s="1">
        <v>0</v>
      </c>
    </row>
    <row r="47" spans="1:39" x14ac:dyDescent="0.25">
      <c r="A47" s="1">
        <v>0</v>
      </c>
      <c r="B47" s="1">
        <v>0</v>
      </c>
      <c r="C47" s="1"/>
      <c r="D47" s="1">
        <v>4.855416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6.4664830000000002</v>
      </c>
      <c r="R47" s="1"/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5.5466179999999996</v>
      </c>
      <c r="AA47" s="1">
        <v>4.855416</v>
      </c>
      <c r="AB47" s="1">
        <v>0</v>
      </c>
      <c r="AC47" s="1">
        <v>0</v>
      </c>
      <c r="AD47" s="1">
        <v>0</v>
      </c>
      <c r="AE47" s="1">
        <v>0</v>
      </c>
      <c r="AF47" s="1">
        <v>5.5466179999999996</v>
      </c>
      <c r="AG47" s="1">
        <v>5.5466179999999996</v>
      </c>
      <c r="AH47" s="1">
        <v>4.855416</v>
      </c>
      <c r="AI47" s="1">
        <v>0</v>
      </c>
      <c r="AJ47" s="1">
        <v>4.855416</v>
      </c>
      <c r="AK47" s="1">
        <v>0</v>
      </c>
      <c r="AL47" s="1">
        <v>0</v>
      </c>
      <c r="AM47" s="1">
        <v>0</v>
      </c>
    </row>
    <row r="48" spans="1:39" x14ac:dyDescent="0.25">
      <c r="A48" s="1">
        <v>0</v>
      </c>
      <c r="B48" s="1">
        <v>0</v>
      </c>
      <c r="C48" s="1"/>
      <c r="D48" s="1">
        <v>0</v>
      </c>
      <c r="E48" s="1">
        <v>0</v>
      </c>
      <c r="F48" s="1">
        <v>0</v>
      </c>
      <c r="G48" s="1">
        <v>0</v>
      </c>
      <c r="H48" s="1">
        <v>5.3288900000000003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/>
      <c r="S48" s="1">
        <v>0</v>
      </c>
      <c r="T48" s="1">
        <v>0</v>
      </c>
      <c r="U48" s="1">
        <v>5.3288900000000003</v>
      </c>
      <c r="V48" s="1">
        <v>0</v>
      </c>
      <c r="W48" s="1">
        <v>0</v>
      </c>
      <c r="X48" s="1">
        <v>0</v>
      </c>
      <c r="Y48" s="1">
        <v>0</v>
      </c>
      <c r="Z48" s="1">
        <v>6.4281889999999997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5.3288900000000003</v>
      </c>
      <c r="AG48" s="1">
        <v>0</v>
      </c>
      <c r="AH48" s="1">
        <v>6.4281889999999997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</row>
    <row r="49" spans="1:39" x14ac:dyDescent="0.25">
      <c r="A49" s="1">
        <v>0</v>
      </c>
      <c r="B49" s="1">
        <v>0</v>
      </c>
      <c r="C49" s="1"/>
      <c r="D49" s="1">
        <v>5.0051839999999999</v>
      </c>
      <c r="E49" s="1">
        <v>0</v>
      </c>
      <c r="F49" s="1">
        <v>0</v>
      </c>
      <c r="G49" s="1">
        <v>0</v>
      </c>
      <c r="H49" s="1">
        <v>0</v>
      </c>
      <c r="I49" s="1">
        <v>5.0051839999999999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/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6.3923360000000002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5.0051839999999999</v>
      </c>
      <c r="AH49" s="1">
        <v>6.1032409999999997</v>
      </c>
      <c r="AI49" s="1">
        <v>0</v>
      </c>
      <c r="AJ49" s="1">
        <v>5.69693</v>
      </c>
      <c r="AK49" s="1">
        <v>0</v>
      </c>
      <c r="AL49" s="1">
        <v>0</v>
      </c>
      <c r="AM49" s="1">
        <v>0</v>
      </c>
    </row>
    <row r="50" spans="1:39" x14ac:dyDescent="0.25">
      <c r="A50" s="1">
        <v>0</v>
      </c>
      <c r="B50" s="1">
        <v>0</v>
      </c>
      <c r="C50" s="1"/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6.2677240000000003</v>
      </c>
      <c r="R50" s="1"/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5.5745170000000002</v>
      </c>
      <c r="AE50" s="1">
        <v>0</v>
      </c>
      <c r="AF50" s="1">
        <v>0</v>
      </c>
      <c r="AG50" s="1">
        <v>6.2677240000000003</v>
      </c>
      <c r="AH50" s="1">
        <v>6.9638640000000001</v>
      </c>
      <c r="AI50" s="1">
        <v>0</v>
      </c>
      <c r="AJ50" s="1">
        <v>5.5745170000000002</v>
      </c>
      <c r="AK50" s="1">
        <v>0</v>
      </c>
      <c r="AL50" s="1">
        <v>0</v>
      </c>
      <c r="AM50" s="1">
        <v>0</v>
      </c>
    </row>
    <row r="51" spans="1:39" x14ac:dyDescent="0.25">
      <c r="A51" s="1">
        <v>0</v>
      </c>
      <c r="B51" s="1">
        <v>0</v>
      </c>
      <c r="C51" s="1"/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4.9520970000000002</v>
      </c>
      <c r="R51" s="1"/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6.7478150000000001</v>
      </c>
      <c r="AA51" s="1">
        <v>0</v>
      </c>
      <c r="AB51" s="1">
        <v>0</v>
      </c>
      <c r="AC51" s="1">
        <v>0</v>
      </c>
      <c r="AD51" s="1">
        <v>4.9520970000000002</v>
      </c>
      <c r="AE51" s="1">
        <v>0</v>
      </c>
      <c r="AF51" s="1">
        <v>0</v>
      </c>
      <c r="AG51" s="1">
        <v>0</v>
      </c>
      <c r="AH51" s="1">
        <v>6.7478150000000001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</row>
    <row r="52" spans="1:39" x14ac:dyDescent="0.25">
      <c r="A52" s="1">
        <v>0</v>
      </c>
      <c r="B52" s="1">
        <v>0</v>
      </c>
      <c r="C52" s="1"/>
      <c r="D52" s="1">
        <v>0</v>
      </c>
      <c r="E52" s="1">
        <v>0</v>
      </c>
      <c r="F52" s="1">
        <v>6.1661140000000003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5.473109</v>
      </c>
      <c r="R52" s="1"/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6.572845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5.473109</v>
      </c>
      <c r="AH52" s="1">
        <v>6.572845</v>
      </c>
      <c r="AI52" s="1">
        <v>6.1661140000000003</v>
      </c>
      <c r="AJ52" s="1">
        <v>0</v>
      </c>
      <c r="AK52" s="1">
        <v>0</v>
      </c>
      <c r="AL52" s="1">
        <v>0</v>
      </c>
      <c r="AM52" s="1">
        <v>0</v>
      </c>
    </row>
    <row r="53" spans="1:39" x14ac:dyDescent="0.25">
      <c r="A53" s="1">
        <v>0</v>
      </c>
      <c r="B53" s="1">
        <v>0</v>
      </c>
      <c r="C53" s="1"/>
      <c r="D53" s="1">
        <v>0</v>
      </c>
      <c r="E53" s="1">
        <v>0</v>
      </c>
      <c r="F53" s="1">
        <v>5.4580549999999999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/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7.5476289999999997</v>
      </c>
      <c r="AG53" s="1">
        <v>0</v>
      </c>
      <c r="AH53" s="1">
        <v>6.151027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</row>
    <row r="54" spans="1:39" x14ac:dyDescent="0.25">
      <c r="A54" s="1">
        <v>0</v>
      </c>
      <c r="B54" s="1">
        <v>0</v>
      </c>
      <c r="C54" s="1"/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5.7905090000000001</v>
      </c>
      <c r="R54" s="1"/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5.0984629999999997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5.7905090000000001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</row>
    <row r="55" spans="1:39" x14ac:dyDescent="0.25">
      <c r="A55" s="1">
        <v>0</v>
      </c>
      <c r="B55" s="1">
        <v>0</v>
      </c>
      <c r="C55" s="1"/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/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5.8146750000000003</v>
      </c>
      <c r="AC55" s="1">
        <v>0</v>
      </c>
      <c r="AD55" s="1">
        <v>0</v>
      </c>
      <c r="AE55" s="1">
        <v>0</v>
      </c>
      <c r="AF55" s="1">
        <v>0</v>
      </c>
      <c r="AG55" s="1">
        <v>5.8146750000000003</v>
      </c>
      <c r="AH55" s="1">
        <v>6.9152240000000003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</row>
    <row r="56" spans="1:39" x14ac:dyDescent="0.25">
      <c r="A56" s="1">
        <v>0</v>
      </c>
      <c r="B56" s="1">
        <v>0</v>
      </c>
      <c r="C56" s="1"/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6.7522779999999996</v>
      </c>
      <c r="R56" s="1"/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6.0583400000000003</v>
      </c>
      <c r="Z56" s="1">
        <v>6.0583400000000003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6.7522779999999996</v>
      </c>
      <c r="AG56" s="1">
        <v>0</v>
      </c>
      <c r="AH56" s="1">
        <v>0</v>
      </c>
      <c r="AI56" s="1">
        <v>0</v>
      </c>
      <c r="AJ56" s="1">
        <v>6.0583400000000003</v>
      </c>
      <c r="AK56" s="1">
        <v>0</v>
      </c>
      <c r="AL56" s="1">
        <v>0</v>
      </c>
      <c r="AM56" s="1">
        <v>0</v>
      </c>
    </row>
    <row r="57" spans="1:39" x14ac:dyDescent="0.25">
      <c r="A57" s="1">
        <v>0</v>
      </c>
      <c r="B57" s="1">
        <v>0</v>
      </c>
      <c r="C57" s="1"/>
      <c r="D57" s="1">
        <v>0</v>
      </c>
      <c r="E57" s="1">
        <v>0</v>
      </c>
      <c r="F57" s="1">
        <v>5.8762299999999996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/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</row>
    <row r="58" spans="1:39" x14ac:dyDescent="0.25">
      <c r="A58" s="1">
        <v>0</v>
      </c>
      <c r="B58" s="1">
        <v>0</v>
      </c>
      <c r="C58" s="1"/>
      <c r="D58" s="1">
        <v>0</v>
      </c>
      <c r="E58" s="1">
        <v>0</v>
      </c>
      <c r="F58" s="1">
        <v>6.7537339999999997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/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8.0155709999999996</v>
      </c>
      <c r="AG58" s="1">
        <v>6.0597940000000001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</row>
    <row r="59" spans="1:39" x14ac:dyDescent="0.25">
      <c r="A59" s="1">
        <v>0</v>
      </c>
      <c r="B59" s="1">
        <v>0</v>
      </c>
      <c r="C59" s="1"/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/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6.0244739999999997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7.6398609999999998</v>
      </c>
      <c r="AG59" s="1">
        <v>0</v>
      </c>
      <c r="AH59" s="1">
        <v>0</v>
      </c>
      <c r="AI59" s="1">
        <v>6.0244739999999997</v>
      </c>
      <c r="AJ59" s="1">
        <v>0</v>
      </c>
      <c r="AK59" s="1">
        <v>0</v>
      </c>
      <c r="AL59" s="1">
        <v>0</v>
      </c>
      <c r="AM59" s="1">
        <v>0</v>
      </c>
    </row>
    <row r="60" spans="1:39" x14ac:dyDescent="0.25">
      <c r="A60" s="1">
        <v>0</v>
      </c>
      <c r="B60" s="1">
        <v>0</v>
      </c>
      <c r="C60" s="1"/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5.7008190000000001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/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6.3942519999999998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5.7008190000000001</v>
      </c>
      <c r="AG60" s="1">
        <v>0</v>
      </c>
      <c r="AH60" s="1">
        <v>7.791201</v>
      </c>
      <c r="AI60" s="1">
        <v>5.7008190000000001</v>
      </c>
      <c r="AJ60" s="1">
        <v>0</v>
      </c>
      <c r="AK60" s="1">
        <v>0</v>
      </c>
      <c r="AL60" s="1">
        <v>0</v>
      </c>
      <c r="AM60" s="1">
        <v>0</v>
      </c>
    </row>
    <row r="61" spans="1:39" x14ac:dyDescent="0.25">
      <c r="A61" s="1">
        <v>0</v>
      </c>
      <c r="B61" s="1">
        <v>0</v>
      </c>
      <c r="C61" s="1"/>
      <c r="D61" s="1">
        <v>0</v>
      </c>
      <c r="E61" s="1">
        <v>0</v>
      </c>
      <c r="F61" s="1">
        <v>5.7016309999999999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5.7016309999999999</v>
      </c>
      <c r="R61" s="1"/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6.8019410000000002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</row>
    <row r="62" spans="1:39" x14ac:dyDescent="0.25">
      <c r="A62" s="1">
        <v>0</v>
      </c>
      <c r="B62" s="1">
        <v>0</v>
      </c>
      <c r="C62" s="1"/>
      <c r="D62" s="1">
        <v>0</v>
      </c>
      <c r="E62" s="1">
        <v>0</v>
      </c>
      <c r="F62" s="1">
        <v>5.6142240000000001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5.6142240000000001</v>
      </c>
      <c r="R62" s="1"/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7.568873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5.6142240000000001</v>
      </c>
      <c r="AH62" s="1">
        <v>7.2286260000000002</v>
      </c>
      <c r="AI62" s="1">
        <v>0</v>
      </c>
      <c r="AJ62" s="1">
        <v>6.3075060000000001</v>
      </c>
      <c r="AK62" s="1">
        <v>0</v>
      </c>
      <c r="AL62" s="1">
        <v>0</v>
      </c>
      <c r="AM62" s="1">
        <v>0</v>
      </c>
    </row>
    <row r="63" spans="1:39" x14ac:dyDescent="0.25">
      <c r="A63" s="1">
        <v>0</v>
      </c>
      <c r="B63" s="1">
        <v>0</v>
      </c>
      <c r="C63" s="1"/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5.52813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/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6.6280169999999998</v>
      </c>
      <c r="AA63" s="1">
        <v>0</v>
      </c>
      <c r="AB63" s="1">
        <v>0</v>
      </c>
      <c r="AC63" s="1">
        <v>0</v>
      </c>
      <c r="AD63" s="1">
        <v>5.52813</v>
      </c>
      <c r="AE63" s="1">
        <v>0</v>
      </c>
      <c r="AF63" s="1">
        <v>6.221247</v>
      </c>
      <c r="AG63" s="1">
        <v>0</v>
      </c>
      <c r="AH63" s="1">
        <v>6.221247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</row>
    <row r="64" spans="1:39" x14ac:dyDescent="0.25">
      <c r="A64" s="1">
        <v>0</v>
      </c>
      <c r="B64" s="1">
        <v>0</v>
      </c>
      <c r="C64" s="1"/>
      <c r="D64" s="1">
        <v>0</v>
      </c>
      <c r="E64" s="1">
        <v>0</v>
      </c>
      <c r="F64" s="1">
        <v>5.884188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/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</row>
    <row r="65" spans="1:39" x14ac:dyDescent="0.25">
      <c r="A65" s="1">
        <v>0</v>
      </c>
      <c r="B65" s="1">
        <v>0</v>
      </c>
      <c r="C65" s="1"/>
      <c r="D65" s="1">
        <v>0</v>
      </c>
      <c r="E65" s="1">
        <v>0</v>
      </c>
      <c r="F65" s="1">
        <v>5.5086360000000001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/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6.8977890000000004</v>
      </c>
      <c r="AG65" s="1">
        <v>0</v>
      </c>
      <c r="AH65" s="1">
        <v>6.2017139999999999</v>
      </c>
      <c r="AI65" s="1">
        <v>5.5086360000000001</v>
      </c>
      <c r="AJ65" s="1">
        <v>0</v>
      </c>
      <c r="AK65" s="1">
        <v>0</v>
      </c>
      <c r="AL65" s="1">
        <v>0</v>
      </c>
      <c r="AM65" s="1">
        <v>0</v>
      </c>
    </row>
    <row r="66" spans="1:39" x14ac:dyDescent="0.25">
      <c r="A66" s="1">
        <v>0</v>
      </c>
      <c r="B66" s="1">
        <v>0</v>
      </c>
      <c r="C66" s="1"/>
      <c r="D66" s="1">
        <v>0</v>
      </c>
      <c r="E66" s="1">
        <v>0</v>
      </c>
      <c r="F66" s="1">
        <v>5.2868250000000003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/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7.2402550000000003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5.9793969999999996</v>
      </c>
      <c r="AG66" s="1">
        <v>0</v>
      </c>
      <c r="AH66" s="1">
        <v>5.2868250000000003</v>
      </c>
      <c r="AI66" s="1">
        <v>0</v>
      </c>
      <c r="AJ66" s="1">
        <v>5.2868250000000003</v>
      </c>
      <c r="AK66" s="1">
        <v>0</v>
      </c>
      <c r="AL66" s="1">
        <v>5.2868250000000003</v>
      </c>
      <c r="AM66" s="1">
        <v>0</v>
      </c>
    </row>
    <row r="67" spans="1:39" x14ac:dyDescent="0.25">
      <c r="A67" s="1">
        <v>0</v>
      </c>
      <c r="B67" s="1">
        <v>0</v>
      </c>
      <c r="C67" s="1"/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4.8072670000000004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4.1203260000000004</v>
      </c>
      <c r="R67" s="1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4.1203260000000004</v>
      </c>
      <c r="Z67" s="1">
        <v>6.1993039999999997</v>
      </c>
      <c r="AA67" s="1">
        <v>4.1203260000000004</v>
      </c>
      <c r="AB67" s="1">
        <v>4.1203260000000004</v>
      </c>
      <c r="AC67" s="1">
        <v>0</v>
      </c>
      <c r="AD67" s="1">
        <v>0</v>
      </c>
      <c r="AE67" s="1">
        <v>0</v>
      </c>
      <c r="AF67" s="1">
        <v>5.7245509999999999</v>
      </c>
      <c r="AG67" s="1">
        <v>4.1203260000000004</v>
      </c>
      <c r="AH67" s="1">
        <v>6.0640650000000003</v>
      </c>
      <c r="AI67" s="1">
        <v>4.8072670000000004</v>
      </c>
      <c r="AJ67" s="1">
        <v>6.0640650000000003</v>
      </c>
      <c r="AK67" s="1">
        <v>0</v>
      </c>
      <c r="AL67" s="1">
        <v>4.1203260000000004</v>
      </c>
      <c r="AM67" s="1">
        <v>0</v>
      </c>
    </row>
    <row r="68" spans="1:39" x14ac:dyDescent="0.25">
      <c r="A68" s="1">
        <v>0</v>
      </c>
      <c r="B68" s="1">
        <v>0</v>
      </c>
      <c r="C68" s="1"/>
      <c r="D68" s="1">
        <v>5.1314929999999999</v>
      </c>
      <c r="E68" s="1">
        <v>0</v>
      </c>
      <c r="F68" s="1">
        <v>5.1314929999999999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6.7440740000000003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5.823639</v>
      </c>
      <c r="AG68" s="1">
        <v>5.1314929999999999</v>
      </c>
      <c r="AH68" s="1">
        <v>6.5192449999999997</v>
      </c>
      <c r="AI68" s="1">
        <v>5.1314929999999999</v>
      </c>
      <c r="AJ68" s="1">
        <v>5.823639</v>
      </c>
      <c r="AK68" s="1">
        <v>0</v>
      </c>
      <c r="AL68" s="1">
        <v>0</v>
      </c>
      <c r="AM68" s="1">
        <v>0</v>
      </c>
    </row>
    <row r="69" spans="1:39" x14ac:dyDescent="0.25">
      <c r="A69" s="1">
        <v>0</v>
      </c>
      <c r="B69" s="1">
        <v>0</v>
      </c>
      <c r="C69" s="1"/>
      <c r="D69" s="1">
        <v>0</v>
      </c>
      <c r="E69" s="1">
        <v>0</v>
      </c>
      <c r="F69" s="1">
        <v>5.9515919999999998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8.1195920000000008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5.2590909999999997</v>
      </c>
      <c r="AI69" s="1">
        <v>0</v>
      </c>
      <c r="AJ69" s="1">
        <v>5.2590909999999997</v>
      </c>
      <c r="AK69" s="1">
        <v>0</v>
      </c>
      <c r="AL69" s="1">
        <v>0</v>
      </c>
      <c r="AM69" s="1">
        <v>0</v>
      </c>
    </row>
    <row r="70" spans="1:39" x14ac:dyDescent="0.25">
      <c r="A70" s="1">
        <v>0</v>
      </c>
      <c r="B70" s="1">
        <v>0</v>
      </c>
      <c r="C70" s="1"/>
      <c r="D70" s="1">
        <v>5.2850979999999996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/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6.6734850000000003</v>
      </c>
      <c r="AG70" s="1">
        <v>5.2850979999999996</v>
      </c>
      <c r="AH70" s="1">
        <v>0</v>
      </c>
      <c r="AI70" s="1">
        <v>5.9776660000000001</v>
      </c>
      <c r="AJ70" s="1">
        <v>5.2850979999999996</v>
      </c>
      <c r="AK70" s="1">
        <v>0</v>
      </c>
      <c r="AL70" s="1">
        <v>0</v>
      </c>
      <c r="AM70" s="1">
        <v>0</v>
      </c>
    </row>
    <row r="71" spans="1:39" x14ac:dyDescent="0.25">
      <c r="A71" s="1">
        <v>0</v>
      </c>
      <c r="B71" s="1">
        <v>0</v>
      </c>
      <c r="C71" s="1"/>
      <c r="D71" s="1">
        <v>4.7515309999999999</v>
      </c>
      <c r="E71" s="1">
        <v>0</v>
      </c>
      <c r="F71" s="1">
        <v>5.8482880000000002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4.7515309999999999</v>
      </c>
      <c r="R71" s="1"/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5.8482880000000002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5.8482880000000002</v>
      </c>
      <c r="AG71" s="1">
        <v>0</v>
      </c>
      <c r="AH71" s="1">
        <v>4.7515309999999999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</row>
    <row r="72" spans="1:39" x14ac:dyDescent="0.25">
      <c r="A72" s="1">
        <v>0</v>
      </c>
      <c r="B72" s="1">
        <v>0</v>
      </c>
      <c r="C72" s="1"/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5.2646769999999998</v>
      </c>
      <c r="R72" s="1"/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6.8778509999999997</v>
      </c>
      <c r="AA72" s="1">
        <v>5.2646769999999998</v>
      </c>
      <c r="AB72" s="1">
        <v>0</v>
      </c>
      <c r="AC72" s="1">
        <v>0</v>
      </c>
      <c r="AD72" s="1">
        <v>0</v>
      </c>
      <c r="AE72" s="1">
        <v>0</v>
      </c>
      <c r="AF72" s="1">
        <v>5.2646769999999998</v>
      </c>
      <c r="AG72" s="1">
        <v>5.2646769999999998</v>
      </c>
      <c r="AH72" s="1">
        <v>5.2646769999999998</v>
      </c>
      <c r="AI72" s="1">
        <v>5.9571930000000002</v>
      </c>
      <c r="AJ72" s="1">
        <v>0</v>
      </c>
      <c r="AK72" s="1">
        <v>0</v>
      </c>
      <c r="AL72" s="1">
        <v>0</v>
      </c>
      <c r="AM72" s="1">
        <v>0</v>
      </c>
    </row>
    <row r="73" spans="1:39" x14ac:dyDescent="0.25">
      <c r="A73" s="1">
        <v>0</v>
      </c>
      <c r="B73" s="1">
        <v>0</v>
      </c>
      <c r="C73" s="1"/>
      <c r="D73" s="1">
        <v>5.6067539999999996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/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6.3000220000000002</v>
      </c>
      <c r="AA73" s="1">
        <v>5.6067539999999996</v>
      </c>
      <c r="AB73" s="1">
        <v>0</v>
      </c>
      <c r="AC73" s="1">
        <v>0</v>
      </c>
      <c r="AD73" s="1">
        <v>0</v>
      </c>
      <c r="AE73" s="1">
        <v>0</v>
      </c>
      <c r="AF73" s="1">
        <v>5.6067539999999996</v>
      </c>
      <c r="AG73" s="1">
        <v>5.6067539999999996</v>
      </c>
      <c r="AH73" s="1">
        <v>0</v>
      </c>
      <c r="AI73" s="1">
        <v>0</v>
      </c>
      <c r="AJ73" s="1">
        <v>5.6067539999999996</v>
      </c>
      <c r="AK73" s="1">
        <v>0</v>
      </c>
      <c r="AL73" s="1">
        <v>0</v>
      </c>
      <c r="AM73" s="1">
        <v>0</v>
      </c>
    </row>
    <row r="74" spans="1:39" x14ac:dyDescent="0.25">
      <c r="A74" s="1">
        <v>0</v>
      </c>
      <c r="B74" s="1">
        <v>0</v>
      </c>
      <c r="C74" s="1"/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6.1489859999999998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6.1489859999999998</v>
      </c>
      <c r="AG74" s="1">
        <v>6.1489859999999998</v>
      </c>
      <c r="AH74" s="1">
        <v>0</v>
      </c>
      <c r="AI74" s="1">
        <v>0</v>
      </c>
      <c r="AJ74" s="1">
        <v>5.4560180000000003</v>
      </c>
      <c r="AK74" s="1">
        <v>0</v>
      </c>
      <c r="AL74" s="1">
        <v>0</v>
      </c>
      <c r="AM74" s="1">
        <v>0</v>
      </c>
    </row>
    <row r="75" spans="1:39" x14ac:dyDescent="0.25">
      <c r="A75" s="1">
        <v>0</v>
      </c>
      <c r="B75" s="1">
        <v>0</v>
      </c>
      <c r="C75" s="1"/>
      <c r="D75" s="1">
        <v>0</v>
      </c>
      <c r="E75" s="1">
        <v>0</v>
      </c>
      <c r="F75" s="1">
        <v>4.9415950000000004</v>
      </c>
      <c r="G75" s="1">
        <v>0</v>
      </c>
      <c r="H75" s="1">
        <v>0</v>
      </c>
      <c r="I75" s="1">
        <v>5.6331199999999999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4.9415950000000004</v>
      </c>
      <c r="AB75" s="1">
        <v>4.9415950000000004</v>
      </c>
      <c r="AC75" s="1">
        <v>0</v>
      </c>
      <c r="AD75" s="1">
        <v>0</v>
      </c>
      <c r="AE75" s="1">
        <v>0</v>
      </c>
      <c r="AF75" s="1">
        <v>5.6331199999999999</v>
      </c>
      <c r="AG75" s="1">
        <v>0</v>
      </c>
      <c r="AH75" s="1">
        <v>6.0393559999999997</v>
      </c>
      <c r="AI75" s="1">
        <v>4.9415950000000004</v>
      </c>
      <c r="AJ75" s="1">
        <v>4.9415950000000004</v>
      </c>
      <c r="AK75" s="1">
        <v>0</v>
      </c>
      <c r="AL75" s="1">
        <v>0</v>
      </c>
      <c r="AM75" s="1">
        <v>0</v>
      </c>
    </row>
    <row r="76" spans="1:39" x14ac:dyDescent="0.25">
      <c r="A76" s="1">
        <v>0</v>
      </c>
      <c r="B76" s="1">
        <v>0</v>
      </c>
      <c r="C76" s="1"/>
      <c r="D76" s="1">
        <v>0</v>
      </c>
      <c r="E76" s="1">
        <v>0</v>
      </c>
      <c r="F76" s="1">
        <v>0</v>
      </c>
      <c r="G76" s="1">
        <v>0</v>
      </c>
      <c r="H76" s="1">
        <v>5.2922690000000001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/>
      <c r="S76" s="1">
        <v>0</v>
      </c>
      <c r="T76" s="1">
        <v>0</v>
      </c>
      <c r="U76" s="1">
        <v>5.2922690000000001</v>
      </c>
      <c r="V76" s="1">
        <v>0</v>
      </c>
      <c r="W76" s="1">
        <v>0</v>
      </c>
      <c r="X76" s="1">
        <v>0</v>
      </c>
      <c r="Y76" s="1">
        <v>0</v>
      </c>
      <c r="Z76" s="1">
        <v>5.9848549999999996</v>
      </c>
      <c r="AA76" s="1">
        <v>0</v>
      </c>
      <c r="AB76" s="1">
        <v>5.2922690000000001</v>
      </c>
      <c r="AC76" s="1">
        <v>0</v>
      </c>
      <c r="AD76" s="1">
        <v>0</v>
      </c>
      <c r="AE76" s="1">
        <v>0</v>
      </c>
      <c r="AF76" s="1">
        <v>6.3914470000000003</v>
      </c>
      <c r="AG76" s="1">
        <v>0</v>
      </c>
      <c r="AH76" s="1">
        <v>0</v>
      </c>
      <c r="AI76" s="1">
        <v>0</v>
      </c>
      <c r="AJ76" s="1">
        <v>5.2922690000000001</v>
      </c>
      <c r="AK76" s="1">
        <v>0</v>
      </c>
      <c r="AL76" s="1">
        <v>0</v>
      </c>
      <c r="AM76" s="1">
        <v>0</v>
      </c>
    </row>
    <row r="77" spans="1:39" x14ac:dyDescent="0.25">
      <c r="A77" s="1">
        <v>0</v>
      </c>
      <c r="B77" s="1">
        <v>0</v>
      </c>
      <c r="C77" s="1"/>
      <c r="D77" s="1">
        <v>0</v>
      </c>
      <c r="E77" s="1">
        <v>0</v>
      </c>
      <c r="F77" s="1">
        <v>5.5605099999999998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4.8692549999999999</v>
      </c>
      <c r="R77" s="1"/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6.8204219999999998</v>
      </c>
      <c r="AA77" s="1">
        <v>4.8692549999999999</v>
      </c>
      <c r="AB77" s="1">
        <v>4.8692549999999999</v>
      </c>
      <c r="AC77" s="1">
        <v>0</v>
      </c>
      <c r="AD77" s="1">
        <v>0</v>
      </c>
      <c r="AE77" s="1">
        <v>0</v>
      </c>
      <c r="AF77" s="1">
        <v>5.9666560000000004</v>
      </c>
      <c r="AG77" s="1">
        <v>4.8692549999999999</v>
      </c>
      <c r="AH77" s="1">
        <v>6.2556690000000001</v>
      </c>
      <c r="AI77" s="1">
        <v>4.8692549999999999</v>
      </c>
      <c r="AJ77" s="1">
        <v>4.8692549999999999</v>
      </c>
      <c r="AK77" s="1">
        <v>0</v>
      </c>
      <c r="AL77" s="1">
        <v>0</v>
      </c>
      <c r="AM77" s="1">
        <v>0</v>
      </c>
    </row>
    <row r="78" spans="1:39" x14ac:dyDescent="0.25">
      <c r="A78" s="1">
        <v>0</v>
      </c>
      <c r="B78" s="1">
        <v>0</v>
      </c>
      <c r="C78" s="1"/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5.3159599999999996</v>
      </c>
      <c r="AG78" s="1">
        <v>0</v>
      </c>
      <c r="AH78" s="1">
        <v>6.4152180000000003</v>
      </c>
      <c r="AI78" s="1">
        <v>0</v>
      </c>
      <c r="AJ78" s="1">
        <v>6.4152180000000003</v>
      </c>
      <c r="AK78" s="1">
        <v>0</v>
      </c>
      <c r="AL78" s="1">
        <v>0</v>
      </c>
      <c r="AM78" s="1">
        <v>0</v>
      </c>
    </row>
    <row r="79" spans="1:39" x14ac:dyDescent="0.25">
      <c r="A79" s="1">
        <v>0</v>
      </c>
      <c r="B79" s="1">
        <v>0</v>
      </c>
      <c r="C79" s="1"/>
      <c r="D79" s="1">
        <v>4.7587400000000004</v>
      </c>
      <c r="E79" s="1">
        <v>0</v>
      </c>
      <c r="F79" s="1">
        <v>4.7587400000000004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5.4495440000000004</v>
      </c>
      <c r="R79" s="1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6.8445099999999996</v>
      </c>
      <c r="AA79" s="1">
        <v>0</v>
      </c>
      <c r="AB79" s="1">
        <v>4.7587400000000004</v>
      </c>
      <c r="AC79" s="1">
        <v>0</v>
      </c>
      <c r="AD79" s="1">
        <v>0</v>
      </c>
      <c r="AE79" s="1">
        <v>0</v>
      </c>
      <c r="AF79" s="1">
        <v>0</v>
      </c>
      <c r="AG79" s="1">
        <v>4.7587400000000004</v>
      </c>
      <c r="AH79" s="1">
        <v>5.8555390000000003</v>
      </c>
      <c r="AI79" s="1">
        <v>4.7587400000000004</v>
      </c>
      <c r="AJ79" s="1">
        <v>4.7587400000000004</v>
      </c>
      <c r="AK79" s="1">
        <v>0</v>
      </c>
      <c r="AL79" s="1">
        <v>0</v>
      </c>
      <c r="AM79" s="1">
        <v>0</v>
      </c>
    </row>
    <row r="80" spans="1:39" x14ac:dyDescent="0.25">
      <c r="A80" s="1">
        <v>0</v>
      </c>
      <c r="B80" s="1">
        <v>0</v>
      </c>
      <c r="C80" s="1"/>
      <c r="D80" s="1">
        <v>6.3139190000000003</v>
      </c>
      <c r="E80" s="1">
        <v>0</v>
      </c>
      <c r="F80" s="1">
        <v>6.3139190000000003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/>
      <c r="S80" s="1">
        <v>0</v>
      </c>
      <c r="T80" s="1">
        <v>4.7038799999999998</v>
      </c>
      <c r="U80" s="1">
        <v>4.7038799999999998</v>
      </c>
      <c r="V80" s="1">
        <v>0</v>
      </c>
      <c r="W80" s="1">
        <v>0</v>
      </c>
      <c r="X80" s="1">
        <v>0</v>
      </c>
      <c r="Y80" s="1">
        <v>0</v>
      </c>
      <c r="Z80" s="1">
        <v>4.7038799999999998</v>
      </c>
      <c r="AA80" s="1">
        <v>0</v>
      </c>
      <c r="AB80" s="1">
        <v>4.7038799999999998</v>
      </c>
      <c r="AC80" s="1">
        <v>0</v>
      </c>
      <c r="AD80" s="1">
        <v>0</v>
      </c>
      <c r="AE80" s="1">
        <v>0</v>
      </c>
      <c r="AF80" s="1">
        <v>6.0892499999999998</v>
      </c>
      <c r="AG80" s="1">
        <v>5.3944409999999996</v>
      </c>
      <c r="AH80" s="1">
        <v>0</v>
      </c>
      <c r="AI80" s="1">
        <v>0</v>
      </c>
      <c r="AJ80" s="1">
        <v>0</v>
      </c>
      <c r="AK80" s="1">
        <v>0</v>
      </c>
      <c r="AL80" s="1">
        <v>4.7038799999999998</v>
      </c>
      <c r="AM80" s="1">
        <v>0</v>
      </c>
    </row>
    <row r="81" spans="1:39" x14ac:dyDescent="0.25">
      <c r="A81" s="1">
        <v>0</v>
      </c>
      <c r="B81" s="1">
        <v>0</v>
      </c>
      <c r="C81" s="1"/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4.5440079999999998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/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5.233778</v>
      </c>
      <c r="AC81" s="1">
        <v>0</v>
      </c>
      <c r="AD81" s="1">
        <v>4.5440079999999998</v>
      </c>
      <c r="AE81" s="1">
        <v>0</v>
      </c>
      <c r="AF81" s="1">
        <v>6.7476039999999999</v>
      </c>
      <c r="AG81" s="1">
        <v>4.5440079999999998</v>
      </c>
      <c r="AH81" s="1">
        <v>4.5440079999999998</v>
      </c>
      <c r="AI81" s="1">
        <v>4.5440079999999998</v>
      </c>
      <c r="AJ81" s="1">
        <v>0</v>
      </c>
      <c r="AK81" s="1">
        <v>0</v>
      </c>
      <c r="AL81" s="1">
        <v>0</v>
      </c>
      <c r="AM81" s="1">
        <v>0</v>
      </c>
    </row>
    <row r="82" spans="1:39" x14ac:dyDescent="0.25">
      <c r="A82" s="1">
        <v>0</v>
      </c>
      <c r="B82" s="1">
        <v>0</v>
      </c>
      <c r="C82" s="1"/>
      <c r="D82" s="1">
        <v>0</v>
      </c>
      <c r="E82" s="1">
        <v>0</v>
      </c>
      <c r="F82" s="1">
        <v>5.6971530000000001</v>
      </c>
      <c r="G82" s="1">
        <v>0</v>
      </c>
      <c r="H82" s="1">
        <v>0</v>
      </c>
      <c r="I82" s="1">
        <v>5.0054059999999998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5.6971530000000001</v>
      </c>
      <c r="AA82" s="1">
        <v>5.0054059999999998</v>
      </c>
      <c r="AB82" s="1">
        <v>0</v>
      </c>
      <c r="AC82" s="1">
        <v>0</v>
      </c>
      <c r="AD82" s="1">
        <v>0</v>
      </c>
      <c r="AE82" s="1">
        <v>0</v>
      </c>
      <c r="AF82" s="1">
        <v>5.0054059999999998</v>
      </c>
      <c r="AG82" s="1">
        <v>5.0054059999999998</v>
      </c>
      <c r="AH82" s="1">
        <v>6.6173479999999998</v>
      </c>
      <c r="AI82" s="1">
        <v>0</v>
      </c>
      <c r="AJ82" s="1">
        <v>0</v>
      </c>
      <c r="AK82" s="1">
        <v>0</v>
      </c>
      <c r="AL82" s="1">
        <v>5.0054059999999998</v>
      </c>
      <c r="AM82" s="1">
        <v>0</v>
      </c>
    </row>
    <row r="83" spans="1:39" x14ac:dyDescent="0.25">
      <c r="A83" s="1">
        <v>0</v>
      </c>
      <c r="B83" s="1">
        <v>0</v>
      </c>
      <c r="C83" s="1"/>
      <c r="D83" s="1">
        <v>4.6861969999999999</v>
      </c>
      <c r="E83" s="1">
        <v>0</v>
      </c>
      <c r="F83" s="1">
        <v>4.6861969999999999</v>
      </c>
      <c r="G83" s="1">
        <v>0</v>
      </c>
      <c r="H83" s="1">
        <v>4.6861969999999999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5.7825629999999997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5.7825629999999997</v>
      </c>
      <c r="AG83" s="1">
        <v>4.6861969999999999</v>
      </c>
      <c r="AH83" s="1">
        <v>6.6360299999999999</v>
      </c>
      <c r="AI83" s="1">
        <v>4.6861969999999999</v>
      </c>
      <c r="AJ83" s="1">
        <v>0</v>
      </c>
      <c r="AK83" s="1">
        <v>0</v>
      </c>
      <c r="AL83" s="1">
        <v>0</v>
      </c>
      <c r="AM83" s="1">
        <v>0</v>
      </c>
    </row>
    <row r="84" spans="1:39" x14ac:dyDescent="0.25">
      <c r="A84" s="1">
        <v>0</v>
      </c>
      <c r="B84" s="1">
        <v>0</v>
      </c>
      <c r="C84" s="1"/>
      <c r="D84" s="1">
        <v>0</v>
      </c>
      <c r="E84" s="1">
        <v>0</v>
      </c>
      <c r="F84" s="1">
        <v>5.5275030000000003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/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6.2225979999999996</v>
      </c>
      <c r="AA84" s="1">
        <v>0</v>
      </c>
      <c r="AB84" s="1">
        <v>5.5275030000000003</v>
      </c>
      <c r="AC84" s="1">
        <v>0</v>
      </c>
      <c r="AD84" s="1">
        <v>0</v>
      </c>
      <c r="AE84" s="1">
        <v>0</v>
      </c>
      <c r="AF84" s="1">
        <v>5.5275030000000003</v>
      </c>
      <c r="AG84" s="1">
        <v>0</v>
      </c>
      <c r="AH84" s="1">
        <v>6.4473229999999999</v>
      </c>
      <c r="AI84" s="1">
        <v>0</v>
      </c>
      <c r="AJ84" s="1">
        <v>6.9227129999999999</v>
      </c>
      <c r="AK84" s="1">
        <v>0</v>
      </c>
      <c r="AL84" s="1">
        <v>0</v>
      </c>
      <c r="AM84" s="1">
        <v>0</v>
      </c>
    </row>
    <row r="85" spans="1:39" x14ac:dyDescent="0.25">
      <c r="A85" s="1">
        <v>0</v>
      </c>
      <c r="B85" s="1">
        <v>0</v>
      </c>
      <c r="C85" s="1"/>
      <c r="D85" s="1">
        <v>0</v>
      </c>
      <c r="E85" s="1">
        <v>0</v>
      </c>
      <c r="F85" s="1">
        <v>6.0455519999999998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/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7.4419750000000002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5.3528169999999999</v>
      </c>
      <c r="AG85" s="1">
        <v>6.0455519999999998</v>
      </c>
      <c r="AH85" s="1">
        <v>6.0455519999999998</v>
      </c>
      <c r="AI85" s="1">
        <v>0</v>
      </c>
      <c r="AJ85" s="1">
        <v>6.0455519999999998</v>
      </c>
      <c r="AK85" s="1">
        <v>0</v>
      </c>
      <c r="AL85" s="1">
        <v>0</v>
      </c>
      <c r="AM85" s="1">
        <v>0</v>
      </c>
    </row>
    <row r="86" spans="1:39" x14ac:dyDescent="0.25">
      <c r="A86" s="1">
        <v>0</v>
      </c>
      <c r="B86" s="1">
        <v>0</v>
      </c>
      <c r="C86" s="1"/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/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5.2926399999999996</v>
      </c>
      <c r="AC86" s="1">
        <v>0</v>
      </c>
      <c r="AD86" s="1">
        <v>4.6025650000000002</v>
      </c>
      <c r="AE86" s="1">
        <v>0</v>
      </c>
      <c r="AF86" s="1">
        <v>7.011209</v>
      </c>
      <c r="AG86" s="1">
        <v>4.6025650000000002</v>
      </c>
      <c r="AH86" s="1">
        <v>6.395797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</row>
    <row r="87" spans="1:39" x14ac:dyDescent="0.25">
      <c r="A87" s="1">
        <v>0</v>
      </c>
      <c r="B87" s="1">
        <v>0</v>
      </c>
      <c r="C87" s="1"/>
      <c r="D87" s="1">
        <v>0</v>
      </c>
      <c r="E87" s="1">
        <v>0</v>
      </c>
      <c r="F87" s="1">
        <v>4.9144209999999999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4.9144209999999999</v>
      </c>
      <c r="R87" s="1"/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7.0012819999999998</v>
      </c>
      <c r="AG87" s="1">
        <v>5.6058469999999998</v>
      </c>
      <c r="AH87" s="1">
        <v>0</v>
      </c>
      <c r="AI87" s="1">
        <v>4.9144209999999999</v>
      </c>
      <c r="AJ87" s="1">
        <v>0</v>
      </c>
      <c r="AK87" s="1">
        <v>0</v>
      </c>
      <c r="AL87" s="1">
        <v>0</v>
      </c>
      <c r="AM87" s="1">
        <v>0</v>
      </c>
    </row>
    <row r="88" spans="1:39" x14ac:dyDescent="0.25">
      <c r="A88" s="1">
        <v>0</v>
      </c>
      <c r="B88" s="1">
        <v>0</v>
      </c>
      <c r="C88" s="1"/>
      <c r="D88" s="1">
        <v>0</v>
      </c>
      <c r="E88" s="1">
        <v>0</v>
      </c>
      <c r="F88" s="1">
        <v>6.2615429999999996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/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6.2615429999999996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5.5683470000000002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</row>
    <row r="89" spans="1:39" x14ac:dyDescent="0.25">
      <c r="A89" s="1">
        <v>0</v>
      </c>
      <c r="B89" s="1">
        <v>0</v>
      </c>
      <c r="C89" s="1"/>
      <c r="D89" s="1">
        <v>5.5004169999999997</v>
      </c>
      <c r="E89" s="1">
        <v>0</v>
      </c>
      <c r="F89" s="1">
        <v>0</v>
      </c>
      <c r="G89" s="1">
        <v>0</v>
      </c>
      <c r="H89" s="1">
        <v>5.5004169999999997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5.5004169999999997</v>
      </c>
      <c r="R89" s="1"/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7.4546869999999998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5.5004169999999997</v>
      </c>
      <c r="AG89" s="1">
        <v>5.5004169999999997</v>
      </c>
      <c r="AH89" s="1">
        <v>5.5004169999999997</v>
      </c>
      <c r="AI89" s="1">
        <v>0</v>
      </c>
      <c r="AJ89" s="1">
        <v>5.5004169999999997</v>
      </c>
      <c r="AK89" s="1">
        <v>0</v>
      </c>
      <c r="AL89" s="1">
        <v>0</v>
      </c>
      <c r="AM89" s="1">
        <v>0</v>
      </c>
    </row>
    <row r="90" spans="1:39" x14ac:dyDescent="0.25">
      <c r="A90" s="1">
        <v>0</v>
      </c>
      <c r="B90" s="1">
        <v>0</v>
      </c>
      <c r="C90" s="1"/>
      <c r="D90" s="1">
        <v>5.2611429999999997</v>
      </c>
      <c r="E90" s="1">
        <v>0</v>
      </c>
      <c r="F90" s="1">
        <v>0</v>
      </c>
      <c r="G90" s="1">
        <v>0</v>
      </c>
      <c r="H90" s="1">
        <v>0</v>
      </c>
      <c r="I90" s="1">
        <v>4.5712289999999998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4.5712289999999998</v>
      </c>
      <c r="R90" s="1"/>
      <c r="S90" s="1">
        <v>0</v>
      </c>
      <c r="T90" s="1">
        <v>0</v>
      </c>
      <c r="U90" s="1">
        <v>0</v>
      </c>
      <c r="V90" s="1">
        <v>0</v>
      </c>
      <c r="W90" s="1">
        <v>4.5712289999999998</v>
      </c>
      <c r="X90" s="1">
        <v>0</v>
      </c>
      <c r="Y90" s="1">
        <v>0</v>
      </c>
      <c r="Z90" s="1">
        <v>5.9556259999999996</v>
      </c>
      <c r="AA90" s="1">
        <v>4.5712289999999998</v>
      </c>
      <c r="AB90" s="1">
        <v>0</v>
      </c>
      <c r="AC90" s="1">
        <v>0</v>
      </c>
      <c r="AD90" s="1">
        <v>4.5712289999999998</v>
      </c>
      <c r="AE90" s="1">
        <v>0</v>
      </c>
      <c r="AF90" s="1">
        <v>0</v>
      </c>
      <c r="AG90" s="1">
        <v>5.2611429999999997</v>
      </c>
      <c r="AH90" s="1">
        <v>4.5712289999999998</v>
      </c>
      <c r="AI90" s="1">
        <v>0</v>
      </c>
      <c r="AJ90" s="1">
        <v>5.6668390000000004</v>
      </c>
      <c r="AK90" s="1">
        <v>0</v>
      </c>
      <c r="AL90" s="1">
        <v>0</v>
      </c>
      <c r="AM90" s="1">
        <v>0</v>
      </c>
    </row>
    <row r="91" spans="1:39" x14ac:dyDescent="0.25">
      <c r="A91" s="1">
        <v>0</v>
      </c>
      <c r="B91" s="1">
        <v>0</v>
      </c>
      <c r="C91" s="1"/>
      <c r="D91" s="1">
        <v>0</v>
      </c>
      <c r="E91" s="1">
        <v>0</v>
      </c>
      <c r="F91" s="1">
        <v>5.6217879999999996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/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6.0280110000000002</v>
      </c>
      <c r="AA91" s="1">
        <v>0</v>
      </c>
      <c r="AB91" s="1">
        <v>4.9303039999999996</v>
      </c>
      <c r="AC91" s="1">
        <v>0</v>
      </c>
      <c r="AD91" s="1">
        <v>0</v>
      </c>
      <c r="AE91" s="1">
        <v>0</v>
      </c>
      <c r="AF91" s="1">
        <v>0</v>
      </c>
      <c r="AG91" s="1">
        <v>6.0280110000000002</v>
      </c>
      <c r="AH91" s="1">
        <v>5.6217879999999996</v>
      </c>
      <c r="AI91" s="1">
        <v>5.6217879999999996</v>
      </c>
      <c r="AJ91" s="1">
        <v>6.0280110000000002</v>
      </c>
      <c r="AK91" s="1">
        <v>0</v>
      </c>
      <c r="AL91" s="1">
        <v>0</v>
      </c>
      <c r="AM91" s="1">
        <v>0</v>
      </c>
    </row>
    <row r="92" spans="1:39" x14ac:dyDescent="0.25">
      <c r="A92" s="1">
        <v>0</v>
      </c>
      <c r="B92" s="1">
        <v>0</v>
      </c>
      <c r="C92" s="1"/>
      <c r="D92" s="1">
        <v>5.7586269999999997</v>
      </c>
      <c r="E92" s="1">
        <v>0</v>
      </c>
      <c r="F92" s="1">
        <v>6.1650039999999997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/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5.0666799999999999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5.7586269999999997</v>
      </c>
      <c r="AG92" s="1">
        <v>0</v>
      </c>
      <c r="AH92" s="1">
        <v>6.6789420000000002</v>
      </c>
      <c r="AI92" s="1">
        <v>0</v>
      </c>
      <c r="AJ92" s="1">
        <v>5.7586269999999997</v>
      </c>
      <c r="AK92" s="1">
        <v>0</v>
      </c>
      <c r="AL92" s="1">
        <v>0</v>
      </c>
      <c r="AM92" s="1">
        <v>0</v>
      </c>
    </row>
    <row r="93" spans="1:39" x14ac:dyDescent="0.25">
      <c r="A93" s="1">
        <v>0</v>
      </c>
      <c r="B93" s="1">
        <v>0</v>
      </c>
      <c r="C93" s="1"/>
      <c r="D93" s="1">
        <v>0</v>
      </c>
      <c r="E93" s="1">
        <v>0</v>
      </c>
      <c r="F93" s="1">
        <v>0</v>
      </c>
      <c r="G93" s="1">
        <v>0</v>
      </c>
      <c r="H93" s="1">
        <v>5.4101670000000004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/>
      <c r="S93" s="1">
        <v>0</v>
      </c>
      <c r="T93" s="1">
        <v>0</v>
      </c>
      <c r="U93" s="1">
        <v>0</v>
      </c>
      <c r="V93" s="1">
        <v>0</v>
      </c>
      <c r="W93" s="1">
        <v>5.4101670000000004</v>
      </c>
      <c r="X93" s="1">
        <v>0</v>
      </c>
      <c r="Y93" s="1">
        <v>0</v>
      </c>
      <c r="Z93" s="1">
        <v>5.4101670000000004</v>
      </c>
      <c r="AA93" s="1">
        <v>0</v>
      </c>
      <c r="AB93" s="1">
        <v>0</v>
      </c>
      <c r="AC93" s="1">
        <v>0</v>
      </c>
      <c r="AD93" s="1">
        <v>0</v>
      </c>
      <c r="AE93" s="1">
        <v>5.4101670000000004</v>
      </c>
      <c r="AF93" s="1">
        <v>0</v>
      </c>
      <c r="AG93" s="1">
        <v>0</v>
      </c>
      <c r="AH93" s="1">
        <v>7.2080650000000004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</row>
    <row r="94" spans="1:39" x14ac:dyDescent="0.25">
      <c r="A94" s="1">
        <v>0</v>
      </c>
      <c r="B94" s="1">
        <v>0</v>
      </c>
      <c r="C94" s="1"/>
      <c r="D94" s="1">
        <v>4.3963989999999997</v>
      </c>
      <c r="E94" s="1">
        <v>0</v>
      </c>
      <c r="F94" s="1">
        <v>5.7792979999999998</v>
      </c>
      <c r="G94" s="1">
        <v>0</v>
      </c>
      <c r="H94" s="1">
        <v>0</v>
      </c>
      <c r="I94" s="1">
        <v>4.3963989999999997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4.3963989999999997</v>
      </c>
      <c r="R94" s="1"/>
      <c r="S94" s="1">
        <v>0</v>
      </c>
      <c r="T94" s="1">
        <v>0</v>
      </c>
      <c r="U94" s="1">
        <v>0</v>
      </c>
      <c r="V94" s="1">
        <v>0</v>
      </c>
      <c r="W94" s="1">
        <v>4.3963989999999997</v>
      </c>
      <c r="X94" s="1">
        <v>0</v>
      </c>
      <c r="Y94" s="1">
        <v>4.3963989999999997</v>
      </c>
      <c r="Z94" s="1">
        <v>4.3963989999999997</v>
      </c>
      <c r="AA94" s="1">
        <v>0</v>
      </c>
      <c r="AB94" s="1">
        <v>4.3963989999999997</v>
      </c>
      <c r="AC94" s="1">
        <v>0</v>
      </c>
      <c r="AD94" s="1">
        <v>4.3963989999999997</v>
      </c>
      <c r="AE94" s="1">
        <v>0</v>
      </c>
      <c r="AF94" s="1">
        <v>4.3963989999999997</v>
      </c>
      <c r="AG94" s="1">
        <v>4.3963989999999997</v>
      </c>
      <c r="AH94" s="1">
        <v>5.0853169999999999</v>
      </c>
      <c r="AI94" s="1">
        <v>0</v>
      </c>
      <c r="AJ94" s="1">
        <v>5.0853169999999999</v>
      </c>
      <c r="AK94" s="1">
        <v>0</v>
      </c>
      <c r="AL94" s="1">
        <v>0</v>
      </c>
      <c r="AM94" s="1">
        <v>0</v>
      </c>
    </row>
    <row r="95" spans="1:39" x14ac:dyDescent="0.25">
      <c r="A95" s="1">
        <v>0</v>
      </c>
      <c r="B95" s="1">
        <v>0</v>
      </c>
      <c r="C95" s="1"/>
      <c r="D95" s="1">
        <v>4.8780060000000001</v>
      </c>
      <c r="E95" s="1">
        <v>0</v>
      </c>
      <c r="F95" s="1">
        <v>5.5692950000000003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4.8780060000000001</v>
      </c>
      <c r="R95" s="1"/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6.4892130000000003</v>
      </c>
      <c r="AA95" s="1">
        <v>5.5692950000000003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4.8780060000000001</v>
      </c>
      <c r="AH95" s="1">
        <v>5.9754519999999998</v>
      </c>
      <c r="AI95" s="1">
        <v>0</v>
      </c>
      <c r="AJ95" s="1">
        <v>7.0843119999999997</v>
      </c>
      <c r="AK95" s="1">
        <v>0</v>
      </c>
      <c r="AL95" s="1">
        <v>0</v>
      </c>
      <c r="AM95" s="1">
        <v>0</v>
      </c>
    </row>
    <row r="96" spans="1:39" x14ac:dyDescent="0.25">
      <c r="A96" s="1">
        <v>0</v>
      </c>
      <c r="B96" s="1">
        <v>0</v>
      </c>
      <c r="C96" s="1"/>
      <c r="D96" s="1">
        <v>0</v>
      </c>
      <c r="E96" s="1">
        <v>0</v>
      </c>
      <c r="F96" s="1">
        <v>0</v>
      </c>
      <c r="G96" s="1">
        <v>0</v>
      </c>
      <c r="H96" s="1">
        <v>4.8253180000000002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4.8253180000000002</v>
      </c>
      <c r="R96" s="1"/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5.5164</v>
      </c>
      <c r="AA96" s="1">
        <v>0</v>
      </c>
      <c r="AB96" s="1">
        <v>0</v>
      </c>
      <c r="AC96" s="1">
        <v>0</v>
      </c>
      <c r="AD96" s="1">
        <v>4.8253180000000002</v>
      </c>
      <c r="AE96" s="1">
        <v>0</v>
      </c>
      <c r="AF96" s="1">
        <v>6.2114719999999997</v>
      </c>
      <c r="AG96" s="1">
        <v>5.9224880000000004</v>
      </c>
      <c r="AH96" s="1">
        <v>4.8253180000000002</v>
      </c>
      <c r="AI96" s="1">
        <v>5.5164</v>
      </c>
      <c r="AJ96" s="1">
        <v>0</v>
      </c>
      <c r="AK96" s="1">
        <v>0</v>
      </c>
      <c r="AL96" s="1">
        <v>0</v>
      </c>
      <c r="AM96" s="1">
        <v>0</v>
      </c>
    </row>
    <row r="97" spans="1:39" x14ac:dyDescent="0.25">
      <c r="A97" s="1">
        <v>0</v>
      </c>
      <c r="B97" s="1">
        <v>0</v>
      </c>
      <c r="C97" s="1"/>
      <c r="D97" s="1">
        <v>5.0723880000000001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/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5.9908239999999999</v>
      </c>
      <c r="AA97" s="1">
        <v>0</v>
      </c>
      <c r="AB97" s="1">
        <v>0</v>
      </c>
      <c r="AC97" s="1">
        <v>0</v>
      </c>
      <c r="AD97" s="1">
        <v>5.0723880000000001</v>
      </c>
      <c r="AE97" s="1">
        <v>0</v>
      </c>
      <c r="AF97" s="1">
        <v>4.3835509999999998</v>
      </c>
      <c r="AG97" s="1">
        <v>0</v>
      </c>
      <c r="AH97" s="1">
        <v>5.4777230000000001</v>
      </c>
      <c r="AI97" s="1">
        <v>0</v>
      </c>
      <c r="AJ97" s="1">
        <v>5.0723880000000001</v>
      </c>
      <c r="AK97" s="1">
        <v>0</v>
      </c>
      <c r="AL97" s="1">
        <v>0</v>
      </c>
      <c r="AM97" s="1">
        <v>0</v>
      </c>
    </row>
    <row r="98" spans="1:39" x14ac:dyDescent="0.25">
      <c r="A98" s="1">
        <v>0</v>
      </c>
      <c r="B98" s="1">
        <v>0</v>
      </c>
      <c r="C98" s="1"/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6.080978</v>
      </c>
      <c r="R98" s="1"/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6.080978</v>
      </c>
      <c r="AA98" s="1">
        <v>4.6956639999999998</v>
      </c>
      <c r="AB98" s="1">
        <v>0</v>
      </c>
      <c r="AC98" s="1">
        <v>0</v>
      </c>
      <c r="AD98" s="1">
        <v>4.6956639999999998</v>
      </c>
      <c r="AE98" s="1">
        <v>0</v>
      </c>
      <c r="AF98" s="1">
        <v>4.6956639999999998</v>
      </c>
      <c r="AG98" s="1">
        <v>4.6956639999999998</v>
      </c>
      <c r="AH98" s="1">
        <v>5.3861869999999996</v>
      </c>
      <c r="AI98" s="1">
        <v>0</v>
      </c>
      <c r="AJ98" s="1">
        <v>5.3861869999999996</v>
      </c>
      <c r="AK98" s="1">
        <v>0</v>
      </c>
      <c r="AL98" s="1">
        <v>4.6956639999999998</v>
      </c>
      <c r="AM98" s="1">
        <v>0</v>
      </c>
    </row>
    <row r="99" spans="1:39" x14ac:dyDescent="0.25">
      <c r="A99" s="1">
        <v>0</v>
      </c>
      <c r="B99" s="1">
        <v>0</v>
      </c>
      <c r="C99" s="1"/>
      <c r="D99" s="1">
        <v>6.3731280000000003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/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4.9860730000000002</v>
      </c>
      <c r="AH99" s="1">
        <v>0</v>
      </c>
      <c r="AI99" s="1">
        <v>4.9860730000000002</v>
      </c>
      <c r="AJ99" s="1">
        <v>5.6777550000000003</v>
      </c>
      <c r="AK99" s="1">
        <v>0</v>
      </c>
      <c r="AL99" s="1">
        <v>0</v>
      </c>
      <c r="AM99" s="1">
        <v>0</v>
      </c>
    </row>
    <row r="100" spans="1:39" x14ac:dyDescent="0.25">
      <c r="A100" s="1">
        <v>0</v>
      </c>
      <c r="B100" s="1">
        <v>0</v>
      </c>
      <c r="C100" s="1"/>
      <c r="D100" s="1">
        <v>0</v>
      </c>
      <c r="E100" s="1">
        <v>0</v>
      </c>
      <c r="F100" s="1">
        <v>5.3459190000000003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6.0406149999999998</v>
      </c>
      <c r="R100" s="1"/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6.7405299999999997</v>
      </c>
      <c r="AA100" s="1">
        <v>0</v>
      </c>
      <c r="AB100" s="1">
        <v>5.3459190000000003</v>
      </c>
      <c r="AC100" s="1">
        <v>0</v>
      </c>
      <c r="AD100" s="1">
        <v>0</v>
      </c>
      <c r="AE100" s="1">
        <v>0</v>
      </c>
      <c r="AF100" s="1">
        <v>4.6555840000000002</v>
      </c>
      <c r="AG100" s="1">
        <v>0</v>
      </c>
      <c r="AH100" s="1">
        <v>6.2652609999999997</v>
      </c>
      <c r="AI100" s="1">
        <v>0</v>
      </c>
      <c r="AJ100" s="1">
        <v>5.3459190000000003</v>
      </c>
      <c r="AK100" s="1">
        <v>0</v>
      </c>
      <c r="AL100" s="1">
        <v>0</v>
      </c>
      <c r="AM100" s="1">
        <v>0</v>
      </c>
    </row>
    <row r="101" spans="1:39" x14ac:dyDescent="0.25">
      <c r="A101" s="1">
        <v>0</v>
      </c>
      <c r="B101" s="1">
        <v>0</v>
      </c>
      <c r="C101" s="1"/>
      <c r="D101" s="1">
        <v>4.8834629999999999</v>
      </c>
      <c r="E101" s="1">
        <v>0</v>
      </c>
      <c r="F101" s="1">
        <v>4.8834629999999999</v>
      </c>
      <c r="G101" s="1">
        <v>0</v>
      </c>
      <c r="H101" s="1">
        <v>0</v>
      </c>
      <c r="I101" s="1">
        <v>4.1959249999999999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4.8834629999999999</v>
      </c>
      <c r="R101" s="1"/>
      <c r="S101" s="1">
        <v>0</v>
      </c>
      <c r="T101" s="1">
        <v>4.1959249999999999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6.599933</v>
      </c>
      <c r="AA101" s="1">
        <v>0</v>
      </c>
      <c r="AB101" s="1">
        <v>4.1959249999999999</v>
      </c>
      <c r="AC101" s="1">
        <v>0</v>
      </c>
      <c r="AD101" s="1">
        <v>0</v>
      </c>
      <c r="AE101" s="1">
        <v>0</v>
      </c>
      <c r="AF101" s="1">
        <v>4.8834629999999999</v>
      </c>
      <c r="AG101" s="1">
        <v>0</v>
      </c>
      <c r="AH101" s="1">
        <v>5.8011100000000004</v>
      </c>
      <c r="AI101" s="1">
        <v>0</v>
      </c>
      <c r="AJ101" s="1">
        <v>5.8011100000000004</v>
      </c>
      <c r="AK101" s="1">
        <v>0</v>
      </c>
      <c r="AL101" s="1">
        <v>0</v>
      </c>
      <c r="AM101" s="1">
        <v>0</v>
      </c>
    </row>
    <row r="102" spans="1:39" x14ac:dyDescent="0.25">
      <c r="A102" s="1">
        <v>0</v>
      </c>
      <c r="B102" s="1">
        <v>0</v>
      </c>
      <c r="C102" s="1"/>
      <c r="D102" s="1">
        <v>5.0842270000000003</v>
      </c>
      <c r="E102" s="1">
        <v>0</v>
      </c>
      <c r="F102" s="1">
        <v>4.3953160000000002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/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7.0488619999999997</v>
      </c>
      <c r="AA102" s="1">
        <v>0</v>
      </c>
      <c r="AB102" s="1">
        <v>5.0842270000000003</v>
      </c>
      <c r="AC102" s="1">
        <v>0</v>
      </c>
      <c r="AD102" s="1">
        <v>0</v>
      </c>
      <c r="AE102" s="1">
        <v>0</v>
      </c>
      <c r="AF102" s="1">
        <v>4.3953160000000002</v>
      </c>
      <c r="AG102" s="1">
        <v>0</v>
      </c>
      <c r="AH102" s="1">
        <v>6.3424500000000004</v>
      </c>
      <c r="AI102" s="1">
        <v>0</v>
      </c>
      <c r="AJ102" s="1">
        <v>6.3424500000000004</v>
      </c>
      <c r="AK102" s="1">
        <v>0</v>
      </c>
      <c r="AL102" s="1">
        <v>0</v>
      </c>
      <c r="AM102" s="1">
        <v>0</v>
      </c>
    </row>
    <row r="103" spans="1:39" x14ac:dyDescent="0.25">
      <c r="A103" s="1">
        <v>0</v>
      </c>
      <c r="B103" s="1">
        <v>0</v>
      </c>
      <c r="C103" s="1"/>
      <c r="D103" s="1">
        <v>0</v>
      </c>
      <c r="E103" s="1">
        <v>0</v>
      </c>
      <c r="F103" s="1">
        <v>5.4017140000000001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6.0945619999999998</v>
      </c>
      <c r="R103" s="1"/>
      <c r="S103" s="1">
        <v>0</v>
      </c>
      <c r="T103" s="1">
        <v>5.4017140000000001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6.5012420000000004</v>
      </c>
      <c r="AG103" s="1">
        <v>0</v>
      </c>
      <c r="AH103" s="1">
        <v>5.4017140000000001</v>
      </c>
      <c r="AI103" s="1">
        <v>6.0945619999999998</v>
      </c>
      <c r="AJ103" s="1">
        <v>0</v>
      </c>
      <c r="AK103" s="1">
        <v>0</v>
      </c>
      <c r="AL103" s="1">
        <v>0</v>
      </c>
      <c r="AM103" s="1">
        <v>0</v>
      </c>
    </row>
    <row r="104" spans="1:39" x14ac:dyDescent="0.25">
      <c r="A104" s="1">
        <v>0</v>
      </c>
      <c r="B104" s="1">
        <v>0</v>
      </c>
      <c r="C104" s="1"/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/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7.5823260000000001</v>
      </c>
      <c r="AG104" s="1">
        <v>5.6913689999999999</v>
      </c>
      <c r="AH104" s="1">
        <v>0</v>
      </c>
      <c r="AI104" s="1">
        <v>4.9996409999999996</v>
      </c>
      <c r="AJ104" s="1">
        <v>0</v>
      </c>
      <c r="AK104" s="1">
        <v>0</v>
      </c>
      <c r="AL104" s="1">
        <v>0</v>
      </c>
      <c r="AM104" s="1">
        <v>0</v>
      </c>
    </row>
    <row r="105" spans="1:39" x14ac:dyDescent="0.25">
      <c r="A105" s="1">
        <v>0</v>
      </c>
      <c r="B105" s="1">
        <v>0</v>
      </c>
      <c r="C105" s="1"/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/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6.0789650000000002</v>
      </c>
      <c r="AB105" s="1">
        <v>0</v>
      </c>
      <c r="AC105" s="1">
        <v>0</v>
      </c>
      <c r="AD105" s="1">
        <v>0</v>
      </c>
      <c r="AE105" s="1">
        <v>0</v>
      </c>
      <c r="AF105" s="1">
        <v>6.0789650000000002</v>
      </c>
      <c r="AG105" s="1">
        <v>0</v>
      </c>
      <c r="AH105" s="1">
        <v>0</v>
      </c>
      <c r="AI105" s="1">
        <v>6.0789650000000002</v>
      </c>
      <c r="AJ105" s="1">
        <v>0</v>
      </c>
      <c r="AK105" s="1">
        <v>0</v>
      </c>
      <c r="AL105" s="1">
        <v>0</v>
      </c>
      <c r="AM105" s="1">
        <v>0</v>
      </c>
    </row>
    <row r="106" spans="1:39" x14ac:dyDescent="0.25">
      <c r="A106" s="1">
        <v>0</v>
      </c>
      <c r="B106" s="1">
        <v>0</v>
      </c>
      <c r="C106" s="1"/>
      <c r="D106" s="1">
        <v>0</v>
      </c>
      <c r="E106" s="1">
        <v>0</v>
      </c>
      <c r="F106" s="1">
        <v>4.7880180000000001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/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5.4789459999999996</v>
      </c>
      <c r="AA106" s="1">
        <v>0</v>
      </c>
      <c r="AB106" s="1">
        <v>4.7880180000000001</v>
      </c>
      <c r="AC106" s="1">
        <v>0</v>
      </c>
      <c r="AD106" s="1">
        <v>4.7880180000000001</v>
      </c>
      <c r="AE106" s="1">
        <v>0</v>
      </c>
      <c r="AF106" s="1">
        <v>7.2871969999999999</v>
      </c>
      <c r="AG106" s="1">
        <v>4.7880180000000001</v>
      </c>
      <c r="AH106" s="1">
        <v>0</v>
      </c>
      <c r="AI106" s="1">
        <v>4.7880180000000001</v>
      </c>
      <c r="AJ106" s="1">
        <v>0</v>
      </c>
      <c r="AK106" s="1">
        <v>0</v>
      </c>
      <c r="AL106" s="1">
        <v>0</v>
      </c>
      <c r="AM106" s="1">
        <v>0</v>
      </c>
    </row>
    <row r="107" spans="1:39" x14ac:dyDescent="0.25">
      <c r="A107" s="1">
        <v>0</v>
      </c>
      <c r="B107" s="1">
        <v>0</v>
      </c>
      <c r="C107" s="1"/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/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6.0245949999999997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</row>
    <row r="108" spans="1:39" x14ac:dyDescent="0.25">
      <c r="A108" s="1">
        <v>0</v>
      </c>
      <c r="B108" s="1">
        <v>0</v>
      </c>
      <c r="C108" s="1"/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/>
      <c r="S108" s="1">
        <v>0</v>
      </c>
      <c r="T108" s="1">
        <v>5.5636130000000001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6.2568000000000001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6.6635920000000004</v>
      </c>
      <c r="AG108" s="1">
        <v>0</v>
      </c>
      <c r="AH108" s="1">
        <v>6.6635920000000004</v>
      </c>
      <c r="AI108" s="1">
        <v>6.6635920000000004</v>
      </c>
      <c r="AJ108" s="1">
        <v>0</v>
      </c>
      <c r="AK108" s="1">
        <v>0</v>
      </c>
      <c r="AL108" s="1">
        <v>5.5636130000000001</v>
      </c>
      <c r="AM108" s="1">
        <v>0</v>
      </c>
    </row>
    <row r="109" spans="1:39" x14ac:dyDescent="0.25">
      <c r="A109" s="1">
        <v>0</v>
      </c>
      <c r="B109" s="1">
        <v>0</v>
      </c>
      <c r="C109" s="1"/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5.2044899999999998</v>
      </c>
      <c r="R109" s="1"/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5.2044899999999998</v>
      </c>
      <c r="AC109" s="1">
        <v>0</v>
      </c>
      <c r="AD109" s="1">
        <v>0</v>
      </c>
      <c r="AE109" s="1">
        <v>0</v>
      </c>
      <c r="AF109" s="1">
        <v>5.8968449999999999</v>
      </c>
      <c r="AG109" s="1">
        <v>0</v>
      </c>
      <c r="AH109" s="1">
        <v>6.5925570000000002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</row>
    <row r="110" spans="1:39" x14ac:dyDescent="0.25">
      <c r="A110" s="1">
        <v>0</v>
      </c>
      <c r="B110" s="1">
        <v>0</v>
      </c>
      <c r="C110" s="1"/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/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5.410183</v>
      </c>
      <c r="AE110" s="1">
        <v>0</v>
      </c>
      <c r="AF110" s="1">
        <v>5.410183</v>
      </c>
      <c r="AG110" s="1">
        <v>6.1030509999999998</v>
      </c>
      <c r="AH110" s="1">
        <v>6.7990199999999996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</row>
    <row r="111" spans="1:39" x14ac:dyDescent="0.25">
      <c r="A111" s="1">
        <v>0</v>
      </c>
      <c r="B111" s="1">
        <v>0</v>
      </c>
      <c r="C111" s="1"/>
      <c r="D111" s="1">
        <v>0</v>
      </c>
      <c r="E111" s="1">
        <v>0</v>
      </c>
      <c r="F111" s="1">
        <v>0</v>
      </c>
      <c r="G111" s="1">
        <v>0</v>
      </c>
      <c r="H111" s="1">
        <v>5.4172440000000002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/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5.4172440000000002</v>
      </c>
      <c r="AA111" s="1">
        <v>0</v>
      </c>
      <c r="AB111" s="1">
        <v>0</v>
      </c>
      <c r="AC111" s="1">
        <v>0</v>
      </c>
      <c r="AD111" s="1">
        <v>5.4172440000000002</v>
      </c>
      <c r="AE111" s="1">
        <v>0</v>
      </c>
      <c r="AF111" s="1">
        <v>0</v>
      </c>
      <c r="AG111" s="1">
        <v>5.4172440000000002</v>
      </c>
      <c r="AH111" s="1">
        <v>6.8061049999999996</v>
      </c>
      <c r="AI111" s="1">
        <v>7.0310069999999998</v>
      </c>
      <c r="AJ111" s="1">
        <v>0</v>
      </c>
      <c r="AK111" s="1">
        <v>0</v>
      </c>
      <c r="AL111" s="1">
        <v>0</v>
      </c>
      <c r="AM111" s="1">
        <v>0</v>
      </c>
    </row>
    <row r="112" spans="1:39" x14ac:dyDescent="0.25">
      <c r="A112" s="1">
        <v>0</v>
      </c>
      <c r="B112" s="1">
        <v>0</v>
      </c>
      <c r="C112" s="1"/>
      <c r="D112" s="1">
        <v>0</v>
      </c>
      <c r="E112" s="1">
        <v>0</v>
      </c>
      <c r="F112" s="1">
        <v>0</v>
      </c>
      <c r="G112" s="1">
        <v>0</v>
      </c>
      <c r="H112" s="1">
        <v>4.7731560000000002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4.7731560000000002</v>
      </c>
      <c r="R112" s="1"/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4.7731560000000002</v>
      </c>
      <c r="AA112" s="1">
        <v>0</v>
      </c>
      <c r="AB112" s="1">
        <v>0</v>
      </c>
      <c r="AC112" s="1">
        <v>0</v>
      </c>
      <c r="AD112" s="1">
        <v>4.7731560000000002</v>
      </c>
      <c r="AE112" s="1">
        <v>0</v>
      </c>
      <c r="AF112" s="1">
        <v>7.5679109999999996</v>
      </c>
      <c r="AG112" s="1">
        <v>4.7731560000000002</v>
      </c>
      <c r="AH112" s="1">
        <v>5.4640209999999998</v>
      </c>
      <c r="AI112" s="1">
        <v>4.7731560000000002</v>
      </c>
      <c r="AJ112" s="1">
        <v>0</v>
      </c>
      <c r="AK112" s="1">
        <v>0</v>
      </c>
      <c r="AL112" s="1">
        <v>0</v>
      </c>
      <c r="AM112" s="1">
        <v>0</v>
      </c>
    </row>
    <row r="113" spans="1:39" x14ac:dyDescent="0.25">
      <c r="A113" s="1">
        <v>0</v>
      </c>
      <c r="B113" s="1">
        <v>0</v>
      </c>
      <c r="C113" s="1"/>
      <c r="D113" s="1">
        <v>0</v>
      </c>
      <c r="E113" s="1">
        <v>0</v>
      </c>
      <c r="F113" s="1">
        <v>6.5728819999999999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/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6.16615</v>
      </c>
      <c r="AA113" s="1">
        <v>0</v>
      </c>
      <c r="AB113" s="1">
        <v>0</v>
      </c>
      <c r="AC113" s="1">
        <v>0</v>
      </c>
      <c r="AD113" s="1">
        <v>5.4731459999999998</v>
      </c>
      <c r="AE113" s="1">
        <v>0</v>
      </c>
      <c r="AF113" s="1">
        <v>7.5627760000000004</v>
      </c>
      <c r="AG113" s="1">
        <v>6.16615</v>
      </c>
      <c r="AH113" s="1">
        <v>5.4731459999999998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</row>
    <row r="114" spans="1:39" x14ac:dyDescent="0.25">
      <c r="A114" s="1">
        <v>0</v>
      </c>
      <c r="B114" s="1">
        <v>0</v>
      </c>
      <c r="C114" s="1"/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/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5.7638220000000002</v>
      </c>
      <c r="AC114" s="1">
        <v>0</v>
      </c>
      <c r="AD114" s="1">
        <v>0</v>
      </c>
      <c r="AE114" s="1">
        <v>0</v>
      </c>
      <c r="AF114" s="1">
        <v>5.7638220000000002</v>
      </c>
      <c r="AG114" s="1">
        <v>0</v>
      </c>
      <c r="AH114" s="1">
        <v>5.7638220000000002</v>
      </c>
      <c r="AI114" s="1">
        <v>6.4573580000000002</v>
      </c>
      <c r="AJ114" s="1">
        <v>0</v>
      </c>
      <c r="AK114" s="1">
        <v>0</v>
      </c>
      <c r="AL114" s="1">
        <v>0</v>
      </c>
      <c r="AM114" s="1">
        <v>0</v>
      </c>
    </row>
    <row r="115" spans="1:39" x14ac:dyDescent="0.25">
      <c r="A115" s="1">
        <v>0</v>
      </c>
      <c r="B115" s="1">
        <v>0</v>
      </c>
      <c r="C115" s="1"/>
      <c r="D115" s="1">
        <v>5.5479690000000002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5.5479690000000002</v>
      </c>
      <c r="R115" s="1"/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6.9372389999999999</v>
      </c>
      <c r="AG115" s="1">
        <v>5.5479690000000002</v>
      </c>
      <c r="AH115" s="1">
        <v>0</v>
      </c>
      <c r="AI115" s="1">
        <v>5.5479690000000002</v>
      </c>
      <c r="AJ115" s="1">
        <v>0</v>
      </c>
      <c r="AK115" s="1">
        <v>0</v>
      </c>
      <c r="AL115" s="1">
        <v>0</v>
      </c>
      <c r="AM115" s="1">
        <v>0</v>
      </c>
    </row>
    <row r="116" spans="1:39" x14ac:dyDescent="0.25">
      <c r="A116" s="1">
        <v>0</v>
      </c>
      <c r="B116" s="1">
        <v>0</v>
      </c>
      <c r="C116" s="1"/>
      <c r="D116" s="1">
        <v>4.5927939999999996</v>
      </c>
      <c r="E116" s="1">
        <v>0</v>
      </c>
      <c r="F116" s="1">
        <v>5.2828189999999999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4.5927939999999996</v>
      </c>
      <c r="R116" s="1"/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5.2828189999999999</v>
      </c>
      <c r="AC116" s="1">
        <v>0</v>
      </c>
      <c r="AD116" s="1">
        <v>0</v>
      </c>
      <c r="AE116" s="1">
        <v>0</v>
      </c>
      <c r="AF116" s="1">
        <v>7.4486169999999996</v>
      </c>
      <c r="AG116" s="1">
        <v>5.2828189999999999</v>
      </c>
      <c r="AH116" s="1">
        <v>4.5927939999999996</v>
      </c>
      <c r="AI116" s="1">
        <v>4.5927939999999996</v>
      </c>
      <c r="AJ116" s="1">
        <v>0</v>
      </c>
      <c r="AK116" s="1">
        <v>0</v>
      </c>
      <c r="AL116" s="1">
        <v>0</v>
      </c>
      <c r="AM116" s="1">
        <v>0</v>
      </c>
    </row>
    <row r="117" spans="1:39" x14ac:dyDescent="0.25">
      <c r="A117" s="1">
        <v>0</v>
      </c>
      <c r="B117" s="1">
        <v>0</v>
      </c>
      <c r="C117" s="1"/>
      <c r="D117" s="1">
        <v>4.3235609999999998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5.7057539999999998</v>
      </c>
      <c r="R117" s="1"/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5.0120100000000001</v>
      </c>
      <c r="AA117" s="1">
        <v>0</v>
      </c>
      <c r="AB117" s="1">
        <v>4.3235609999999998</v>
      </c>
      <c r="AC117" s="1">
        <v>0</v>
      </c>
      <c r="AD117" s="1">
        <v>0</v>
      </c>
      <c r="AE117" s="1">
        <v>0</v>
      </c>
      <c r="AF117" s="1">
        <v>5.4172130000000003</v>
      </c>
      <c r="AG117" s="1">
        <v>5.0120100000000001</v>
      </c>
      <c r="AH117" s="1">
        <v>6.1140720000000002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</row>
    <row r="118" spans="1:39" x14ac:dyDescent="0.25">
      <c r="A118" s="1">
        <v>0</v>
      </c>
      <c r="B118" s="1">
        <v>0</v>
      </c>
      <c r="C118" s="1"/>
      <c r="D118" s="1">
        <v>4.2917589999999999</v>
      </c>
      <c r="E118" s="1">
        <v>0</v>
      </c>
      <c r="F118" s="1">
        <v>4.2917589999999999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/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4.2917589999999999</v>
      </c>
      <c r="Z118" s="1">
        <v>6.4926089999999999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4.9799920000000002</v>
      </c>
      <c r="AG118" s="1">
        <v>5.6736269999999998</v>
      </c>
      <c r="AH118" s="1">
        <v>6.237724</v>
      </c>
      <c r="AI118" s="1">
        <v>5.6736269999999998</v>
      </c>
      <c r="AJ118" s="1">
        <v>4.9799920000000002</v>
      </c>
      <c r="AK118" s="1">
        <v>0</v>
      </c>
      <c r="AL118" s="1">
        <v>5.8980600000000001</v>
      </c>
      <c r="AM118" s="1">
        <v>0</v>
      </c>
    </row>
    <row r="119" spans="1:39" x14ac:dyDescent="0.25">
      <c r="A119" s="1">
        <v>0</v>
      </c>
      <c r="B119" s="1">
        <v>0</v>
      </c>
      <c r="C119" s="1"/>
      <c r="D119" s="1">
        <v>4.6395590000000002</v>
      </c>
      <c r="E119" s="1">
        <v>0</v>
      </c>
      <c r="F119" s="1">
        <v>5.3298170000000002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/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6.7243700000000004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5.3298170000000002</v>
      </c>
      <c r="AG119" s="1">
        <v>0</v>
      </c>
      <c r="AH119" s="1">
        <v>6.8440260000000004</v>
      </c>
      <c r="AI119" s="1">
        <v>0</v>
      </c>
      <c r="AJ119" s="1">
        <v>6.2491120000000002</v>
      </c>
      <c r="AK119" s="1">
        <v>0</v>
      </c>
      <c r="AL119" s="1">
        <v>0</v>
      </c>
      <c r="AM119" s="1">
        <v>0</v>
      </c>
    </row>
    <row r="120" spans="1:39" x14ac:dyDescent="0.25">
      <c r="A120" s="1">
        <v>0</v>
      </c>
      <c r="B120" s="1">
        <v>0</v>
      </c>
      <c r="C120" s="1"/>
      <c r="D120" s="1">
        <v>0</v>
      </c>
      <c r="E120" s="1">
        <v>0</v>
      </c>
      <c r="F120" s="1">
        <v>4.5472039999999998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/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4.5472039999999998</v>
      </c>
      <c r="AA120" s="1">
        <v>0</v>
      </c>
      <c r="AB120" s="1">
        <v>0</v>
      </c>
      <c r="AC120" s="1">
        <v>0</v>
      </c>
      <c r="AD120" s="1">
        <v>4.5472039999999998</v>
      </c>
      <c r="AE120" s="1">
        <v>0</v>
      </c>
      <c r="AF120" s="1">
        <v>4.5472039999999998</v>
      </c>
      <c r="AG120" s="1">
        <v>6.1560009999999998</v>
      </c>
      <c r="AH120" s="1">
        <v>5.2369909999999997</v>
      </c>
      <c r="AI120" s="1">
        <v>4.5472039999999998</v>
      </c>
      <c r="AJ120" s="1">
        <v>0</v>
      </c>
      <c r="AK120" s="1">
        <v>0</v>
      </c>
      <c r="AL120" s="1">
        <v>0</v>
      </c>
      <c r="AM120" s="1">
        <v>0</v>
      </c>
    </row>
    <row r="121" spans="1:39" x14ac:dyDescent="0.25">
      <c r="A121" s="1">
        <v>0</v>
      </c>
      <c r="B121" s="1">
        <v>0</v>
      </c>
      <c r="C121" s="1"/>
      <c r="D121" s="1">
        <v>4.8215969999999997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4.8215969999999997</v>
      </c>
      <c r="R121" s="1"/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6.4324479999999999</v>
      </c>
      <c r="AA121" s="1">
        <v>4.8215969999999997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4.8215969999999997</v>
      </c>
      <c r="AI121" s="1">
        <v>4.8215969999999997</v>
      </c>
      <c r="AJ121" s="1">
        <v>5.9187469999999998</v>
      </c>
      <c r="AK121" s="1">
        <v>0</v>
      </c>
      <c r="AL121" s="1">
        <v>0</v>
      </c>
      <c r="AM121" s="1">
        <v>0</v>
      </c>
    </row>
    <row r="122" spans="1:39" x14ac:dyDescent="0.25">
      <c r="A122" s="1">
        <v>0</v>
      </c>
      <c r="B122" s="1">
        <v>0</v>
      </c>
      <c r="C122" s="1"/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/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5.1253529999999996</v>
      </c>
      <c r="AB122" s="1">
        <v>5.1253529999999996</v>
      </c>
      <c r="AC122" s="1">
        <v>0</v>
      </c>
      <c r="AD122" s="1">
        <v>0</v>
      </c>
      <c r="AE122" s="1">
        <v>0</v>
      </c>
      <c r="AF122" s="1">
        <v>6.7379040000000003</v>
      </c>
      <c r="AG122" s="1">
        <v>0</v>
      </c>
      <c r="AH122" s="1">
        <v>0</v>
      </c>
      <c r="AI122" s="1">
        <v>5.1253529999999996</v>
      </c>
      <c r="AJ122" s="1">
        <v>0</v>
      </c>
      <c r="AK122" s="1">
        <v>0</v>
      </c>
      <c r="AL122" s="1">
        <v>0</v>
      </c>
      <c r="AM122" s="1">
        <v>0</v>
      </c>
    </row>
    <row r="123" spans="1:39" x14ac:dyDescent="0.25">
      <c r="A123" s="1">
        <v>0</v>
      </c>
      <c r="B123" s="1">
        <v>0</v>
      </c>
      <c r="C123" s="1"/>
      <c r="D123" s="1">
        <v>4.7747409999999997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/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4.7747409999999997</v>
      </c>
      <c r="AC123" s="1">
        <v>0</v>
      </c>
      <c r="AD123" s="1">
        <v>0</v>
      </c>
      <c r="AE123" s="1">
        <v>0</v>
      </c>
      <c r="AF123" s="1">
        <v>6.8606309999999997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</row>
    <row r="124" spans="1:39" x14ac:dyDescent="0.25">
      <c r="A124" s="1">
        <v>0</v>
      </c>
      <c r="B124" s="1">
        <v>0</v>
      </c>
      <c r="C124" s="1"/>
      <c r="D124" s="1">
        <v>5.536403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5.536403</v>
      </c>
      <c r="R124" s="1"/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5.536403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7.5029849999999998</v>
      </c>
      <c r="AG124" s="1">
        <v>4.8452409999999997</v>
      </c>
      <c r="AH124" s="1">
        <v>6.4562439999999999</v>
      </c>
      <c r="AI124" s="1">
        <v>5.9425169999999996</v>
      </c>
      <c r="AJ124" s="1">
        <v>0</v>
      </c>
      <c r="AK124" s="1">
        <v>0</v>
      </c>
      <c r="AL124" s="1">
        <v>4.8452409999999997</v>
      </c>
      <c r="AM124" s="1">
        <v>0</v>
      </c>
    </row>
    <row r="125" spans="1:39" x14ac:dyDescent="0.25">
      <c r="A125" s="1">
        <v>0</v>
      </c>
      <c r="B125" s="1">
        <v>0</v>
      </c>
      <c r="C125" s="1"/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6.042859</v>
      </c>
      <c r="R125" s="1"/>
      <c r="S125" s="1">
        <v>0</v>
      </c>
      <c r="T125" s="1">
        <v>4.6578119999999998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6.042859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5.3481579999999997</v>
      </c>
      <c r="AG125" s="1">
        <v>0</v>
      </c>
      <c r="AH125" s="1">
        <v>5.7539990000000003</v>
      </c>
      <c r="AI125" s="1">
        <v>0</v>
      </c>
      <c r="AJ125" s="1">
        <v>5.7539990000000003</v>
      </c>
      <c r="AK125" s="1">
        <v>0</v>
      </c>
      <c r="AL125" s="1">
        <v>0</v>
      </c>
      <c r="AM125" s="1">
        <v>0</v>
      </c>
    </row>
    <row r="126" spans="1:39" x14ac:dyDescent="0.25">
      <c r="A126" s="1">
        <v>0</v>
      </c>
      <c r="B126" s="1">
        <v>0</v>
      </c>
      <c r="C126" s="1"/>
      <c r="D126" s="1">
        <v>0</v>
      </c>
      <c r="E126" s="1">
        <v>0</v>
      </c>
      <c r="F126" s="1">
        <v>0</v>
      </c>
      <c r="G126" s="1">
        <v>0</v>
      </c>
      <c r="H126" s="1">
        <v>5.0216940000000001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6.1198240000000004</v>
      </c>
      <c r="R126" s="1"/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5.713495</v>
      </c>
      <c r="AA126" s="1">
        <v>5.0216940000000001</v>
      </c>
      <c r="AB126" s="1">
        <v>5.0216940000000001</v>
      </c>
      <c r="AC126" s="1">
        <v>0</v>
      </c>
      <c r="AD126" s="1">
        <v>0</v>
      </c>
      <c r="AE126" s="1">
        <v>0</v>
      </c>
      <c r="AF126" s="1">
        <v>6.817812</v>
      </c>
      <c r="AG126" s="1">
        <v>0</v>
      </c>
      <c r="AH126" s="1">
        <v>5.0216940000000001</v>
      </c>
      <c r="AI126" s="1">
        <v>5.713495</v>
      </c>
      <c r="AJ126" s="1">
        <v>0</v>
      </c>
      <c r="AK126" s="1">
        <v>0</v>
      </c>
      <c r="AL126" s="1">
        <v>0</v>
      </c>
      <c r="AM126" s="1">
        <v>0</v>
      </c>
    </row>
    <row r="127" spans="1:39" x14ac:dyDescent="0.25">
      <c r="A127" s="1">
        <v>0</v>
      </c>
      <c r="B127" s="1">
        <v>0</v>
      </c>
      <c r="C127" s="1"/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4.8351259999999998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4.8351259999999998</v>
      </c>
      <c r="R127" s="1"/>
      <c r="S127" s="1">
        <v>0</v>
      </c>
      <c r="T127" s="1">
        <v>0</v>
      </c>
      <c r="U127" s="1">
        <v>4.8351259999999998</v>
      </c>
      <c r="V127" s="1">
        <v>0</v>
      </c>
      <c r="W127" s="1">
        <v>0</v>
      </c>
      <c r="X127" s="1">
        <v>0</v>
      </c>
      <c r="Y127" s="1">
        <v>0</v>
      </c>
      <c r="Z127" s="1">
        <v>4.8351259999999998</v>
      </c>
      <c r="AA127" s="1">
        <v>0</v>
      </c>
      <c r="AB127" s="1">
        <v>0</v>
      </c>
      <c r="AC127" s="1">
        <v>0</v>
      </c>
      <c r="AD127" s="1">
        <v>4.8351259999999998</v>
      </c>
      <c r="AE127" s="1">
        <v>0</v>
      </c>
      <c r="AF127" s="1">
        <v>7.2456800000000001</v>
      </c>
      <c r="AG127" s="1">
        <v>4.8351259999999998</v>
      </c>
      <c r="AH127" s="1">
        <v>5.5262469999999997</v>
      </c>
      <c r="AI127" s="1">
        <v>6.2213390000000004</v>
      </c>
      <c r="AJ127" s="1">
        <v>4.8351259999999998</v>
      </c>
      <c r="AK127" s="1">
        <v>0</v>
      </c>
      <c r="AL127" s="1">
        <v>0</v>
      </c>
      <c r="AM127" s="1">
        <v>0</v>
      </c>
    </row>
    <row r="128" spans="1:39" x14ac:dyDescent="0.25">
      <c r="A128" s="1">
        <v>0</v>
      </c>
      <c r="B128" s="1">
        <v>0</v>
      </c>
      <c r="C128" s="1"/>
      <c r="D128" s="1">
        <v>4.5395690000000002</v>
      </c>
      <c r="E128" s="1">
        <v>0</v>
      </c>
      <c r="F128" s="1">
        <v>0</v>
      </c>
      <c r="G128" s="1">
        <v>0</v>
      </c>
      <c r="H128" s="1">
        <v>0</v>
      </c>
      <c r="I128" s="1">
        <v>4.5395690000000002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5.6349549999999997</v>
      </c>
      <c r="R128" s="1"/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4.5395690000000002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6.148301</v>
      </c>
      <c r="AG128" s="1">
        <v>0</v>
      </c>
      <c r="AH128" s="1">
        <v>7.3948660000000004</v>
      </c>
      <c r="AI128" s="1">
        <v>4.5395690000000002</v>
      </c>
      <c r="AJ128" s="1">
        <v>5.2293149999999997</v>
      </c>
      <c r="AK128" s="1">
        <v>0</v>
      </c>
      <c r="AL128" s="1">
        <v>0</v>
      </c>
      <c r="AM128" s="1">
        <v>0</v>
      </c>
    </row>
    <row r="129" spans="1:39" x14ac:dyDescent="0.25">
      <c r="A129" s="1">
        <v>0</v>
      </c>
      <c r="B129" s="1">
        <v>0</v>
      </c>
      <c r="C129" s="1"/>
      <c r="D129" s="1">
        <v>0</v>
      </c>
      <c r="E129" s="1">
        <v>0</v>
      </c>
      <c r="F129" s="1">
        <v>4.751671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4.751671</v>
      </c>
      <c r="R129" s="1"/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4.751671</v>
      </c>
      <c r="AA129" s="1">
        <v>0</v>
      </c>
      <c r="AB129" s="1">
        <v>0</v>
      </c>
      <c r="AC129" s="1">
        <v>4.0651950000000001</v>
      </c>
      <c r="AD129" s="1">
        <v>0</v>
      </c>
      <c r="AE129" s="1">
        <v>0</v>
      </c>
      <c r="AF129" s="1">
        <v>5.8524019999999997</v>
      </c>
      <c r="AG129" s="1">
        <v>4.751671</v>
      </c>
      <c r="AH129" s="1">
        <v>4.751671</v>
      </c>
      <c r="AI129" s="1">
        <v>5.1562109999999999</v>
      </c>
      <c r="AJ129" s="1">
        <v>4.0651950000000001</v>
      </c>
      <c r="AK129" s="1">
        <v>0</v>
      </c>
      <c r="AL129" s="1">
        <v>0</v>
      </c>
      <c r="AM129" s="1">
        <v>0</v>
      </c>
    </row>
    <row r="130" spans="1:39" x14ac:dyDescent="0.25">
      <c r="A130" s="1">
        <v>0</v>
      </c>
      <c r="B130" s="1">
        <v>0</v>
      </c>
      <c r="C130" s="1"/>
      <c r="D130" s="1">
        <v>0</v>
      </c>
      <c r="E130" s="1">
        <v>0</v>
      </c>
      <c r="F130" s="1">
        <v>5.201873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/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5.201873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5.8942199999999998</v>
      </c>
      <c r="AG130" s="1">
        <v>0</v>
      </c>
      <c r="AH130" s="1">
        <v>0</v>
      </c>
      <c r="AI130" s="1">
        <v>5.201873</v>
      </c>
      <c r="AJ130" s="1">
        <v>0</v>
      </c>
      <c r="AK130" s="1">
        <v>0</v>
      </c>
      <c r="AL130" s="1">
        <v>0</v>
      </c>
      <c r="AM130" s="1">
        <v>0</v>
      </c>
    </row>
    <row r="131" spans="1:39" x14ac:dyDescent="0.25">
      <c r="A131" s="1">
        <v>0</v>
      </c>
      <c r="B131" s="1">
        <v>0</v>
      </c>
      <c r="C131" s="1"/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4.7158610000000003</v>
      </c>
      <c r="R131" s="1"/>
      <c r="S131" s="1">
        <v>0</v>
      </c>
      <c r="T131" s="1">
        <v>4.7158610000000003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5.4064759999999996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6.1013120000000001</v>
      </c>
      <c r="AG131" s="1">
        <v>0</v>
      </c>
      <c r="AH131" s="1">
        <v>5.8124070000000003</v>
      </c>
      <c r="AI131" s="1">
        <v>0</v>
      </c>
      <c r="AJ131" s="1">
        <v>4.7158610000000003</v>
      </c>
      <c r="AK131" s="1">
        <v>0</v>
      </c>
      <c r="AL131" s="1">
        <v>6.1013120000000001</v>
      </c>
      <c r="AM131" s="1">
        <v>0</v>
      </c>
    </row>
    <row r="132" spans="1:39" x14ac:dyDescent="0.25">
      <c r="A132" s="1">
        <v>0</v>
      </c>
      <c r="B132" s="1">
        <v>0</v>
      </c>
      <c r="C132" s="1"/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/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4.827566</v>
      </c>
      <c r="AC132" s="1">
        <v>0</v>
      </c>
      <c r="AD132" s="1">
        <v>4.827566</v>
      </c>
      <c r="AE132" s="1">
        <v>0</v>
      </c>
      <c r="AF132" s="1">
        <v>6.6224970000000001</v>
      </c>
      <c r="AG132" s="1">
        <v>4.827566</v>
      </c>
      <c r="AH132" s="1">
        <v>0</v>
      </c>
      <c r="AI132" s="1">
        <v>6.2137339999999996</v>
      </c>
      <c r="AJ132" s="1">
        <v>0</v>
      </c>
      <c r="AK132" s="1">
        <v>0</v>
      </c>
      <c r="AL132" s="1">
        <v>0</v>
      </c>
      <c r="AM132" s="1">
        <v>0</v>
      </c>
    </row>
    <row r="133" spans="1:39" x14ac:dyDescent="0.25">
      <c r="A133" s="1">
        <v>0</v>
      </c>
      <c r="B133" s="1">
        <v>0</v>
      </c>
      <c r="C133" s="1"/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5.3697660000000003</v>
      </c>
      <c r="R133" s="1"/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6.9286250000000003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5.6582520000000001</v>
      </c>
      <c r="AG133" s="1">
        <v>5.3697660000000003</v>
      </c>
      <c r="AH133" s="1">
        <v>6.4772040000000004</v>
      </c>
      <c r="AI133" s="1">
        <v>0</v>
      </c>
      <c r="AJ133" s="1">
        <v>7.1287750000000001</v>
      </c>
      <c r="AK133" s="1">
        <v>0</v>
      </c>
      <c r="AL133" s="1">
        <v>4.9646699999999999</v>
      </c>
      <c r="AM133" s="1">
        <v>0</v>
      </c>
    </row>
    <row r="134" spans="1:39" x14ac:dyDescent="0.25">
      <c r="A134" s="1">
        <v>0</v>
      </c>
      <c r="B134" s="1">
        <v>0</v>
      </c>
      <c r="C134" s="1"/>
      <c r="D134" s="1">
        <v>0</v>
      </c>
      <c r="E134" s="1">
        <v>0</v>
      </c>
      <c r="F134" s="1">
        <v>5.4206380000000003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/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6.5242009999999997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4.7299600000000002</v>
      </c>
      <c r="AG134" s="1">
        <v>5.8265909999999996</v>
      </c>
      <c r="AH134" s="1">
        <v>4.7299600000000002</v>
      </c>
      <c r="AI134" s="1">
        <v>0</v>
      </c>
      <c r="AJ134" s="1">
        <v>5.8265909999999996</v>
      </c>
      <c r="AK134" s="1">
        <v>0</v>
      </c>
      <c r="AL134" s="1">
        <v>4.7299600000000002</v>
      </c>
      <c r="AM134" s="1">
        <v>0</v>
      </c>
    </row>
    <row r="135" spans="1:39" x14ac:dyDescent="0.25">
      <c r="A135" s="1">
        <v>0</v>
      </c>
      <c r="B135" s="1">
        <v>4.0646839999999997</v>
      </c>
      <c r="C135" s="1"/>
      <c r="D135" s="1">
        <v>5.4439000000000002</v>
      </c>
      <c r="E135" s="1">
        <v>0</v>
      </c>
      <c r="F135" s="1">
        <v>5.4439000000000002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5.1556940000000004</v>
      </c>
      <c r="R135" s="1"/>
      <c r="S135" s="1">
        <v>0</v>
      </c>
      <c r="T135" s="1">
        <v>4.0646839999999997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6.5556479999999997</v>
      </c>
      <c r="AA135" s="1">
        <v>0</v>
      </c>
      <c r="AB135" s="1">
        <v>0</v>
      </c>
      <c r="AC135" s="1">
        <v>0</v>
      </c>
      <c r="AD135" s="1">
        <v>4.0646839999999997</v>
      </c>
      <c r="AE135" s="1">
        <v>0</v>
      </c>
      <c r="AF135" s="1">
        <v>4.7511549999999998</v>
      </c>
      <c r="AG135" s="1">
        <v>4.7511549999999998</v>
      </c>
      <c r="AH135" s="1">
        <v>6.262384</v>
      </c>
      <c r="AI135" s="1">
        <v>4.7511549999999998</v>
      </c>
      <c r="AJ135" s="1">
        <v>5.1556940000000004</v>
      </c>
      <c r="AK135" s="1">
        <v>0</v>
      </c>
      <c r="AL135" s="1">
        <v>0</v>
      </c>
      <c r="AM135" s="1">
        <v>0</v>
      </c>
    </row>
    <row r="136" spans="1:39" x14ac:dyDescent="0.25">
      <c r="A136" s="1">
        <v>0</v>
      </c>
      <c r="B136" s="1">
        <v>0</v>
      </c>
      <c r="C136" s="1"/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4.31637</v>
      </c>
      <c r="R136" s="1"/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5.0047709999999999</v>
      </c>
      <c r="AE136" s="1">
        <v>0</v>
      </c>
      <c r="AF136" s="1">
        <v>6.8928859999999998</v>
      </c>
      <c r="AG136" s="1">
        <v>5.4099579999999996</v>
      </c>
      <c r="AH136" s="1">
        <v>5.0047709999999999</v>
      </c>
      <c r="AI136" s="1">
        <v>5.0047709999999999</v>
      </c>
      <c r="AJ136" s="1">
        <v>4.31637</v>
      </c>
      <c r="AK136" s="1">
        <v>0</v>
      </c>
      <c r="AL136" s="1">
        <v>0</v>
      </c>
      <c r="AM136" s="1">
        <v>0</v>
      </c>
    </row>
    <row r="137" spans="1:39" x14ac:dyDescent="0.25">
      <c r="A137" s="1">
        <v>0</v>
      </c>
      <c r="B137" s="1">
        <v>0</v>
      </c>
      <c r="C137" s="1"/>
      <c r="D137" s="1">
        <v>0</v>
      </c>
      <c r="E137" s="1">
        <v>0</v>
      </c>
      <c r="F137" s="1">
        <v>4.2632510000000003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5.3563479999999997</v>
      </c>
      <c r="R137" s="1"/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5.8692320000000002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4.2632510000000003</v>
      </c>
      <c r="AG137" s="1">
        <v>0</v>
      </c>
      <c r="AH137" s="1">
        <v>5.8692320000000002</v>
      </c>
      <c r="AI137" s="1">
        <v>0</v>
      </c>
      <c r="AJ137" s="1">
        <v>5.8692320000000002</v>
      </c>
      <c r="AK137" s="1">
        <v>0</v>
      </c>
      <c r="AL137" s="1">
        <v>0</v>
      </c>
      <c r="AM137" s="1">
        <v>0</v>
      </c>
    </row>
    <row r="138" spans="1:39" x14ac:dyDescent="0.25">
      <c r="A138" s="1">
        <v>0</v>
      </c>
      <c r="B138" s="1">
        <v>0</v>
      </c>
      <c r="C138" s="1"/>
      <c r="D138" s="1">
        <v>0</v>
      </c>
      <c r="E138" s="1">
        <v>0</v>
      </c>
      <c r="F138" s="1">
        <v>5.8502869999999998</v>
      </c>
      <c r="G138" s="1">
        <v>0</v>
      </c>
      <c r="H138" s="1">
        <v>0</v>
      </c>
      <c r="I138" s="1">
        <v>4.7535179999999997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4.7535179999999997</v>
      </c>
      <c r="R138" s="1"/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6.3639109999999999</v>
      </c>
      <c r="AA138" s="1">
        <v>0</v>
      </c>
      <c r="AB138" s="1">
        <v>0</v>
      </c>
      <c r="AC138" s="1">
        <v>0</v>
      </c>
      <c r="AD138" s="1">
        <v>4.7535179999999997</v>
      </c>
      <c r="AE138" s="1">
        <v>0</v>
      </c>
      <c r="AF138" s="1">
        <v>5.8502869999999998</v>
      </c>
      <c r="AG138" s="1">
        <v>4.7535179999999997</v>
      </c>
      <c r="AH138" s="1">
        <v>5.8502869999999998</v>
      </c>
      <c r="AI138" s="1">
        <v>5.8502869999999998</v>
      </c>
      <c r="AJ138" s="1">
        <v>5.4443000000000001</v>
      </c>
      <c r="AK138" s="1">
        <v>0</v>
      </c>
      <c r="AL138" s="1">
        <v>0</v>
      </c>
      <c r="AM138" s="1">
        <v>0</v>
      </c>
    </row>
    <row r="139" spans="1:39" x14ac:dyDescent="0.25">
      <c r="A139" s="1">
        <v>0</v>
      </c>
      <c r="B139" s="1">
        <v>0</v>
      </c>
      <c r="C139" s="1"/>
      <c r="D139" s="1">
        <v>0</v>
      </c>
      <c r="E139" s="1">
        <v>0</v>
      </c>
      <c r="F139" s="1">
        <v>5.4436920000000004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5.8496790000000001</v>
      </c>
      <c r="R139" s="1"/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6.363302</v>
      </c>
      <c r="AA139" s="1">
        <v>0</v>
      </c>
      <c r="AB139" s="1">
        <v>5.4436920000000004</v>
      </c>
      <c r="AC139" s="1">
        <v>0</v>
      </c>
      <c r="AD139" s="1">
        <v>4.7529139999999996</v>
      </c>
      <c r="AE139" s="1">
        <v>0</v>
      </c>
      <c r="AF139" s="1">
        <v>5.4436920000000004</v>
      </c>
      <c r="AG139" s="1">
        <v>0</v>
      </c>
      <c r="AH139" s="1">
        <v>5.8496790000000001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</row>
    <row r="140" spans="1:39" x14ac:dyDescent="0.25">
      <c r="A140" s="1">
        <v>0</v>
      </c>
      <c r="B140" s="1">
        <v>0</v>
      </c>
      <c r="C140" s="1"/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/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4.9502059999999997</v>
      </c>
      <c r="AA140" s="1">
        <v>0</v>
      </c>
      <c r="AB140" s="1">
        <v>0</v>
      </c>
      <c r="AC140" s="1">
        <v>0</v>
      </c>
      <c r="AD140" s="1">
        <v>5.6417619999999999</v>
      </c>
      <c r="AE140" s="1">
        <v>0</v>
      </c>
      <c r="AF140" s="1">
        <v>6.9018889999999997</v>
      </c>
      <c r="AG140" s="1">
        <v>4.9502059999999997</v>
      </c>
      <c r="AH140" s="1">
        <v>5.6417619999999999</v>
      </c>
      <c r="AI140" s="1">
        <v>4.9502059999999997</v>
      </c>
      <c r="AJ140" s="1">
        <v>4.9502059999999997</v>
      </c>
      <c r="AK140" s="1">
        <v>0</v>
      </c>
      <c r="AL140" s="1">
        <v>0</v>
      </c>
      <c r="AM140" s="1">
        <v>0</v>
      </c>
    </row>
    <row r="141" spans="1:39" x14ac:dyDescent="0.25">
      <c r="A141" s="1">
        <v>0</v>
      </c>
      <c r="B141" s="1">
        <v>0</v>
      </c>
      <c r="C141" s="1"/>
      <c r="D141" s="1">
        <v>5.3934480000000002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/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7.4827719999999998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</row>
    <row r="142" spans="1:39" x14ac:dyDescent="0.25">
      <c r="A142" s="1">
        <v>0</v>
      </c>
      <c r="B142" s="1">
        <v>0</v>
      </c>
      <c r="C142" s="1"/>
      <c r="D142" s="1">
        <v>4.7492359999999998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4.7492359999999998</v>
      </c>
      <c r="R142" s="1"/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6.5436180000000004</v>
      </c>
      <c r="AA142" s="1">
        <v>0</v>
      </c>
      <c r="AB142" s="1">
        <v>0</v>
      </c>
      <c r="AC142" s="1">
        <v>0</v>
      </c>
      <c r="AD142" s="1">
        <v>4.7492359999999998</v>
      </c>
      <c r="AE142" s="1">
        <v>0</v>
      </c>
      <c r="AF142" s="1">
        <v>4.7492359999999998</v>
      </c>
      <c r="AG142" s="1">
        <v>4.7492359999999998</v>
      </c>
      <c r="AH142" s="1">
        <v>4.7492359999999998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</row>
    <row r="143" spans="1:39" x14ac:dyDescent="0.25">
      <c r="A143" s="1">
        <v>0</v>
      </c>
      <c r="B143" s="1">
        <v>0</v>
      </c>
      <c r="C143" s="1"/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/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5.0374499999999998</v>
      </c>
      <c r="AC143" s="1">
        <v>0</v>
      </c>
      <c r="AD143" s="1">
        <v>0</v>
      </c>
      <c r="AE143" s="1">
        <v>0</v>
      </c>
      <c r="AF143" s="1">
        <v>6.9896440000000002</v>
      </c>
      <c r="AG143" s="1">
        <v>5.0374499999999998</v>
      </c>
      <c r="AH143" s="1">
        <v>0</v>
      </c>
      <c r="AI143" s="1">
        <v>5.7293029999999998</v>
      </c>
      <c r="AJ143" s="1">
        <v>5.0374499999999998</v>
      </c>
      <c r="AK143" s="1">
        <v>0</v>
      </c>
      <c r="AL143" s="1">
        <v>5.0374499999999998</v>
      </c>
      <c r="AM143" s="1">
        <v>0</v>
      </c>
    </row>
    <row r="144" spans="1:39" x14ac:dyDescent="0.25">
      <c r="A144" s="1">
        <v>0</v>
      </c>
      <c r="B144" s="1">
        <v>0</v>
      </c>
      <c r="C144" s="1"/>
      <c r="D144" s="1">
        <v>5.081817</v>
      </c>
      <c r="E144" s="1">
        <v>0</v>
      </c>
      <c r="F144" s="1">
        <v>6.0686790000000004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3.9916860000000001</v>
      </c>
      <c r="R144" s="1"/>
      <c r="S144" s="1">
        <v>0</v>
      </c>
      <c r="T144" s="1">
        <v>0</v>
      </c>
      <c r="U144" s="1">
        <v>0</v>
      </c>
      <c r="V144" s="1">
        <v>3.9916860000000001</v>
      </c>
      <c r="W144" s="1">
        <v>0</v>
      </c>
      <c r="X144" s="1">
        <v>0</v>
      </c>
      <c r="Y144" s="1">
        <v>0</v>
      </c>
      <c r="Z144" s="1">
        <v>3.9916860000000001</v>
      </c>
      <c r="AA144" s="1">
        <v>0</v>
      </c>
      <c r="AB144" s="1">
        <v>4.6775000000000002</v>
      </c>
      <c r="AC144" s="1">
        <v>3.9916860000000001</v>
      </c>
      <c r="AD144" s="1">
        <v>5.3699120000000002</v>
      </c>
      <c r="AE144" s="1">
        <v>0</v>
      </c>
      <c r="AF144" s="1">
        <v>7.4694900000000004</v>
      </c>
      <c r="AG144" s="1">
        <v>0</v>
      </c>
      <c r="AH144" s="1">
        <v>3.9916860000000001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</row>
    <row r="145" spans="1:39" x14ac:dyDescent="0.25">
      <c r="A145" s="1">
        <v>0</v>
      </c>
      <c r="B145" s="1">
        <v>0</v>
      </c>
      <c r="C145" s="1"/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4.6467340000000004</v>
      </c>
      <c r="R145" s="1"/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6.5962449999999997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4.6467340000000004</v>
      </c>
      <c r="AG145" s="1">
        <v>0</v>
      </c>
      <c r="AH145" s="1">
        <v>5.7428499999999998</v>
      </c>
      <c r="AI145" s="1">
        <v>5.3370259999999998</v>
      </c>
      <c r="AJ145" s="1">
        <v>5.3370259999999998</v>
      </c>
      <c r="AK145" s="1">
        <v>0</v>
      </c>
      <c r="AL145" s="1">
        <v>0</v>
      </c>
      <c r="AM145" s="1">
        <v>0</v>
      </c>
    </row>
    <row r="146" spans="1:39" x14ac:dyDescent="0.25">
      <c r="A146" s="1">
        <v>0</v>
      </c>
      <c r="B146" s="1">
        <v>0</v>
      </c>
      <c r="C146" s="1"/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5.7967009999999997</v>
      </c>
      <c r="R146" s="1"/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5.1046360000000002</v>
      </c>
      <c r="AA146" s="1">
        <v>5.1046360000000002</v>
      </c>
      <c r="AB146" s="1">
        <v>0</v>
      </c>
      <c r="AC146" s="1">
        <v>0</v>
      </c>
      <c r="AD146" s="1">
        <v>0</v>
      </c>
      <c r="AE146" s="1">
        <v>0</v>
      </c>
      <c r="AF146" s="1">
        <v>5.7967009999999997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</row>
    <row r="147" spans="1:39" x14ac:dyDescent="0.25">
      <c r="A147" s="1">
        <v>0</v>
      </c>
      <c r="B147" s="1">
        <v>0</v>
      </c>
      <c r="C147" s="1"/>
      <c r="D147" s="1">
        <v>0</v>
      </c>
      <c r="E147" s="1">
        <v>0</v>
      </c>
      <c r="F147" s="1">
        <v>0</v>
      </c>
      <c r="G147" s="1">
        <v>0</v>
      </c>
      <c r="H147" s="1">
        <v>5.0058530000000001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/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6.801882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5.6976009999999997</v>
      </c>
      <c r="AJ147" s="1">
        <v>5.6976009999999997</v>
      </c>
      <c r="AK147" s="1">
        <v>0</v>
      </c>
      <c r="AL147" s="1">
        <v>0</v>
      </c>
      <c r="AM147" s="1">
        <v>0</v>
      </c>
    </row>
    <row r="148" spans="1:39" x14ac:dyDescent="0.25">
      <c r="A148" s="1">
        <v>0</v>
      </c>
      <c r="B148" s="1">
        <v>0</v>
      </c>
      <c r="C148" s="1"/>
      <c r="D148" s="1">
        <v>5.4155959999999999</v>
      </c>
      <c r="E148" s="1">
        <v>0</v>
      </c>
      <c r="F148" s="1">
        <v>6.1084750000000003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/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5.4155959999999999</v>
      </c>
      <c r="AH148" s="1">
        <v>5.4155959999999999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</row>
    <row r="149" spans="1:39" x14ac:dyDescent="0.25">
      <c r="A149" s="1">
        <v>0</v>
      </c>
      <c r="B149" s="1">
        <v>0</v>
      </c>
      <c r="C149" s="1"/>
      <c r="D149" s="1">
        <v>5.8693799999999996</v>
      </c>
      <c r="E149" s="1">
        <v>0</v>
      </c>
      <c r="F149" s="1">
        <v>5.8693799999999996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/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5.8693799999999996</v>
      </c>
      <c r="AA149" s="1">
        <v>0</v>
      </c>
      <c r="AB149" s="1">
        <v>0</v>
      </c>
      <c r="AC149" s="1">
        <v>0</v>
      </c>
      <c r="AD149" s="1">
        <v>6.5630740000000003</v>
      </c>
      <c r="AE149" s="1">
        <v>0</v>
      </c>
      <c r="AF149" s="1">
        <v>7.8247359999999997</v>
      </c>
      <c r="AG149" s="1">
        <v>5.8693799999999996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</row>
    <row r="150" spans="1:39" x14ac:dyDescent="0.25">
      <c r="A150" s="1">
        <v>0</v>
      </c>
      <c r="B150" s="1">
        <v>0</v>
      </c>
      <c r="C150" s="1"/>
      <c r="D150" s="1">
        <v>5.5013759999999996</v>
      </c>
      <c r="E150" s="1">
        <v>0</v>
      </c>
      <c r="F150" s="1">
        <v>0</v>
      </c>
      <c r="G150" s="1">
        <v>0</v>
      </c>
      <c r="H150" s="1">
        <v>0</v>
      </c>
      <c r="I150" s="1">
        <v>4.8103550000000004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/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5.9074439999999999</v>
      </c>
      <c r="AA150" s="1">
        <v>0</v>
      </c>
      <c r="AB150" s="1">
        <v>4.8103550000000004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4.8103550000000004</v>
      </c>
      <c r="AI150" s="1">
        <v>5.5013759999999996</v>
      </c>
      <c r="AJ150" s="1">
        <v>4.8103550000000004</v>
      </c>
      <c r="AK150" s="1">
        <v>0</v>
      </c>
      <c r="AL150" s="1">
        <v>0</v>
      </c>
      <c r="AM150" s="1">
        <v>0</v>
      </c>
    </row>
    <row r="151" spans="1:39" x14ac:dyDescent="0.25">
      <c r="A151" s="1">
        <v>0</v>
      </c>
      <c r="B151" s="1">
        <v>0</v>
      </c>
      <c r="C151" s="1"/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/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5.3934100000000003</v>
      </c>
      <c r="AE151" s="1">
        <v>0</v>
      </c>
      <c r="AF151" s="1">
        <v>6.7821899999999999</v>
      </c>
      <c r="AG151" s="1">
        <v>6.4929129999999997</v>
      </c>
      <c r="AH151" s="1">
        <v>0</v>
      </c>
      <c r="AI151" s="1">
        <v>5.3934100000000003</v>
      </c>
      <c r="AJ151" s="1">
        <v>0</v>
      </c>
      <c r="AK151" s="1">
        <v>0</v>
      </c>
      <c r="AL151" s="1">
        <v>0</v>
      </c>
      <c r="AM151" s="1">
        <v>0</v>
      </c>
    </row>
    <row r="152" spans="1:39" x14ac:dyDescent="0.25">
      <c r="A152" s="1">
        <v>0</v>
      </c>
      <c r="B152" s="1">
        <v>0</v>
      </c>
      <c r="C152" s="1"/>
      <c r="D152" s="1">
        <v>0</v>
      </c>
      <c r="E152" s="1">
        <v>0</v>
      </c>
      <c r="F152" s="1">
        <v>0</v>
      </c>
      <c r="G152" s="1">
        <v>0</v>
      </c>
      <c r="H152" s="1">
        <v>5.0594570000000001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/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7.011774</v>
      </c>
      <c r="AG152" s="1">
        <v>5.0594570000000001</v>
      </c>
      <c r="AH152" s="1">
        <v>5.0594570000000001</v>
      </c>
      <c r="AI152" s="1">
        <v>0</v>
      </c>
      <c r="AJ152" s="1">
        <v>5.0594570000000001</v>
      </c>
      <c r="AK152" s="1">
        <v>0</v>
      </c>
      <c r="AL152" s="1">
        <v>0</v>
      </c>
      <c r="AM152" s="1">
        <v>0</v>
      </c>
    </row>
    <row r="153" spans="1:39" x14ac:dyDescent="0.25">
      <c r="A153" s="1">
        <v>0</v>
      </c>
      <c r="B153" s="1">
        <v>0</v>
      </c>
      <c r="C153" s="1"/>
      <c r="D153" s="1">
        <v>0</v>
      </c>
      <c r="E153" s="1">
        <v>0</v>
      </c>
      <c r="F153" s="1">
        <v>6.001277</v>
      </c>
      <c r="G153" s="1">
        <v>0</v>
      </c>
      <c r="H153" s="1">
        <v>0</v>
      </c>
      <c r="I153" s="1">
        <v>4.6165330000000004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4.6165330000000004</v>
      </c>
      <c r="R153" s="1"/>
      <c r="S153" s="1">
        <v>0</v>
      </c>
      <c r="T153" s="1">
        <v>0</v>
      </c>
      <c r="U153" s="1">
        <v>5.3066769999999996</v>
      </c>
      <c r="V153" s="1">
        <v>0</v>
      </c>
      <c r="W153" s="1">
        <v>4.6165330000000004</v>
      </c>
      <c r="X153" s="1">
        <v>0</v>
      </c>
      <c r="Y153" s="1">
        <v>0</v>
      </c>
      <c r="Z153" s="1">
        <v>4.6165330000000004</v>
      </c>
      <c r="AA153" s="1">
        <v>0</v>
      </c>
      <c r="AB153" s="1">
        <v>4.6165330000000004</v>
      </c>
      <c r="AC153" s="1">
        <v>0</v>
      </c>
      <c r="AD153" s="1">
        <v>0</v>
      </c>
      <c r="AE153" s="1">
        <v>0</v>
      </c>
      <c r="AF153" s="1">
        <v>5.7124509999999997</v>
      </c>
      <c r="AG153" s="1">
        <v>4.6165330000000004</v>
      </c>
      <c r="AH153" s="1">
        <v>5.3066769999999996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</row>
    <row r="154" spans="1:39" x14ac:dyDescent="0.25">
      <c r="A154" s="1">
        <v>0</v>
      </c>
      <c r="B154" s="1">
        <v>0</v>
      </c>
      <c r="C154" s="1"/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/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5.9826040000000003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</row>
    <row r="155" spans="1:39" x14ac:dyDescent="0.25">
      <c r="A155" s="1">
        <v>0</v>
      </c>
      <c r="B155" s="1">
        <v>0</v>
      </c>
      <c r="C155" s="1"/>
      <c r="D155" s="1">
        <v>4.3891210000000003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/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6.8845150000000004</v>
      </c>
      <c r="AA155" s="1">
        <v>4.3891210000000003</v>
      </c>
      <c r="AB155" s="1">
        <v>0</v>
      </c>
      <c r="AC155" s="1">
        <v>0</v>
      </c>
      <c r="AD155" s="1">
        <v>0</v>
      </c>
      <c r="AE155" s="1">
        <v>0</v>
      </c>
      <c r="AF155" s="1">
        <v>5.9964500000000003</v>
      </c>
      <c r="AG155" s="1">
        <v>0</v>
      </c>
      <c r="AH155" s="1">
        <v>4.3891210000000003</v>
      </c>
      <c r="AI155" s="1">
        <v>4.3891210000000003</v>
      </c>
      <c r="AJ155" s="1">
        <v>4.3891210000000003</v>
      </c>
      <c r="AK155" s="1">
        <v>0</v>
      </c>
      <c r="AL155" s="1">
        <v>0</v>
      </c>
      <c r="AM155" s="1">
        <v>0</v>
      </c>
    </row>
    <row r="156" spans="1:39" x14ac:dyDescent="0.25">
      <c r="A156" s="1">
        <v>0</v>
      </c>
      <c r="B156" s="1">
        <v>0</v>
      </c>
      <c r="C156" s="1"/>
      <c r="D156" s="1">
        <v>4.0753349999999999</v>
      </c>
      <c r="E156" s="1">
        <v>0</v>
      </c>
      <c r="F156" s="1">
        <v>5.1664680000000001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5.1664680000000001</v>
      </c>
      <c r="R156" s="1"/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5.4546900000000003</v>
      </c>
      <c r="AA156" s="1">
        <v>4.7618980000000004</v>
      </c>
      <c r="AB156" s="1">
        <v>0</v>
      </c>
      <c r="AC156" s="1">
        <v>0</v>
      </c>
      <c r="AD156" s="1">
        <v>0</v>
      </c>
      <c r="AE156" s="1">
        <v>0</v>
      </c>
      <c r="AF156" s="1">
        <v>7.1440489999999999</v>
      </c>
      <c r="AG156" s="1">
        <v>4.0753349999999999</v>
      </c>
      <c r="AH156" s="1">
        <v>4.7618980000000004</v>
      </c>
      <c r="AI156" s="1">
        <v>4.0753349999999999</v>
      </c>
      <c r="AJ156" s="1">
        <v>0</v>
      </c>
      <c r="AK156" s="1">
        <v>0</v>
      </c>
      <c r="AL156" s="1">
        <v>0</v>
      </c>
      <c r="AM156" s="1">
        <v>0</v>
      </c>
    </row>
    <row r="157" spans="1:39" x14ac:dyDescent="0.25">
      <c r="A157" s="1">
        <v>0</v>
      </c>
      <c r="B157" s="1">
        <v>0</v>
      </c>
      <c r="C157" s="1"/>
      <c r="D157" s="1">
        <v>0</v>
      </c>
      <c r="E157" s="1">
        <v>0</v>
      </c>
      <c r="F157" s="1">
        <v>4.9109369999999997</v>
      </c>
      <c r="G157" s="1">
        <v>0</v>
      </c>
      <c r="H157" s="1">
        <v>0</v>
      </c>
      <c r="I157" s="1">
        <v>4.9109369999999997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5.6023500000000004</v>
      </c>
      <c r="R157" s="1"/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4.9109369999999997</v>
      </c>
      <c r="AA157" s="1">
        <v>0</v>
      </c>
      <c r="AB157" s="1">
        <v>5.6023500000000004</v>
      </c>
      <c r="AC157" s="1">
        <v>0</v>
      </c>
      <c r="AD157" s="1">
        <v>0</v>
      </c>
      <c r="AE157" s="1">
        <v>0</v>
      </c>
      <c r="AF157" s="1">
        <v>5.6023500000000004</v>
      </c>
      <c r="AG157" s="1">
        <v>6.0085490000000004</v>
      </c>
      <c r="AH157" s="1">
        <v>6.0085490000000004</v>
      </c>
      <c r="AI157" s="1">
        <v>4.9109369999999997</v>
      </c>
      <c r="AJ157" s="1">
        <v>4.9109369999999997</v>
      </c>
      <c r="AK157" s="1">
        <v>0</v>
      </c>
      <c r="AL157" s="1">
        <v>0</v>
      </c>
      <c r="AM157" s="1">
        <v>0</v>
      </c>
    </row>
    <row r="158" spans="1:39" x14ac:dyDescent="0.25">
      <c r="A158" s="1">
        <v>0</v>
      </c>
      <c r="B158" s="1">
        <v>0</v>
      </c>
      <c r="C158" s="1"/>
      <c r="D158" s="1">
        <v>0</v>
      </c>
      <c r="E158" s="1">
        <v>0</v>
      </c>
      <c r="F158" s="1">
        <v>4.7582230000000001</v>
      </c>
      <c r="G158" s="1">
        <v>0</v>
      </c>
      <c r="H158" s="1">
        <v>4.7582230000000001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/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5.4490239999999996</v>
      </c>
      <c r="AA158" s="1">
        <v>4.7582230000000001</v>
      </c>
      <c r="AB158" s="1">
        <v>0</v>
      </c>
      <c r="AC158" s="1">
        <v>0</v>
      </c>
      <c r="AD158" s="1">
        <v>0</v>
      </c>
      <c r="AE158" s="1">
        <v>0</v>
      </c>
      <c r="AF158" s="1">
        <v>6.96366</v>
      </c>
      <c r="AG158" s="1">
        <v>0</v>
      </c>
      <c r="AH158" s="1">
        <v>5.8550190000000004</v>
      </c>
      <c r="AI158" s="1">
        <v>5.8550190000000004</v>
      </c>
      <c r="AJ158" s="1">
        <v>0</v>
      </c>
      <c r="AK158" s="1">
        <v>0</v>
      </c>
      <c r="AL158" s="1">
        <v>0</v>
      </c>
      <c r="AM158" s="1">
        <v>0</v>
      </c>
    </row>
    <row r="159" spans="1:39" x14ac:dyDescent="0.25">
      <c r="A159" s="1">
        <v>0</v>
      </c>
      <c r="B159" s="1">
        <v>0</v>
      </c>
      <c r="C159" s="1"/>
      <c r="D159" s="1">
        <v>0</v>
      </c>
      <c r="E159" s="1">
        <v>0</v>
      </c>
      <c r="F159" s="1">
        <v>0</v>
      </c>
      <c r="G159" s="1">
        <v>0</v>
      </c>
      <c r="H159" s="1">
        <v>4.5278919999999996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5.6231929999999997</v>
      </c>
      <c r="R159" s="1"/>
      <c r="S159" s="1">
        <v>4.5278919999999996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4.5278919999999996</v>
      </c>
      <c r="Z159" s="1">
        <v>7.0247780000000004</v>
      </c>
      <c r="AA159" s="1">
        <v>0</v>
      </c>
      <c r="AB159" s="1">
        <v>0</v>
      </c>
      <c r="AC159" s="1">
        <v>0</v>
      </c>
      <c r="AD159" s="1">
        <v>4.5278919999999996</v>
      </c>
      <c r="AE159" s="1">
        <v>0</v>
      </c>
      <c r="AF159" s="1">
        <v>5.2175750000000001</v>
      </c>
      <c r="AG159" s="1">
        <v>0</v>
      </c>
      <c r="AH159" s="1">
        <v>5.2175750000000001</v>
      </c>
      <c r="AI159" s="1">
        <v>5.2175750000000001</v>
      </c>
      <c r="AJ159" s="1">
        <v>0</v>
      </c>
      <c r="AK159" s="1">
        <v>0</v>
      </c>
      <c r="AL159" s="1">
        <v>0</v>
      </c>
      <c r="AM159" s="1">
        <v>0</v>
      </c>
    </row>
    <row r="160" spans="1:39" x14ac:dyDescent="0.25">
      <c r="A160" s="1">
        <v>0</v>
      </c>
      <c r="B160" s="1">
        <v>0</v>
      </c>
      <c r="C160" s="1"/>
      <c r="D160" s="1">
        <v>4.4742990000000002</v>
      </c>
      <c r="E160" s="1">
        <v>0</v>
      </c>
      <c r="F160" s="1">
        <v>4.4742990000000002</v>
      </c>
      <c r="G160" s="1">
        <v>0</v>
      </c>
      <c r="H160" s="1">
        <v>4.4742990000000002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4.4742990000000002</v>
      </c>
      <c r="R160" s="1"/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4.4742990000000002</v>
      </c>
      <c r="AE160" s="1">
        <v>0</v>
      </c>
      <c r="AF160" s="1">
        <v>6.0824490000000004</v>
      </c>
      <c r="AG160" s="1">
        <v>0</v>
      </c>
      <c r="AH160" s="1">
        <v>5.8578989999999997</v>
      </c>
      <c r="AI160" s="1">
        <v>0</v>
      </c>
      <c r="AJ160" s="1">
        <v>4.4742990000000002</v>
      </c>
      <c r="AK160" s="1">
        <v>0</v>
      </c>
      <c r="AL160" s="1">
        <v>0</v>
      </c>
      <c r="AM160" s="1">
        <v>0</v>
      </c>
    </row>
    <row r="161" spans="1:39" x14ac:dyDescent="0.25">
      <c r="A161" s="1">
        <v>0</v>
      </c>
      <c r="B161" s="1">
        <v>0</v>
      </c>
      <c r="C161" s="1"/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/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</row>
    <row r="162" spans="1:39" x14ac:dyDescent="0.25">
      <c r="A162" s="1">
        <v>0</v>
      </c>
      <c r="B162" s="1">
        <v>0</v>
      </c>
      <c r="C162" s="1"/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4.4948969999999999</v>
      </c>
      <c r="R162" s="1"/>
      <c r="S162" s="1">
        <v>0</v>
      </c>
      <c r="T162" s="1">
        <v>0</v>
      </c>
      <c r="U162" s="1">
        <v>0</v>
      </c>
      <c r="V162" s="1">
        <v>0</v>
      </c>
      <c r="W162" s="1">
        <v>4.4948969999999999</v>
      </c>
      <c r="X162" s="1">
        <v>0</v>
      </c>
      <c r="Y162" s="1">
        <v>0</v>
      </c>
      <c r="Z162" s="1">
        <v>6.991447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6.1032339999999996</v>
      </c>
      <c r="AG162" s="1">
        <v>5.1843969999999997</v>
      </c>
      <c r="AH162" s="1">
        <v>0</v>
      </c>
      <c r="AI162" s="1">
        <v>6.2871680000000003</v>
      </c>
      <c r="AJ162" s="1">
        <v>5.1843969999999997</v>
      </c>
      <c r="AK162" s="1">
        <v>0</v>
      </c>
      <c r="AL162" s="1">
        <v>0</v>
      </c>
      <c r="AM162" s="1">
        <v>0</v>
      </c>
    </row>
    <row r="163" spans="1:39" x14ac:dyDescent="0.25">
      <c r="A163" s="1">
        <v>0</v>
      </c>
      <c r="B163" s="1">
        <v>0</v>
      </c>
      <c r="C163" s="1"/>
      <c r="D163" s="1">
        <v>0</v>
      </c>
      <c r="E163" s="1">
        <v>0</v>
      </c>
      <c r="F163" s="1">
        <v>4.5872419999999998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/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5.2772379999999997</v>
      </c>
      <c r="AA163" s="1">
        <v>0</v>
      </c>
      <c r="AB163" s="1">
        <v>0</v>
      </c>
      <c r="AC163" s="1">
        <v>0</v>
      </c>
      <c r="AD163" s="1">
        <v>4.5872419999999998</v>
      </c>
      <c r="AE163" s="1">
        <v>0</v>
      </c>
      <c r="AF163" s="1">
        <v>6.6715929999999997</v>
      </c>
      <c r="AG163" s="1">
        <v>4.5872419999999998</v>
      </c>
      <c r="AH163" s="1">
        <v>5.6829619999999998</v>
      </c>
      <c r="AI163" s="1">
        <v>0</v>
      </c>
      <c r="AJ163" s="1">
        <v>4.5872419999999998</v>
      </c>
      <c r="AK163" s="1">
        <v>0</v>
      </c>
      <c r="AL163" s="1">
        <v>0</v>
      </c>
      <c r="AM163" s="1">
        <v>0</v>
      </c>
    </row>
    <row r="164" spans="1:39" x14ac:dyDescent="0.25">
      <c r="A164" s="1">
        <v>0</v>
      </c>
      <c r="B164" s="1">
        <v>0</v>
      </c>
      <c r="C164" s="1"/>
      <c r="D164" s="1">
        <v>4.1655480000000003</v>
      </c>
      <c r="E164" s="1">
        <v>0</v>
      </c>
      <c r="F164" s="1">
        <v>4.1655480000000003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4.1655480000000003</v>
      </c>
      <c r="R164" s="1"/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4.1655480000000003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5.7703559999999996</v>
      </c>
      <c r="AG164" s="1">
        <v>5.2576700000000001</v>
      </c>
      <c r="AH164" s="1">
        <v>6.1099119999999996</v>
      </c>
      <c r="AI164" s="1">
        <v>4.1655480000000003</v>
      </c>
      <c r="AJ164" s="1">
        <v>4.8528510000000002</v>
      </c>
      <c r="AK164" s="1">
        <v>0</v>
      </c>
      <c r="AL164" s="1">
        <v>0</v>
      </c>
      <c r="AM164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EEA0A-96EC-4D6E-B9F8-681FBE264B15}">
  <dimension ref="A1:AM2531"/>
  <sheetViews>
    <sheetView workbookViewId="0"/>
  </sheetViews>
  <sheetFormatPr defaultRowHeight="15" x14ac:dyDescent="0.25"/>
  <sheetData>
    <row r="1" spans="1:39" x14ac:dyDescent="0.25">
      <c r="A1" s="3" t="s">
        <v>1136</v>
      </c>
    </row>
    <row r="2" spans="1:39" x14ac:dyDescent="0.25">
      <c r="A2" t="s">
        <v>1018</v>
      </c>
    </row>
    <row r="3" spans="1:39" x14ac:dyDescent="0.25">
      <c r="A3" t="s">
        <v>1130</v>
      </c>
    </row>
    <row r="4" spans="1:39" x14ac:dyDescent="0.25">
      <c r="A4" t="s">
        <v>1131</v>
      </c>
    </row>
    <row r="6" spans="1:39" x14ac:dyDescent="0.25">
      <c r="A6" s="2" t="s">
        <v>977</v>
      </c>
      <c r="B6" s="2" t="s">
        <v>978</v>
      </c>
      <c r="C6" s="2" t="s">
        <v>979</v>
      </c>
      <c r="D6" s="2" t="s">
        <v>980</v>
      </c>
      <c r="E6" s="2" t="s">
        <v>981</v>
      </c>
      <c r="F6" s="2" t="s">
        <v>982</v>
      </c>
      <c r="G6" s="2" t="s">
        <v>983</v>
      </c>
      <c r="H6" s="2" t="s">
        <v>984</v>
      </c>
      <c r="I6" s="2" t="s">
        <v>985</v>
      </c>
      <c r="J6" s="2" t="s">
        <v>760</v>
      </c>
      <c r="K6" s="2" t="s">
        <v>986</v>
      </c>
      <c r="L6" s="2" t="s">
        <v>987</v>
      </c>
      <c r="M6" s="2" t="s">
        <v>988</v>
      </c>
      <c r="N6" s="2" t="s">
        <v>989</v>
      </c>
      <c r="O6" s="2" t="s">
        <v>990</v>
      </c>
      <c r="P6" s="2" t="s">
        <v>991</v>
      </c>
      <c r="Q6" s="2" t="s">
        <v>992</v>
      </c>
      <c r="R6" s="2" t="s">
        <v>993</v>
      </c>
      <c r="S6" s="2" t="s">
        <v>994</v>
      </c>
      <c r="T6" s="2" t="s">
        <v>995</v>
      </c>
      <c r="U6" s="2" t="s">
        <v>996</v>
      </c>
      <c r="V6" s="2" t="s">
        <v>997</v>
      </c>
      <c r="W6" s="2" t="s">
        <v>998</v>
      </c>
      <c r="X6" s="2" t="s">
        <v>999</v>
      </c>
      <c r="Y6" s="2" t="s">
        <v>1000</v>
      </c>
      <c r="Z6" s="2" t="s">
        <v>1001</v>
      </c>
      <c r="AA6" s="2" t="s">
        <v>1002</v>
      </c>
      <c r="AB6" s="2" t="s">
        <v>1003</v>
      </c>
      <c r="AC6" s="2" t="s">
        <v>1004</v>
      </c>
      <c r="AD6" s="2" t="s">
        <v>1005</v>
      </c>
      <c r="AE6" s="2" t="s">
        <v>1006</v>
      </c>
      <c r="AF6" s="2" t="s">
        <v>1007</v>
      </c>
      <c r="AG6" s="2" t="s">
        <v>1008</v>
      </c>
      <c r="AH6" s="2" t="s">
        <v>1009</v>
      </c>
      <c r="AI6" s="2" t="s">
        <v>1010</v>
      </c>
      <c r="AJ6" s="2" t="s">
        <v>1011</v>
      </c>
      <c r="AK6" s="2" t="s">
        <v>1012</v>
      </c>
      <c r="AL6" s="2" t="s">
        <v>1013</v>
      </c>
      <c r="AM6" s="2" t="s">
        <v>1014</v>
      </c>
    </row>
    <row r="7" spans="1:39" x14ac:dyDescent="0.25">
      <c r="A7" s="1">
        <v>0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1.6094379999999999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2.772589</v>
      </c>
      <c r="AA7" s="1">
        <v>0</v>
      </c>
      <c r="AB7" s="1">
        <v>0</v>
      </c>
      <c r="AC7" s="1">
        <v>0</v>
      </c>
      <c r="AD7" s="1">
        <v>0.69314699999999996</v>
      </c>
      <c r="AE7" s="1">
        <v>0</v>
      </c>
      <c r="AF7" s="1">
        <v>4.9038380000000004</v>
      </c>
      <c r="AG7" s="1">
        <v>5.5932690000000003</v>
      </c>
      <c r="AH7" s="1">
        <v>5.5932690000000003</v>
      </c>
      <c r="AI7" s="1">
        <v>5.3068270000000002</v>
      </c>
      <c r="AJ7" s="1">
        <v>5.3068270000000002</v>
      </c>
      <c r="AK7" s="1">
        <v>0</v>
      </c>
      <c r="AL7" s="1">
        <v>0</v>
      </c>
      <c r="AM7" s="1">
        <v>0</v>
      </c>
    </row>
    <row r="8" spans="1:39" x14ac:dyDescent="0.25">
      <c r="A8" s="1">
        <v>0</v>
      </c>
      <c r="B8" s="1">
        <v>0</v>
      </c>
      <c r="C8" s="1">
        <v>0</v>
      </c>
      <c r="D8" s="1">
        <v>0</v>
      </c>
      <c r="E8" s="1">
        <v>0</v>
      </c>
      <c r="F8" s="1">
        <v>1.6094379999999999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0.69314699999999996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0.69314699999999996</v>
      </c>
      <c r="Z8" s="1">
        <v>2.0794419999999998</v>
      </c>
      <c r="AA8" s="1">
        <v>0</v>
      </c>
      <c r="AB8" s="1">
        <v>1.0986119999999999</v>
      </c>
      <c r="AC8" s="1">
        <v>0.69314699999999996</v>
      </c>
      <c r="AD8" s="1">
        <v>0</v>
      </c>
      <c r="AE8" s="1">
        <v>0</v>
      </c>
      <c r="AF8" s="1">
        <v>5.3984079999999999</v>
      </c>
      <c r="AG8" s="1">
        <v>4.9952030000000001</v>
      </c>
      <c r="AH8" s="1">
        <v>4.3088030000000002</v>
      </c>
      <c r="AI8" s="1">
        <v>4.9952030000000001</v>
      </c>
      <c r="AJ8" s="1">
        <v>4.9952030000000001</v>
      </c>
      <c r="AK8" s="1">
        <v>0</v>
      </c>
      <c r="AL8" s="1">
        <v>0</v>
      </c>
      <c r="AM8" s="1">
        <v>0</v>
      </c>
    </row>
    <row r="9" spans="1:39" x14ac:dyDescent="0.25">
      <c r="A9" s="1">
        <v>0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1.7917590000000001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1.7917590000000001</v>
      </c>
      <c r="AA9" s="1">
        <v>0</v>
      </c>
      <c r="AB9" s="1">
        <v>0</v>
      </c>
      <c r="AC9" s="1">
        <v>0</v>
      </c>
      <c r="AD9" s="1">
        <v>0.69314699999999996</v>
      </c>
      <c r="AE9" s="1">
        <v>0</v>
      </c>
      <c r="AF9" s="1">
        <v>5.9875980000000002</v>
      </c>
      <c r="AG9" s="1">
        <v>0</v>
      </c>
      <c r="AH9" s="1">
        <v>4.6088040000000001</v>
      </c>
      <c r="AI9" s="1">
        <v>4.6088040000000001</v>
      </c>
      <c r="AJ9" s="1">
        <v>4.6088040000000001</v>
      </c>
      <c r="AK9" s="1">
        <v>0</v>
      </c>
      <c r="AL9" s="1">
        <v>0</v>
      </c>
      <c r="AM9" s="1">
        <v>0</v>
      </c>
    </row>
    <row r="10" spans="1:39" x14ac:dyDescent="0.25">
      <c r="A10" s="1">
        <v>0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1.0986119999999999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0.69314699999999996</v>
      </c>
      <c r="Z10" s="1">
        <v>2.0794419999999998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5.8623500000000002</v>
      </c>
      <c r="AG10" s="1">
        <v>5.8623500000000002</v>
      </c>
      <c r="AH10" s="1">
        <v>5.4583060000000003</v>
      </c>
      <c r="AI10" s="1">
        <v>0</v>
      </c>
      <c r="AJ10" s="1">
        <v>0</v>
      </c>
      <c r="AK10" s="1">
        <v>0</v>
      </c>
      <c r="AL10" s="1">
        <v>4.7694099999999997</v>
      </c>
      <c r="AM10" s="1">
        <v>0</v>
      </c>
    </row>
    <row r="11" spans="1:39" x14ac:dyDescent="0.25">
      <c r="A11" s="1">
        <v>0</v>
      </c>
      <c r="B11" s="1">
        <v>0</v>
      </c>
      <c r="C11" s="1">
        <v>0</v>
      </c>
      <c r="D11" s="1">
        <v>0</v>
      </c>
      <c r="E11" s="1">
        <v>0</v>
      </c>
      <c r="F11" s="1">
        <v>0.69314699999999996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1.0986119999999999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2.8903720000000002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5.6337419999999998</v>
      </c>
      <c r="AG11" s="1">
        <v>0</v>
      </c>
      <c r="AH11" s="1">
        <v>0</v>
      </c>
      <c r="AI11" s="1">
        <v>4.5422549999999999</v>
      </c>
      <c r="AJ11" s="1">
        <v>0</v>
      </c>
      <c r="AK11" s="1">
        <v>0</v>
      </c>
      <c r="AL11" s="1">
        <v>0</v>
      </c>
      <c r="AM11" s="1">
        <v>0</v>
      </c>
    </row>
    <row r="12" spans="1:39" x14ac:dyDescent="0.25">
      <c r="A12" s="1">
        <v>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0.69314699999999996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3.0910419999999998</v>
      </c>
      <c r="AA12" s="1">
        <v>0</v>
      </c>
      <c r="AB12" s="1">
        <v>0.69314699999999996</v>
      </c>
      <c r="AC12" s="1">
        <v>0</v>
      </c>
      <c r="AD12" s="1">
        <v>0.69314699999999996</v>
      </c>
      <c r="AE12" s="1">
        <v>0</v>
      </c>
      <c r="AF12" s="1">
        <v>5.7799310000000004</v>
      </c>
      <c r="AG12" s="1">
        <v>0</v>
      </c>
      <c r="AH12" s="1">
        <v>6.0024559999999996</v>
      </c>
      <c r="AI12" s="1">
        <v>0</v>
      </c>
      <c r="AJ12" s="1">
        <v>6.338222</v>
      </c>
      <c r="AK12" s="1">
        <v>0</v>
      </c>
      <c r="AL12" s="1">
        <v>0</v>
      </c>
      <c r="AM12" s="1">
        <v>0</v>
      </c>
    </row>
    <row r="13" spans="1:39" x14ac:dyDescent="0.25">
      <c r="A13" s="1">
        <v>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0.69314699999999996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2.197225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6.3126040000000003</v>
      </c>
      <c r="AG13" s="1">
        <v>0</v>
      </c>
      <c r="AH13" s="1">
        <v>5.3990289999999996</v>
      </c>
      <c r="AI13" s="1">
        <v>5.3990289999999996</v>
      </c>
      <c r="AJ13" s="1">
        <v>6.7819269999999996</v>
      </c>
      <c r="AK13" s="1">
        <v>0</v>
      </c>
      <c r="AL13" s="1">
        <v>0</v>
      </c>
      <c r="AM13" s="1">
        <v>0</v>
      </c>
    </row>
    <row r="14" spans="1:39" x14ac:dyDescent="0.25">
      <c r="A14" s="1">
        <v>0</v>
      </c>
      <c r="B14" s="1">
        <v>0</v>
      </c>
      <c r="C14" s="1">
        <v>0</v>
      </c>
      <c r="D14" s="1">
        <v>0</v>
      </c>
      <c r="E14" s="1">
        <v>0</v>
      </c>
      <c r="F14" s="1">
        <v>0.69314699999999996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2.3025850000000001</v>
      </c>
      <c r="AA14" s="1">
        <v>0</v>
      </c>
      <c r="AB14" s="1">
        <v>0</v>
      </c>
      <c r="AC14" s="1">
        <v>0</v>
      </c>
      <c r="AD14" s="1">
        <v>0.69314699999999996</v>
      </c>
      <c r="AE14" s="1">
        <v>0</v>
      </c>
      <c r="AF14" s="1">
        <v>0</v>
      </c>
      <c r="AG14" s="1">
        <v>4.6582330000000001</v>
      </c>
      <c r="AH14" s="1">
        <v>5.3466269999999998</v>
      </c>
      <c r="AI14" s="1">
        <v>5.3466269999999998</v>
      </c>
      <c r="AJ14" s="1">
        <v>6.0373890000000001</v>
      </c>
      <c r="AK14" s="1">
        <v>0</v>
      </c>
      <c r="AL14" s="1">
        <v>0</v>
      </c>
      <c r="AM14" s="1">
        <v>0</v>
      </c>
    </row>
    <row r="15" spans="1:39" x14ac:dyDescent="0.25">
      <c r="A15" s="1">
        <v>0</v>
      </c>
      <c r="B15" s="1">
        <v>0</v>
      </c>
      <c r="C15" s="1">
        <v>0</v>
      </c>
      <c r="D15" s="1">
        <v>0</v>
      </c>
      <c r="E15" s="1">
        <v>0</v>
      </c>
      <c r="F15" s="1">
        <v>0.69314699999999996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1.7917590000000001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6.0697960000000002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</row>
    <row r="16" spans="1:39" x14ac:dyDescent="0.25">
      <c r="A16" s="1">
        <v>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0.69314699999999996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2.9957319999999998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5.479711</v>
      </c>
      <c r="AI16" s="1">
        <v>0</v>
      </c>
      <c r="AJ16" s="1">
        <v>6.1707710000000002</v>
      </c>
      <c r="AK16" s="1">
        <v>0</v>
      </c>
      <c r="AL16" s="1">
        <v>0</v>
      </c>
      <c r="AM16" s="1">
        <v>0</v>
      </c>
    </row>
    <row r="17" spans="1:39" x14ac:dyDescent="0.25">
      <c r="A17" s="1">
        <v>0</v>
      </c>
      <c r="B17" s="1">
        <v>0</v>
      </c>
      <c r="C17" s="1">
        <v>0</v>
      </c>
      <c r="D17" s="1">
        <v>0</v>
      </c>
      <c r="E17" s="1">
        <v>0</v>
      </c>
      <c r="F17" s="1">
        <v>1.3862939999999999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1.94591</v>
      </c>
      <c r="AA17" s="1">
        <v>0</v>
      </c>
      <c r="AB17" s="1">
        <v>0</v>
      </c>
      <c r="AC17" s="1">
        <v>0.69314699999999996</v>
      </c>
      <c r="AD17" s="1">
        <v>0</v>
      </c>
      <c r="AE17" s="1">
        <v>0</v>
      </c>
      <c r="AF17" s="1">
        <v>5.3522559999999997</v>
      </c>
      <c r="AG17" s="1">
        <v>4.6638349999999997</v>
      </c>
      <c r="AH17" s="1">
        <v>5.7561410000000004</v>
      </c>
      <c r="AI17" s="1">
        <v>5.3522559999999997</v>
      </c>
      <c r="AJ17" s="1">
        <v>5.7561410000000004</v>
      </c>
      <c r="AK17" s="1">
        <v>0</v>
      </c>
      <c r="AL17" s="1">
        <v>0</v>
      </c>
      <c r="AM17" s="1">
        <v>0</v>
      </c>
    </row>
    <row r="18" spans="1:39" x14ac:dyDescent="0.25">
      <c r="A18" s="1">
        <v>0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1.6094379999999999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6.8544280000000004</v>
      </c>
      <c r="AG18" s="1">
        <v>4.6656060000000004</v>
      </c>
      <c r="AH18" s="1">
        <v>4.6656060000000004</v>
      </c>
      <c r="AI18" s="1">
        <v>7.4293300000000002</v>
      </c>
      <c r="AJ18" s="1">
        <v>5.3540349999999997</v>
      </c>
      <c r="AK18" s="1">
        <v>0</v>
      </c>
      <c r="AL18" s="1">
        <v>0</v>
      </c>
      <c r="AM18" s="1">
        <v>0</v>
      </c>
    </row>
    <row r="19" spans="1:39" x14ac:dyDescent="0.25">
      <c r="A19" s="1">
        <v>0</v>
      </c>
      <c r="B19" s="1">
        <v>0</v>
      </c>
      <c r="C19" s="1">
        <v>0</v>
      </c>
      <c r="D19" s="1">
        <v>0</v>
      </c>
      <c r="E19" s="1">
        <v>0</v>
      </c>
      <c r="F19" s="1">
        <v>0.69314699999999996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1.0986119999999999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2.3978950000000001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5.6131289999999998</v>
      </c>
      <c r="AI19" s="1">
        <v>0</v>
      </c>
      <c r="AJ19" s="1">
        <v>5.6131289999999998</v>
      </c>
      <c r="AK19" s="1">
        <v>0</v>
      </c>
      <c r="AL19" s="1">
        <v>0</v>
      </c>
      <c r="AM19" s="1">
        <v>0</v>
      </c>
    </row>
    <row r="20" spans="1:39" x14ac:dyDescent="0.25">
      <c r="A20" s="1">
        <v>0</v>
      </c>
      <c r="B20" s="1">
        <v>0</v>
      </c>
      <c r="C20" s="1">
        <v>0</v>
      </c>
      <c r="D20" s="1">
        <v>0</v>
      </c>
      <c r="E20" s="1">
        <v>0</v>
      </c>
      <c r="F20" s="1">
        <v>0.69314699999999996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0.69314699999999996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1.6094379999999999</v>
      </c>
      <c r="AA20" s="1">
        <v>0</v>
      </c>
      <c r="AB20" s="1">
        <v>0</v>
      </c>
      <c r="AC20" s="1">
        <v>0</v>
      </c>
      <c r="AD20" s="1">
        <v>1.3862939999999999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5.6235189999999999</v>
      </c>
      <c r="AK20" s="1">
        <v>0</v>
      </c>
      <c r="AL20" s="1">
        <v>0</v>
      </c>
      <c r="AM20" s="1">
        <v>0</v>
      </c>
    </row>
    <row r="21" spans="1:39" x14ac:dyDescent="0.25">
      <c r="A21" s="1">
        <v>0</v>
      </c>
      <c r="B21" s="1">
        <v>0</v>
      </c>
      <c r="C21" s="1">
        <v>0</v>
      </c>
      <c r="D21" s="1">
        <v>0</v>
      </c>
      <c r="E21" s="1">
        <v>0</v>
      </c>
      <c r="F21" s="1">
        <v>1.0986119999999999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2.3025850000000001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5.4507719999999997</v>
      </c>
      <c r="AG21" s="1">
        <v>4.761908</v>
      </c>
      <c r="AH21" s="1">
        <v>6.1417700000000002</v>
      </c>
      <c r="AI21" s="1">
        <v>5.4507719999999997</v>
      </c>
      <c r="AJ21" s="1">
        <v>5.8548049999999998</v>
      </c>
      <c r="AK21" s="1">
        <v>0</v>
      </c>
      <c r="AL21" s="1">
        <v>0</v>
      </c>
      <c r="AM21" s="1">
        <v>0</v>
      </c>
    </row>
    <row r="22" spans="1:39" x14ac:dyDescent="0.25">
      <c r="A22" s="1">
        <v>0</v>
      </c>
      <c r="B22" s="1">
        <v>0</v>
      </c>
      <c r="C22" s="1">
        <v>0</v>
      </c>
      <c r="D22" s="1">
        <v>0</v>
      </c>
      <c r="E22" s="1">
        <v>0</v>
      </c>
      <c r="F22" s="1">
        <v>0.69314699999999996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1.0986119999999999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2.197225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4.7049529999999997</v>
      </c>
      <c r="AG22" s="1">
        <v>4.7049529999999997</v>
      </c>
      <c r="AH22" s="1">
        <v>6.4891420000000002</v>
      </c>
      <c r="AI22" s="1">
        <v>4.7049529999999997</v>
      </c>
      <c r="AJ22" s="1">
        <v>5.7975130000000004</v>
      </c>
      <c r="AK22" s="1">
        <v>0</v>
      </c>
      <c r="AL22" s="1">
        <v>0</v>
      </c>
      <c r="AM22" s="1">
        <v>0</v>
      </c>
    </row>
    <row r="23" spans="1:39" x14ac:dyDescent="0.25">
      <c r="A23" s="1">
        <v>0</v>
      </c>
      <c r="B23" s="1">
        <v>0</v>
      </c>
      <c r="C23" s="1">
        <v>0</v>
      </c>
      <c r="D23" s="1">
        <v>0</v>
      </c>
      <c r="E23" s="1">
        <v>0</v>
      </c>
      <c r="F23" s="1">
        <v>1.0986119999999999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0.69314699999999996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1.7917590000000001</v>
      </c>
      <c r="AA23" s="1">
        <v>0</v>
      </c>
      <c r="AB23" s="1">
        <v>0.69314699999999996</v>
      </c>
      <c r="AC23" s="1">
        <v>0</v>
      </c>
      <c r="AD23" s="1">
        <v>1.0986119999999999</v>
      </c>
      <c r="AE23" s="1">
        <v>0</v>
      </c>
      <c r="AF23" s="1">
        <v>4.5302870000000004</v>
      </c>
      <c r="AG23" s="1">
        <v>5.2180309999999999</v>
      </c>
      <c r="AH23" s="1">
        <v>5.2180309999999999</v>
      </c>
      <c r="AI23" s="1">
        <v>5.6216889999999999</v>
      </c>
      <c r="AJ23" s="1">
        <v>5.9084659999999998</v>
      </c>
      <c r="AK23" s="1">
        <v>0</v>
      </c>
      <c r="AL23" s="1">
        <v>0</v>
      </c>
      <c r="AM23" s="1">
        <v>0</v>
      </c>
    </row>
    <row r="24" spans="1:39" x14ac:dyDescent="0.25">
      <c r="A24" s="1">
        <v>0</v>
      </c>
      <c r="B24" s="1">
        <v>0</v>
      </c>
      <c r="C24" s="1">
        <v>0</v>
      </c>
      <c r="D24" s="1">
        <v>0</v>
      </c>
      <c r="E24" s="1">
        <v>0</v>
      </c>
      <c r="F24" s="1">
        <v>1.6094379999999999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1.3862939999999999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3.555348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6.0509230000000001</v>
      </c>
      <c r="AG24" s="1">
        <v>4.6716699999999998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</row>
    <row r="25" spans="1:39" x14ac:dyDescent="0.25">
      <c r="A25" s="1">
        <v>0</v>
      </c>
      <c r="B25" s="1">
        <v>0</v>
      </c>
      <c r="C25" s="1">
        <v>0</v>
      </c>
      <c r="D25" s="1">
        <v>0</v>
      </c>
      <c r="E25" s="1">
        <v>0</v>
      </c>
      <c r="F25" s="1">
        <v>1.3862939999999999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0.69314699999999996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1.3862939999999999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5.4537779999999998</v>
      </c>
      <c r="AH25" s="1">
        <v>4.7649020000000002</v>
      </c>
      <c r="AI25" s="1">
        <v>4.7649020000000002</v>
      </c>
      <c r="AJ25" s="1">
        <v>0</v>
      </c>
      <c r="AK25" s="1">
        <v>0</v>
      </c>
      <c r="AL25" s="1">
        <v>0</v>
      </c>
      <c r="AM25" s="1">
        <v>0</v>
      </c>
    </row>
    <row r="26" spans="1:39" x14ac:dyDescent="0.25">
      <c r="A26" s="1">
        <v>0</v>
      </c>
      <c r="B26" s="1">
        <v>0</v>
      </c>
      <c r="C26" s="1">
        <v>0</v>
      </c>
      <c r="D26" s="1">
        <v>0</v>
      </c>
      <c r="E26" s="1">
        <v>0</v>
      </c>
      <c r="F26" s="1">
        <v>1.0986119999999999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3.4965079999999999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7.0700960000000004</v>
      </c>
      <c r="AG26" s="1">
        <v>0</v>
      </c>
      <c r="AH26" s="1">
        <v>5.6863489999999999</v>
      </c>
      <c r="AI26" s="1">
        <v>6.0906830000000003</v>
      </c>
      <c r="AJ26" s="1">
        <v>6.6006020000000003</v>
      </c>
      <c r="AK26" s="1">
        <v>0</v>
      </c>
      <c r="AL26" s="1">
        <v>0</v>
      </c>
      <c r="AM26" s="1">
        <v>0</v>
      </c>
    </row>
    <row r="27" spans="1:39" x14ac:dyDescent="0.25">
      <c r="A27" s="1">
        <v>0</v>
      </c>
      <c r="B27" s="1">
        <v>0</v>
      </c>
      <c r="C27" s="1">
        <v>0</v>
      </c>
      <c r="D27" s="1">
        <v>0</v>
      </c>
      <c r="E27" s="1">
        <v>0</v>
      </c>
      <c r="F27" s="1">
        <v>1.94591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0.69314699999999996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1.0986119999999999</v>
      </c>
      <c r="AA27" s="1">
        <v>0</v>
      </c>
      <c r="AB27" s="1">
        <v>0</v>
      </c>
      <c r="AC27" s="1">
        <v>0</v>
      </c>
      <c r="AD27" s="1">
        <v>1.7917590000000001</v>
      </c>
      <c r="AE27" s="1">
        <v>0</v>
      </c>
      <c r="AF27" s="1">
        <v>6.8730099999999998</v>
      </c>
      <c r="AG27" s="1">
        <v>0</v>
      </c>
      <c r="AH27" s="1">
        <v>0</v>
      </c>
      <c r="AI27" s="1">
        <v>5.622833</v>
      </c>
      <c r="AJ27" s="1">
        <v>6.314171</v>
      </c>
      <c r="AK27" s="1">
        <v>0</v>
      </c>
      <c r="AL27" s="1">
        <v>0</v>
      </c>
      <c r="AM27" s="1">
        <v>0</v>
      </c>
    </row>
    <row r="28" spans="1:39" x14ac:dyDescent="0.25">
      <c r="A28" s="1">
        <v>0</v>
      </c>
      <c r="B28" s="1">
        <v>0</v>
      </c>
      <c r="C28" s="1">
        <v>0</v>
      </c>
      <c r="D28" s="1">
        <v>0</v>
      </c>
      <c r="E28" s="1">
        <v>0</v>
      </c>
      <c r="F28" s="1">
        <v>1.6094379999999999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1.6094379999999999</v>
      </c>
      <c r="AC28" s="1">
        <v>0</v>
      </c>
      <c r="AD28" s="1">
        <v>0</v>
      </c>
      <c r="AE28" s="1">
        <v>0</v>
      </c>
      <c r="AF28" s="1">
        <v>6.9204359999999996</v>
      </c>
      <c r="AG28" s="1">
        <v>0</v>
      </c>
      <c r="AH28" s="1">
        <v>0</v>
      </c>
      <c r="AI28" s="1">
        <v>4.8478830000000004</v>
      </c>
      <c r="AJ28" s="1">
        <v>0</v>
      </c>
      <c r="AK28" s="1">
        <v>0</v>
      </c>
      <c r="AL28" s="1">
        <v>0</v>
      </c>
      <c r="AM28" s="1">
        <v>0</v>
      </c>
    </row>
    <row r="29" spans="1:39" x14ac:dyDescent="0.25">
      <c r="A29" s="1">
        <v>0</v>
      </c>
      <c r="B29" s="1">
        <v>0</v>
      </c>
      <c r="C29" s="1">
        <v>0</v>
      </c>
      <c r="D29" s="1">
        <v>0</v>
      </c>
      <c r="E29" s="1">
        <v>0</v>
      </c>
      <c r="F29" s="1">
        <v>1.7917590000000001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1.0986119999999999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4.8901859999999999</v>
      </c>
      <c r="AH29" s="1">
        <v>6.6756589999999996</v>
      </c>
      <c r="AI29" s="1">
        <v>4.8901859999999999</v>
      </c>
      <c r="AJ29" s="1">
        <v>0</v>
      </c>
      <c r="AK29" s="1">
        <v>0</v>
      </c>
      <c r="AL29" s="1">
        <v>0</v>
      </c>
      <c r="AM29" s="1">
        <v>0</v>
      </c>
    </row>
    <row r="30" spans="1:39" x14ac:dyDescent="0.25">
      <c r="A30" s="1">
        <v>0</v>
      </c>
      <c r="B30" s="1">
        <v>0</v>
      </c>
      <c r="C30" s="1">
        <v>0</v>
      </c>
      <c r="D30" s="1">
        <v>0</v>
      </c>
      <c r="E30" s="1">
        <v>0</v>
      </c>
      <c r="F30" s="1">
        <v>1.0986119999999999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0.69314699999999996</v>
      </c>
      <c r="AA30" s="1">
        <v>0</v>
      </c>
      <c r="AB30" s="1">
        <v>0</v>
      </c>
      <c r="AC30" s="1">
        <v>1.0986119999999999</v>
      </c>
      <c r="AD30" s="1">
        <v>0</v>
      </c>
      <c r="AE30" s="1">
        <v>0</v>
      </c>
      <c r="AF30" s="1">
        <v>6.9434269999999998</v>
      </c>
      <c r="AG30" s="1">
        <v>0</v>
      </c>
      <c r="AH30" s="1">
        <v>4.7538929999999997</v>
      </c>
      <c r="AI30" s="1">
        <v>4.7538929999999997</v>
      </c>
      <c r="AJ30" s="1">
        <v>6.1337020000000004</v>
      </c>
      <c r="AK30" s="1">
        <v>0</v>
      </c>
      <c r="AL30" s="1">
        <v>0</v>
      </c>
      <c r="AM30" s="1">
        <v>0</v>
      </c>
    </row>
    <row r="31" spans="1:39" x14ac:dyDescent="0.25">
      <c r="A31" s="1">
        <v>0</v>
      </c>
      <c r="B31" s="1">
        <v>0</v>
      </c>
      <c r="C31" s="1">
        <v>0</v>
      </c>
      <c r="D31" s="1">
        <v>0</v>
      </c>
      <c r="E31" s="1">
        <v>0</v>
      </c>
      <c r="F31" s="1">
        <v>2.3025850000000001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0.69314699999999996</v>
      </c>
      <c r="AA31" s="1">
        <v>0</v>
      </c>
      <c r="AB31" s="1">
        <v>0</v>
      </c>
      <c r="AC31" s="1">
        <v>0</v>
      </c>
      <c r="AD31" s="1">
        <v>0.69314699999999996</v>
      </c>
      <c r="AE31" s="1">
        <v>0</v>
      </c>
      <c r="AF31" s="1">
        <v>6.797034</v>
      </c>
      <c r="AG31" s="1">
        <v>5.700653</v>
      </c>
      <c r="AH31" s="1">
        <v>0</v>
      </c>
      <c r="AI31" s="1">
        <v>5.700653</v>
      </c>
      <c r="AJ31" s="1">
        <v>5.0108439999999996</v>
      </c>
      <c r="AK31" s="1">
        <v>0</v>
      </c>
      <c r="AL31" s="1">
        <v>0</v>
      </c>
      <c r="AM31" s="1">
        <v>0</v>
      </c>
    </row>
    <row r="32" spans="1:39" x14ac:dyDescent="0.25">
      <c r="A32" s="1">
        <v>0</v>
      </c>
      <c r="B32" s="1">
        <v>0</v>
      </c>
      <c r="C32" s="1">
        <v>0</v>
      </c>
      <c r="D32" s="1">
        <v>0</v>
      </c>
      <c r="E32" s="1">
        <v>0</v>
      </c>
      <c r="F32" s="1">
        <v>0.69314699999999996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1.7917590000000001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0.69314699999999996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6.0421940000000003</v>
      </c>
      <c r="AG32" s="1">
        <v>0</v>
      </c>
      <c r="AH32" s="1">
        <v>0</v>
      </c>
      <c r="AI32" s="1">
        <v>5.6379159999999997</v>
      </c>
      <c r="AJ32" s="1">
        <v>0</v>
      </c>
      <c r="AK32" s="1">
        <v>0</v>
      </c>
      <c r="AL32" s="1">
        <v>0</v>
      </c>
      <c r="AM32" s="1">
        <v>0</v>
      </c>
    </row>
    <row r="33" spans="1:39" x14ac:dyDescent="0.25">
      <c r="A33" s="1">
        <v>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0.69314699999999996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1.6094379999999999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5.6458959999999996</v>
      </c>
      <c r="AG33" s="1">
        <v>0</v>
      </c>
      <c r="AH33" s="1">
        <v>4.9562749999999998</v>
      </c>
      <c r="AI33" s="1">
        <v>4.9562749999999998</v>
      </c>
      <c r="AJ33" s="1">
        <v>4.9562749999999998</v>
      </c>
      <c r="AK33" s="1">
        <v>0</v>
      </c>
      <c r="AL33" s="1">
        <v>0</v>
      </c>
      <c r="AM33" s="1">
        <v>0</v>
      </c>
    </row>
    <row r="34" spans="1:39" x14ac:dyDescent="0.25">
      <c r="A34" s="1">
        <v>0</v>
      </c>
      <c r="B34" s="1">
        <v>0</v>
      </c>
      <c r="C34" s="1">
        <v>0</v>
      </c>
      <c r="D34" s="1">
        <v>0</v>
      </c>
      <c r="E34" s="1">
        <v>0</v>
      </c>
      <c r="F34" s="1">
        <v>1.0986119999999999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1.7917590000000001</v>
      </c>
      <c r="AA34" s="1">
        <v>0</v>
      </c>
      <c r="AB34" s="1">
        <v>0.69314699999999996</v>
      </c>
      <c r="AC34" s="1">
        <v>0</v>
      </c>
      <c r="AD34" s="1">
        <v>0</v>
      </c>
      <c r="AE34" s="1">
        <v>0</v>
      </c>
      <c r="AF34" s="1">
        <v>0</v>
      </c>
      <c r="AG34" s="1">
        <v>4.9456870000000004</v>
      </c>
      <c r="AH34" s="1">
        <v>6.0395450000000004</v>
      </c>
      <c r="AI34" s="1">
        <v>0</v>
      </c>
      <c r="AJ34" s="1">
        <v>4.9456870000000004</v>
      </c>
      <c r="AK34" s="1">
        <v>0</v>
      </c>
      <c r="AL34" s="1">
        <v>0</v>
      </c>
      <c r="AM34" s="1">
        <v>0</v>
      </c>
    </row>
    <row r="35" spans="1:39" x14ac:dyDescent="0.25">
      <c r="A35" s="1">
        <v>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0.69314699999999996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1.6094379999999999</v>
      </c>
      <c r="AA35" s="1">
        <v>0</v>
      </c>
      <c r="AB35" s="1">
        <v>0</v>
      </c>
      <c r="AC35" s="1">
        <v>0</v>
      </c>
      <c r="AD35" s="1">
        <v>0.69314699999999996</v>
      </c>
      <c r="AE35" s="1">
        <v>0</v>
      </c>
      <c r="AF35" s="1">
        <v>4.7326829999999998</v>
      </c>
      <c r="AG35" s="1">
        <v>0</v>
      </c>
      <c r="AH35" s="1">
        <v>6.9220519999999999</v>
      </c>
      <c r="AI35" s="1">
        <v>4.7326829999999998</v>
      </c>
      <c r="AJ35" s="1">
        <v>0</v>
      </c>
      <c r="AK35" s="1">
        <v>0</v>
      </c>
      <c r="AL35" s="1">
        <v>0</v>
      </c>
      <c r="AM35" s="1">
        <v>0</v>
      </c>
    </row>
    <row r="36" spans="1:39" x14ac:dyDescent="0.25">
      <c r="A36" s="1">
        <v>0</v>
      </c>
      <c r="B36" s="1">
        <v>0</v>
      </c>
      <c r="C36" s="1">
        <v>0</v>
      </c>
      <c r="D36" s="1">
        <v>0</v>
      </c>
      <c r="E36" s="1">
        <v>0</v>
      </c>
      <c r="F36" s="1">
        <v>1.3862939999999999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2.197225</v>
      </c>
      <c r="AA36" s="1">
        <v>0</v>
      </c>
      <c r="AB36" s="1">
        <v>0</v>
      </c>
      <c r="AC36" s="1">
        <v>0</v>
      </c>
      <c r="AD36" s="1">
        <v>0.69314699999999996</v>
      </c>
      <c r="AE36" s="1">
        <v>0</v>
      </c>
      <c r="AF36" s="1">
        <v>4.8745919999999998</v>
      </c>
      <c r="AG36" s="1">
        <v>0</v>
      </c>
      <c r="AH36" s="1">
        <v>0</v>
      </c>
      <c r="AI36" s="1">
        <v>0</v>
      </c>
      <c r="AJ36" s="1">
        <v>6.6599659999999998</v>
      </c>
      <c r="AK36" s="1">
        <v>0</v>
      </c>
      <c r="AL36" s="1">
        <v>0</v>
      </c>
      <c r="AM36" s="1">
        <v>0</v>
      </c>
    </row>
    <row r="37" spans="1:39" x14ac:dyDescent="0.25">
      <c r="A37" s="1">
        <v>0</v>
      </c>
      <c r="B37" s="1">
        <v>0</v>
      </c>
      <c r="C37" s="1">
        <v>0</v>
      </c>
      <c r="D37" s="1">
        <v>0</v>
      </c>
      <c r="E37" s="1">
        <v>0</v>
      </c>
      <c r="F37" s="1">
        <v>0.69314699999999996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0.69314699999999996</v>
      </c>
      <c r="Z37" s="1">
        <v>1.7917590000000001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5.060791</v>
      </c>
      <c r="AI37" s="1">
        <v>6.4423190000000004</v>
      </c>
      <c r="AJ37" s="1">
        <v>5.060791</v>
      </c>
      <c r="AK37" s="1">
        <v>0</v>
      </c>
      <c r="AL37" s="1">
        <v>0</v>
      </c>
      <c r="AM37" s="1">
        <v>0</v>
      </c>
    </row>
    <row r="38" spans="1:39" x14ac:dyDescent="0.25">
      <c r="A38" s="1">
        <v>0</v>
      </c>
      <c r="B38" s="1">
        <v>0</v>
      </c>
      <c r="C38" s="1">
        <v>0</v>
      </c>
      <c r="D38" s="1">
        <v>0</v>
      </c>
      <c r="E38" s="1">
        <v>0</v>
      </c>
      <c r="F38" s="1">
        <v>1.3862939999999999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1.6094379999999999</v>
      </c>
      <c r="AA38" s="1">
        <v>0</v>
      </c>
      <c r="AB38" s="1">
        <v>0.69314699999999996</v>
      </c>
      <c r="AC38" s="1">
        <v>0</v>
      </c>
      <c r="AD38" s="1">
        <v>1.0986119999999999</v>
      </c>
      <c r="AE38" s="1">
        <v>0</v>
      </c>
      <c r="AF38" s="1">
        <v>4.6747170000000002</v>
      </c>
      <c r="AG38" s="1">
        <v>0</v>
      </c>
      <c r="AH38" s="1">
        <v>5.7670909999999997</v>
      </c>
      <c r="AI38" s="1">
        <v>4.6747170000000002</v>
      </c>
      <c r="AJ38" s="1">
        <v>5.3631890000000002</v>
      </c>
      <c r="AK38" s="1">
        <v>0</v>
      </c>
      <c r="AL38" s="1">
        <v>0</v>
      </c>
      <c r="AM38" s="1">
        <v>0</v>
      </c>
    </row>
    <row r="39" spans="1:39" x14ac:dyDescent="0.25">
      <c r="A39" s="1">
        <v>0</v>
      </c>
      <c r="B39" s="1">
        <v>0</v>
      </c>
      <c r="C39" s="1">
        <v>0</v>
      </c>
      <c r="D39" s="1">
        <v>0</v>
      </c>
      <c r="E39" s="1">
        <v>0</v>
      </c>
      <c r="F39" s="1">
        <v>1.6094379999999999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1.3862939999999999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1.3862939999999999</v>
      </c>
      <c r="AA39" s="1">
        <v>0</v>
      </c>
      <c r="AB39" s="1">
        <v>0</v>
      </c>
      <c r="AC39" s="1">
        <v>0</v>
      </c>
      <c r="AD39" s="1">
        <v>0.69314699999999996</v>
      </c>
      <c r="AE39" s="1">
        <v>0</v>
      </c>
      <c r="AF39" s="1">
        <v>4.9793750000000001</v>
      </c>
      <c r="AG39" s="1">
        <v>0</v>
      </c>
      <c r="AH39" s="1">
        <v>6.5832949999999997</v>
      </c>
      <c r="AI39" s="1">
        <v>5.6690769999999997</v>
      </c>
      <c r="AJ39" s="1">
        <v>6.3604969999999996</v>
      </c>
      <c r="AK39" s="1">
        <v>0</v>
      </c>
      <c r="AL39" s="1">
        <v>0</v>
      </c>
      <c r="AM39" s="1">
        <v>0</v>
      </c>
    </row>
    <row r="40" spans="1:39" x14ac:dyDescent="0.25">
      <c r="A40" s="1">
        <v>0</v>
      </c>
      <c r="B40" s="1">
        <v>0</v>
      </c>
      <c r="C40" s="1">
        <v>0</v>
      </c>
      <c r="D40" s="1">
        <v>0</v>
      </c>
      <c r="E40" s="1">
        <v>0</v>
      </c>
      <c r="F40" s="1">
        <v>1.0986119999999999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2.7080500000000001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6.2015019999999996</v>
      </c>
      <c r="AJ40" s="1">
        <v>5.9144949999999996</v>
      </c>
      <c r="AK40" s="1">
        <v>0</v>
      </c>
      <c r="AL40" s="1">
        <v>0</v>
      </c>
      <c r="AM40" s="1">
        <v>0</v>
      </c>
    </row>
    <row r="41" spans="1:39" x14ac:dyDescent="0.25">
      <c r="A41" s="1">
        <v>0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1.6094379999999999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5.1252969999999998</v>
      </c>
      <c r="AG41" s="1">
        <v>0</v>
      </c>
      <c r="AH41" s="1">
        <v>5.1252969999999998</v>
      </c>
      <c r="AI41" s="1">
        <v>6.219938</v>
      </c>
      <c r="AJ41" s="1">
        <v>5.1252969999999998</v>
      </c>
      <c r="AK41" s="1">
        <v>0</v>
      </c>
      <c r="AL41" s="1">
        <v>0</v>
      </c>
      <c r="AM41" s="1">
        <v>0</v>
      </c>
    </row>
    <row r="42" spans="1:39" x14ac:dyDescent="0.25">
      <c r="A42" s="1">
        <v>0</v>
      </c>
      <c r="B42" s="1">
        <v>0</v>
      </c>
      <c r="C42" s="1">
        <v>0</v>
      </c>
      <c r="D42" s="1">
        <v>0</v>
      </c>
      <c r="E42" s="1">
        <v>0</v>
      </c>
      <c r="F42" s="1">
        <v>1.7917590000000001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0.69314699999999996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0.69314699999999996</v>
      </c>
      <c r="AC42" s="1">
        <v>0</v>
      </c>
      <c r="AD42" s="1">
        <v>0</v>
      </c>
      <c r="AE42" s="1">
        <v>0</v>
      </c>
      <c r="AF42" s="1">
        <v>7.0548010000000003</v>
      </c>
      <c r="AG42" s="1">
        <v>7.0548010000000003</v>
      </c>
      <c r="AH42" s="1">
        <v>0</v>
      </c>
      <c r="AI42" s="1">
        <v>5.4488110000000001</v>
      </c>
      <c r="AJ42" s="1">
        <v>0</v>
      </c>
      <c r="AK42" s="1">
        <v>0</v>
      </c>
      <c r="AL42" s="1">
        <v>4.7599559999999999</v>
      </c>
      <c r="AM42" s="1">
        <v>0</v>
      </c>
    </row>
    <row r="43" spans="1:39" x14ac:dyDescent="0.25">
      <c r="A43" s="1">
        <v>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0.69314699999999996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1.94591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6.1726789999999996</v>
      </c>
      <c r="AI43" s="1">
        <v>4.7926219999999997</v>
      </c>
      <c r="AJ43" s="1">
        <v>5.4816149999999997</v>
      </c>
      <c r="AK43" s="1">
        <v>0</v>
      </c>
      <c r="AL43" s="1">
        <v>0</v>
      </c>
      <c r="AM43" s="1">
        <v>0</v>
      </c>
    </row>
    <row r="44" spans="1:39" x14ac:dyDescent="0.25">
      <c r="A44" s="1">
        <v>0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1.3862939999999999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1.94591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4.6965260000000004</v>
      </c>
      <c r="AH44" s="1">
        <v>4.6965260000000004</v>
      </c>
      <c r="AI44" s="1">
        <v>5.3850990000000003</v>
      </c>
      <c r="AJ44" s="1">
        <v>5.7890350000000002</v>
      </c>
      <c r="AK44" s="1">
        <v>0</v>
      </c>
      <c r="AL44" s="1">
        <v>0</v>
      </c>
      <c r="AM44" s="1">
        <v>0</v>
      </c>
    </row>
    <row r="45" spans="1:39" x14ac:dyDescent="0.25">
      <c r="A45" s="1">
        <v>0</v>
      </c>
      <c r="B45" s="1">
        <v>0</v>
      </c>
      <c r="C45" s="1">
        <v>0</v>
      </c>
      <c r="D45" s="1">
        <v>0</v>
      </c>
      <c r="E45" s="1">
        <v>0</v>
      </c>
      <c r="F45" s="1">
        <v>1.3862939999999999</v>
      </c>
      <c r="G45" s="1">
        <v>0</v>
      </c>
      <c r="H45" s="1">
        <v>0.69314699999999996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0.69314699999999996</v>
      </c>
      <c r="X45" s="1">
        <v>0</v>
      </c>
      <c r="Y45" s="1">
        <v>0</v>
      </c>
      <c r="Z45" s="1">
        <v>2.197225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6.5171919999999997</v>
      </c>
      <c r="AG45" s="1">
        <v>0</v>
      </c>
      <c r="AH45" s="1">
        <v>6.5171919999999997</v>
      </c>
      <c r="AI45" s="1">
        <v>4.9136480000000002</v>
      </c>
      <c r="AJ45" s="1">
        <v>5.603116</v>
      </c>
      <c r="AK45" s="1">
        <v>0</v>
      </c>
      <c r="AL45" s="1">
        <v>0</v>
      </c>
      <c r="AM45" s="1">
        <v>0</v>
      </c>
    </row>
    <row r="46" spans="1:39" x14ac:dyDescent="0.25">
      <c r="A46" s="1">
        <v>0</v>
      </c>
      <c r="B46" s="1">
        <v>0</v>
      </c>
      <c r="C46" s="1">
        <v>0</v>
      </c>
      <c r="D46" s="1">
        <v>0</v>
      </c>
      <c r="E46" s="1">
        <v>0</v>
      </c>
      <c r="F46" s="1">
        <v>0.69314699999999996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1.0986119999999999</v>
      </c>
      <c r="AA46" s="1">
        <v>0</v>
      </c>
      <c r="AB46" s="1">
        <v>0.69314699999999996</v>
      </c>
      <c r="AC46" s="1">
        <v>0</v>
      </c>
      <c r="AD46" s="1">
        <v>1.3862939999999999</v>
      </c>
      <c r="AE46" s="1">
        <v>0</v>
      </c>
      <c r="AF46" s="1">
        <v>6.1727980000000002</v>
      </c>
      <c r="AG46" s="1">
        <v>0</v>
      </c>
      <c r="AH46" s="1">
        <v>0</v>
      </c>
      <c r="AI46" s="1">
        <v>4.7927410000000004</v>
      </c>
      <c r="AJ46" s="1">
        <v>0</v>
      </c>
      <c r="AK46" s="1">
        <v>0</v>
      </c>
      <c r="AL46" s="1">
        <v>0</v>
      </c>
      <c r="AM46" s="1">
        <v>0</v>
      </c>
    </row>
    <row r="47" spans="1:39" x14ac:dyDescent="0.25">
      <c r="A47" s="1">
        <v>0</v>
      </c>
      <c r="B47" s="1">
        <v>0</v>
      </c>
      <c r="C47" s="1">
        <v>0</v>
      </c>
      <c r="D47" s="1">
        <v>0</v>
      </c>
      <c r="E47" s="1">
        <v>0</v>
      </c>
      <c r="F47" s="1">
        <v>0.69314699999999996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2.3978950000000001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4.9590800000000002</v>
      </c>
      <c r="AG47" s="1">
        <v>0</v>
      </c>
      <c r="AH47" s="1">
        <v>0</v>
      </c>
      <c r="AI47" s="1">
        <v>0</v>
      </c>
      <c r="AJ47" s="1">
        <v>4.9590800000000002</v>
      </c>
      <c r="AK47" s="1">
        <v>0</v>
      </c>
      <c r="AL47" s="1">
        <v>0</v>
      </c>
      <c r="AM47" s="1">
        <v>0</v>
      </c>
    </row>
    <row r="48" spans="1:39" x14ac:dyDescent="0.25">
      <c r="A48" s="1">
        <v>0</v>
      </c>
      <c r="B48" s="1">
        <v>0</v>
      </c>
      <c r="C48" s="1">
        <v>0</v>
      </c>
      <c r="D48" s="1">
        <v>0</v>
      </c>
      <c r="E48" s="1">
        <v>0</v>
      </c>
      <c r="F48" s="1">
        <v>1.3862939999999999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1.0986119999999999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0.69314699999999996</v>
      </c>
      <c r="AA48" s="1">
        <v>0</v>
      </c>
      <c r="AB48" s="1">
        <v>0</v>
      </c>
      <c r="AC48" s="1">
        <v>0</v>
      </c>
      <c r="AD48" s="1">
        <v>1.0986119999999999</v>
      </c>
      <c r="AE48" s="1">
        <v>0</v>
      </c>
      <c r="AF48" s="1">
        <v>4.9161999999999999</v>
      </c>
      <c r="AG48" s="1">
        <v>0</v>
      </c>
      <c r="AH48" s="1">
        <v>4.9161999999999999</v>
      </c>
      <c r="AI48" s="1">
        <v>0</v>
      </c>
      <c r="AJ48" s="1">
        <v>6.0099159999999996</v>
      </c>
      <c r="AK48" s="1">
        <v>0</v>
      </c>
      <c r="AL48" s="1">
        <v>0</v>
      </c>
      <c r="AM48" s="1">
        <v>0</v>
      </c>
    </row>
    <row r="49" spans="1:39" x14ac:dyDescent="0.25">
      <c r="A49" s="1">
        <v>0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6.8168800000000003</v>
      </c>
      <c r="AG49" s="1">
        <v>7.2219800000000003</v>
      </c>
      <c r="AH49" s="1">
        <v>0</v>
      </c>
      <c r="AI49" s="1">
        <v>5.0305809999999997</v>
      </c>
      <c r="AJ49" s="1">
        <v>5.0305809999999997</v>
      </c>
      <c r="AK49" s="1">
        <v>0</v>
      </c>
      <c r="AL49" s="1">
        <v>0</v>
      </c>
      <c r="AM49" s="1">
        <v>0</v>
      </c>
    </row>
    <row r="50" spans="1:39" x14ac:dyDescent="0.25">
      <c r="A50" s="1">
        <v>0</v>
      </c>
      <c r="B50" s="1">
        <v>0</v>
      </c>
      <c r="C50" s="1">
        <v>0</v>
      </c>
      <c r="D50" s="1">
        <v>0</v>
      </c>
      <c r="E50" s="1">
        <v>0</v>
      </c>
      <c r="F50" s="1">
        <v>1.3862939999999999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1.0986119999999999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3.688879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4.9371320000000001</v>
      </c>
      <c r="AI50" s="1">
        <v>6.8768729999999998</v>
      </c>
      <c r="AJ50" s="1">
        <v>6.5408140000000001</v>
      </c>
      <c r="AK50" s="1">
        <v>0</v>
      </c>
      <c r="AL50" s="1">
        <v>0</v>
      </c>
      <c r="AM50" s="1">
        <v>0</v>
      </c>
    </row>
    <row r="51" spans="1:39" x14ac:dyDescent="0.25">
      <c r="A51" s="1">
        <v>0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0.69314699999999996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1.6094379999999999</v>
      </c>
      <c r="AA51" s="1">
        <v>0</v>
      </c>
      <c r="AB51" s="1">
        <v>0</v>
      </c>
      <c r="AC51" s="1">
        <v>0</v>
      </c>
      <c r="AD51" s="1">
        <v>1.3862939999999999</v>
      </c>
      <c r="AE51" s="1">
        <v>0</v>
      </c>
      <c r="AF51" s="1">
        <v>6.2481640000000001</v>
      </c>
      <c r="AG51" s="1">
        <v>4.8676550000000001</v>
      </c>
      <c r="AH51" s="1">
        <v>6.2481640000000001</v>
      </c>
      <c r="AI51" s="1">
        <v>0</v>
      </c>
      <c r="AJ51" s="1">
        <v>5.5569490000000004</v>
      </c>
      <c r="AK51" s="1">
        <v>0</v>
      </c>
      <c r="AL51" s="1">
        <v>0</v>
      </c>
      <c r="AM51" s="1">
        <v>0</v>
      </c>
    </row>
    <row r="52" spans="1:39" x14ac:dyDescent="0.25">
      <c r="A52" s="1">
        <v>0</v>
      </c>
      <c r="B52" s="1">
        <v>0</v>
      </c>
      <c r="C52" s="1">
        <v>0</v>
      </c>
      <c r="D52" s="1">
        <v>0</v>
      </c>
      <c r="E52" s="1">
        <v>0</v>
      </c>
      <c r="F52" s="1">
        <v>1.0986119999999999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1.94591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6.1361160000000003</v>
      </c>
      <c r="AK52" s="1">
        <v>0</v>
      </c>
      <c r="AL52" s="1">
        <v>5.731732</v>
      </c>
      <c r="AM52" s="1">
        <v>0</v>
      </c>
    </row>
    <row r="53" spans="1:39" x14ac:dyDescent="0.25">
      <c r="A53" s="1">
        <v>0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2.197225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5.7878449999999999</v>
      </c>
      <c r="AG53" s="1">
        <v>0</v>
      </c>
      <c r="AH53" s="1">
        <v>0</v>
      </c>
      <c r="AI53" s="1">
        <v>0</v>
      </c>
      <c r="AJ53" s="1">
        <v>6.4794590000000003</v>
      </c>
      <c r="AK53" s="1">
        <v>0</v>
      </c>
      <c r="AL53" s="1">
        <v>0</v>
      </c>
      <c r="AM53" s="1">
        <v>0</v>
      </c>
    </row>
    <row r="54" spans="1:39" x14ac:dyDescent="0.25">
      <c r="A54" s="1">
        <v>0</v>
      </c>
      <c r="B54" s="1">
        <v>0</v>
      </c>
      <c r="C54" s="1">
        <v>0</v>
      </c>
      <c r="D54" s="1">
        <v>0</v>
      </c>
      <c r="E54" s="1">
        <v>0</v>
      </c>
      <c r="F54" s="1">
        <v>1.3862939999999999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6.1537610000000003</v>
      </c>
      <c r="AG54" s="1">
        <v>0</v>
      </c>
      <c r="AH54" s="1">
        <v>0</v>
      </c>
      <c r="AI54" s="1">
        <v>5.0593909999999997</v>
      </c>
      <c r="AJ54" s="1">
        <v>0</v>
      </c>
      <c r="AK54" s="1">
        <v>0</v>
      </c>
      <c r="AL54" s="1">
        <v>0</v>
      </c>
      <c r="AM54" s="1">
        <v>0</v>
      </c>
    </row>
    <row r="55" spans="1:39" x14ac:dyDescent="0.25">
      <c r="A55" s="1">
        <v>0</v>
      </c>
      <c r="B55" s="1">
        <v>0</v>
      </c>
      <c r="C55" s="1">
        <v>0</v>
      </c>
      <c r="D55" s="1">
        <v>0</v>
      </c>
      <c r="E55" s="1">
        <v>0</v>
      </c>
      <c r="F55" s="1">
        <v>0.69314699999999996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0.69314699999999996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2.772589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5.8725389999999997</v>
      </c>
      <c r="AG55" s="1">
        <v>0</v>
      </c>
      <c r="AH55" s="1">
        <v>6.1595170000000001</v>
      </c>
      <c r="AI55" s="1">
        <v>0</v>
      </c>
      <c r="AJ55" s="1">
        <v>5.4684799999999996</v>
      </c>
      <c r="AK55" s="1">
        <v>0</v>
      </c>
      <c r="AL55" s="1">
        <v>4.7795420000000002</v>
      </c>
      <c r="AM55" s="1">
        <v>0</v>
      </c>
    </row>
    <row r="56" spans="1:39" x14ac:dyDescent="0.25">
      <c r="A56" s="1">
        <v>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1.7917590000000001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4.8813190000000004</v>
      </c>
      <c r="AG56" s="1">
        <v>0</v>
      </c>
      <c r="AH56" s="1">
        <v>0</v>
      </c>
      <c r="AI56" s="1">
        <v>0</v>
      </c>
      <c r="AJ56" s="1">
        <v>4.8813190000000004</v>
      </c>
      <c r="AK56" s="1">
        <v>0</v>
      </c>
      <c r="AL56" s="1">
        <v>0</v>
      </c>
      <c r="AM56" s="1">
        <v>0</v>
      </c>
    </row>
    <row r="57" spans="1:39" x14ac:dyDescent="0.25">
      <c r="A57" s="1">
        <v>0</v>
      </c>
      <c r="B57" s="1">
        <v>0</v>
      </c>
      <c r="C57" s="1">
        <v>0</v>
      </c>
      <c r="D57" s="1">
        <v>0</v>
      </c>
      <c r="E57" s="1">
        <v>0</v>
      </c>
      <c r="F57" s="1">
        <v>1.0986119999999999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1.7917590000000001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5.6131289999999998</v>
      </c>
      <c r="AG57" s="1">
        <v>6.3044500000000001</v>
      </c>
      <c r="AH57" s="1">
        <v>0</v>
      </c>
      <c r="AI57" s="1">
        <v>5.6131289999999998</v>
      </c>
      <c r="AJ57" s="1">
        <v>5.6131289999999998</v>
      </c>
      <c r="AK57" s="1">
        <v>0</v>
      </c>
      <c r="AL57" s="1">
        <v>0</v>
      </c>
      <c r="AM57" s="1">
        <v>0</v>
      </c>
    </row>
    <row r="58" spans="1:39" x14ac:dyDescent="0.25">
      <c r="A58" s="1">
        <v>0</v>
      </c>
      <c r="B58" s="1">
        <v>0</v>
      </c>
      <c r="C58" s="1">
        <v>0</v>
      </c>
      <c r="D58" s="1">
        <v>0</v>
      </c>
      <c r="E58" s="1">
        <v>0</v>
      </c>
      <c r="F58" s="1">
        <v>2.0794419999999998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2.8903720000000002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6.0890709999999997</v>
      </c>
      <c r="AH58" s="1">
        <v>6.935073</v>
      </c>
      <c r="AI58" s="1">
        <v>6.7810839999999999</v>
      </c>
      <c r="AJ58" s="1">
        <v>5.6847390000000004</v>
      </c>
      <c r="AK58" s="1">
        <v>0</v>
      </c>
      <c r="AL58" s="1">
        <v>0</v>
      </c>
      <c r="AM58" s="1">
        <v>0</v>
      </c>
    </row>
    <row r="59" spans="1:39" x14ac:dyDescent="0.25">
      <c r="A59" s="1">
        <v>0</v>
      </c>
      <c r="B59" s="1">
        <v>0</v>
      </c>
      <c r="C59" s="1">
        <v>0</v>
      </c>
      <c r="D59" s="1">
        <v>0</v>
      </c>
      <c r="E59" s="1">
        <v>0</v>
      </c>
      <c r="F59" s="1">
        <v>0.69314699999999996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0.69314699999999996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1.7917590000000001</v>
      </c>
      <c r="AA59" s="1">
        <v>0</v>
      </c>
      <c r="AB59" s="1">
        <v>0</v>
      </c>
      <c r="AC59" s="1">
        <v>0</v>
      </c>
      <c r="AD59" s="1">
        <v>0.69314699999999996</v>
      </c>
      <c r="AE59" s="1">
        <v>0</v>
      </c>
      <c r="AF59" s="1">
        <v>0</v>
      </c>
      <c r="AG59" s="1">
        <v>0</v>
      </c>
      <c r="AH59" s="1">
        <v>6.5664249999999997</v>
      </c>
      <c r="AI59" s="1">
        <v>0</v>
      </c>
      <c r="AJ59" s="1">
        <v>5.6522420000000002</v>
      </c>
      <c r="AK59" s="1">
        <v>0</v>
      </c>
      <c r="AL59" s="1">
        <v>0</v>
      </c>
      <c r="AM59" s="1">
        <v>0</v>
      </c>
    </row>
    <row r="60" spans="1:39" x14ac:dyDescent="0.25">
      <c r="A60" s="1">
        <v>0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0.69314699999999996</v>
      </c>
      <c r="AC60" s="1">
        <v>0</v>
      </c>
      <c r="AD60" s="1">
        <v>0</v>
      </c>
      <c r="AE60" s="1">
        <v>0</v>
      </c>
      <c r="AF60" s="1">
        <v>5.0245579999999999</v>
      </c>
      <c r="AG60" s="1">
        <v>0</v>
      </c>
      <c r="AH60" s="1">
        <v>6.6287229999999999</v>
      </c>
      <c r="AI60" s="1">
        <v>0</v>
      </c>
      <c r="AJ60" s="1">
        <v>5.7144130000000004</v>
      </c>
      <c r="AK60" s="1">
        <v>0</v>
      </c>
      <c r="AL60" s="1">
        <v>0</v>
      </c>
      <c r="AM60" s="1">
        <v>0</v>
      </c>
    </row>
    <row r="61" spans="1:39" x14ac:dyDescent="0.25">
      <c r="A61" s="1">
        <v>0</v>
      </c>
      <c r="B61" s="1">
        <v>0</v>
      </c>
      <c r="C61" s="1">
        <v>0</v>
      </c>
      <c r="D61" s="1">
        <v>0</v>
      </c>
      <c r="E61" s="1">
        <v>0</v>
      </c>
      <c r="F61" s="1">
        <v>1.0986119999999999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0.69314699999999996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2.4849070000000002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5.4236639999999996</v>
      </c>
      <c r="AI61" s="1">
        <v>0</v>
      </c>
      <c r="AJ61" s="1">
        <v>5.8276570000000003</v>
      </c>
      <c r="AK61" s="1">
        <v>0</v>
      </c>
      <c r="AL61" s="1">
        <v>0</v>
      </c>
      <c r="AM61" s="1">
        <v>0</v>
      </c>
    </row>
    <row r="62" spans="1:39" x14ac:dyDescent="0.25">
      <c r="A62" s="1">
        <v>0</v>
      </c>
      <c r="B62" s="1">
        <v>0</v>
      </c>
      <c r="C62" s="1">
        <v>0</v>
      </c>
      <c r="D62" s="1">
        <v>0</v>
      </c>
      <c r="E62" s="1">
        <v>0</v>
      </c>
      <c r="F62" s="1">
        <v>2.197225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1.7917590000000001</v>
      </c>
      <c r="AA62" s="1">
        <v>0</v>
      </c>
      <c r="AB62" s="1">
        <v>0</v>
      </c>
      <c r="AC62" s="1">
        <v>0</v>
      </c>
      <c r="AD62" s="1">
        <v>0.69314699999999996</v>
      </c>
      <c r="AE62" s="1">
        <v>0</v>
      </c>
      <c r="AF62" s="1">
        <v>6.3140330000000002</v>
      </c>
      <c r="AG62" s="1">
        <v>6.7188949999999998</v>
      </c>
      <c r="AH62" s="1">
        <v>6.0269550000000001</v>
      </c>
      <c r="AI62" s="1">
        <v>7.1239569999999999</v>
      </c>
      <c r="AJ62" s="1">
        <v>0</v>
      </c>
      <c r="AK62" s="1">
        <v>0</v>
      </c>
      <c r="AL62" s="1">
        <v>0</v>
      </c>
      <c r="AM62" s="1">
        <v>0</v>
      </c>
    </row>
    <row r="63" spans="1:39" x14ac:dyDescent="0.25">
      <c r="A63" s="1">
        <v>0</v>
      </c>
      <c r="B63" s="1">
        <v>0</v>
      </c>
      <c r="C63" s="1">
        <v>0</v>
      </c>
      <c r="D63" s="1">
        <v>0</v>
      </c>
      <c r="E63" s="1">
        <v>0</v>
      </c>
      <c r="F63" s="1">
        <v>1.0986119999999999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2.9957319999999998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4.8086479999999998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</row>
    <row r="64" spans="1:39" x14ac:dyDescent="0.25">
      <c r="A64" s="1">
        <v>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1.0986119999999999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1.7917590000000001</v>
      </c>
      <c r="AA64" s="1">
        <v>0</v>
      </c>
      <c r="AB64" s="1">
        <v>0.69314699999999996</v>
      </c>
      <c r="AC64" s="1">
        <v>0</v>
      </c>
      <c r="AD64" s="1">
        <v>0</v>
      </c>
      <c r="AE64" s="1">
        <v>0</v>
      </c>
      <c r="AF64" s="1">
        <v>5.3981529999999998</v>
      </c>
      <c r="AG64" s="1">
        <v>4.7095200000000004</v>
      </c>
      <c r="AH64" s="1">
        <v>5.8021079999999996</v>
      </c>
      <c r="AI64" s="1">
        <v>0</v>
      </c>
      <c r="AJ64" s="1">
        <v>5.8021079999999996</v>
      </c>
      <c r="AK64" s="1">
        <v>0</v>
      </c>
      <c r="AL64" s="1">
        <v>0</v>
      </c>
      <c r="AM64" s="1">
        <v>0</v>
      </c>
    </row>
    <row r="65" spans="1:39" x14ac:dyDescent="0.25">
      <c r="A65" s="1">
        <v>0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1.0986119999999999</v>
      </c>
      <c r="R65" s="1">
        <v>0</v>
      </c>
      <c r="S65" s="1">
        <v>0</v>
      </c>
      <c r="T65" s="1">
        <v>0</v>
      </c>
      <c r="U65" s="1">
        <v>0.69314699999999996</v>
      </c>
      <c r="V65" s="1">
        <v>0</v>
      </c>
      <c r="W65" s="1">
        <v>0</v>
      </c>
      <c r="X65" s="1">
        <v>0</v>
      </c>
      <c r="Y65" s="1">
        <v>0.69314699999999996</v>
      </c>
      <c r="Z65" s="1">
        <v>2.0794419999999998</v>
      </c>
      <c r="AA65" s="1">
        <v>0</v>
      </c>
      <c r="AB65" s="1">
        <v>0</v>
      </c>
      <c r="AC65" s="1">
        <v>0</v>
      </c>
      <c r="AD65" s="1">
        <v>1.94591</v>
      </c>
      <c r="AE65" s="1">
        <v>0</v>
      </c>
      <c r="AF65" s="1">
        <v>6.2077879999999999</v>
      </c>
      <c r="AG65" s="1">
        <v>5.5166519999999997</v>
      </c>
      <c r="AH65" s="1">
        <v>6.2077879999999999</v>
      </c>
      <c r="AI65" s="1">
        <v>4.8275160000000001</v>
      </c>
      <c r="AJ65" s="1">
        <v>5.5166519999999997</v>
      </c>
      <c r="AK65" s="1">
        <v>0</v>
      </c>
      <c r="AL65" s="1">
        <v>0</v>
      </c>
      <c r="AM65" s="1">
        <v>0</v>
      </c>
    </row>
    <row r="66" spans="1:39" x14ac:dyDescent="0.25">
      <c r="A66" s="1">
        <v>0</v>
      </c>
      <c r="B66" s="1">
        <v>0</v>
      </c>
      <c r="C66" s="1">
        <v>0</v>
      </c>
      <c r="D66" s="1">
        <v>0</v>
      </c>
      <c r="E66" s="1">
        <v>0</v>
      </c>
      <c r="F66" s="1">
        <v>0.69314699999999996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5.7228830000000004</v>
      </c>
      <c r="AG66" s="1">
        <v>5.0330000000000004</v>
      </c>
      <c r="AH66" s="1">
        <v>6.4143929999999996</v>
      </c>
      <c r="AI66" s="1">
        <v>5.7228830000000004</v>
      </c>
      <c r="AJ66" s="1">
        <v>6.4143929999999996</v>
      </c>
      <c r="AK66" s="1">
        <v>0</v>
      </c>
      <c r="AL66" s="1">
        <v>0</v>
      </c>
      <c r="AM66" s="1">
        <v>0</v>
      </c>
    </row>
    <row r="67" spans="1:39" x14ac:dyDescent="0.25">
      <c r="A67" s="1">
        <v>0</v>
      </c>
      <c r="B67" s="1">
        <v>0</v>
      </c>
      <c r="C67" s="1">
        <v>0</v>
      </c>
      <c r="D67" s="1">
        <v>0</v>
      </c>
      <c r="E67" s="1">
        <v>0</v>
      </c>
      <c r="F67" s="1">
        <v>0.69314699999999996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2.772589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4.9735129999999996</v>
      </c>
      <c r="AG67" s="1">
        <v>0</v>
      </c>
      <c r="AH67" s="1">
        <v>6.0675020000000002</v>
      </c>
      <c r="AI67" s="1">
        <v>0</v>
      </c>
      <c r="AJ67" s="1">
        <v>6.7594909999999997</v>
      </c>
      <c r="AK67" s="1">
        <v>0</v>
      </c>
      <c r="AL67" s="1">
        <v>0</v>
      </c>
      <c r="AM67" s="1">
        <v>0</v>
      </c>
    </row>
    <row r="68" spans="1:39" x14ac:dyDescent="0.25">
      <c r="A68" s="1">
        <v>0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1.0986119999999999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0.69314699999999996</v>
      </c>
      <c r="X68" s="1">
        <v>0</v>
      </c>
      <c r="Y68" s="1">
        <v>0</v>
      </c>
      <c r="Z68" s="1">
        <v>1.94591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4.6935180000000001</v>
      </c>
      <c r="AI68" s="1">
        <v>5.786009</v>
      </c>
      <c r="AJ68" s="1">
        <v>4.6935180000000001</v>
      </c>
      <c r="AK68" s="1">
        <v>0</v>
      </c>
      <c r="AL68" s="1">
        <v>4.6935180000000001</v>
      </c>
      <c r="AM68" s="1">
        <v>0</v>
      </c>
    </row>
    <row r="69" spans="1:39" x14ac:dyDescent="0.25">
      <c r="A69" s="1">
        <v>0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0.69314699999999996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0.69314699999999996</v>
      </c>
      <c r="AA69" s="1">
        <v>0.69314699999999996</v>
      </c>
      <c r="AB69" s="1">
        <v>0</v>
      </c>
      <c r="AC69" s="1">
        <v>0</v>
      </c>
      <c r="AD69" s="1">
        <v>0</v>
      </c>
      <c r="AE69" s="1">
        <v>0</v>
      </c>
      <c r="AF69" s="1">
        <v>5.1410470000000004</v>
      </c>
      <c r="AG69" s="1">
        <v>0</v>
      </c>
      <c r="AH69" s="1">
        <v>5.831264</v>
      </c>
      <c r="AI69" s="1">
        <v>0</v>
      </c>
      <c r="AJ69" s="1">
        <v>6.5229429999999997</v>
      </c>
      <c r="AK69" s="1">
        <v>0</v>
      </c>
      <c r="AL69" s="1">
        <v>0</v>
      </c>
      <c r="AM69" s="1">
        <v>0</v>
      </c>
    </row>
    <row r="70" spans="1:39" x14ac:dyDescent="0.25">
      <c r="A70" s="1">
        <v>0</v>
      </c>
      <c r="B70" s="1">
        <v>0</v>
      </c>
      <c r="C70" s="1">
        <v>0</v>
      </c>
      <c r="D70" s="1">
        <v>0</v>
      </c>
      <c r="E70" s="1">
        <v>0</v>
      </c>
      <c r="F70" s="1">
        <v>1.0986119999999999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1.3862939999999999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2.4849070000000002</v>
      </c>
      <c r="AA70" s="1">
        <v>0</v>
      </c>
      <c r="AB70" s="1">
        <v>0.69314699999999996</v>
      </c>
      <c r="AC70" s="1">
        <v>0</v>
      </c>
      <c r="AD70" s="1">
        <v>0</v>
      </c>
      <c r="AE70" s="1">
        <v>0</v>
      </c>
      <c r="AF70" s="1">
        <v>6.4063319999999999</v>
      </c>
      <c r="AG70" s="1">
        <v>6.1836010000000003</v>
      </c>
      <c r="AH70" s="1">
        <v>5.492515</v>
      </c>
      <c r="AI70" s="1">
        <v>5.492515</v>
      </c>
      <c r="AJ70" s="1">
        <v>4.803477</v>
      </c>
      <c r="AK70" s="1">
        <v>0</v>
      </c>
      <c r="AL70" s="1">
        <v>6.993385</v>
      </c>
      <c r="AM70" s="1">
        <v>0</v>
      </c>
    </row>
    <row r="71" spans="1:39" x14ac:dyDescent="0.25">
      <c r="A71" s="1">
        <v>0</v>
      </c>
      <c r="B71" s="1">
        <v>0</v>
      </c>
      <c r="C71" s="1">
        <v>0</v>
      </c>
      <c r="D71" s="1">
        <v>0</v>
      </c>
      <c r="E71" s="1">
        <v>0</v>
      </c>
      <c r="F71" s="1">
        <v>0.69314699999999996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0.69314699999999996</v>
      </c>
      <c r="V71" s="1">
        <v>0</v>
      </c>
      <c r="W71" s="1">
        <v>0</v>
      </c>
      <c r="X71" s="1">
        <v>0</v>
      </c>
      <c r="Y71" s="1">
        <v>0</v>
      </c>
      <c r="Z71" s="1">
        <v>2.0794419999999998</v>
      </c>
      <c r="AA71" s="1">
        <v>0</v>
      </c>
      <c r="AB71" s="1">
        <v>0</v>
      </c>
      <c r="AC71" s="1">
        <v>0</v>
      </c>
      <c r="AD71" s="1">
        <v>0.69314699999999996</v>
      </c>
      <c r="AE71" s="1">
        <v>0</v>
      </c>
      <c r="AF71" s="1">
        <v>0</v>
      </c>
      <c r="AG71" s="1">
        <v>4.7714980000000002</v>
      </c>
      <c r="AH71" s="1">
        <v>6.151421</v>
      </c>
      <c r="AI71" s="1">
        <v>0</v>
      </c>
      <c r="AJ71" s="1">
        <v>4.7714980000000002</v>
      </c>
      <c r="AK71" s="1">
        <v>0</v>
      </c>
      <c r="AL71" s="1">
        <v>0</v>
      </c>
      <c r="AM71" s="1">
        <v>0</v>
      </c>
    </row>
    <row r="72" spans="1:39" x14ac:dyDescent="0.25">
      <c r="A72" s="1">
        <v>0</v>
      </c>
      <c r="B72" s="1">
        <v>0</v>
      </c>
      <c r="C72" s="1">
        <v>0</v>
      </c>
      <c r="D72" s="1">
        <v>0</v>
      </c>
      <c r="E72" s="1">
        <v>0</v>
      </c>
      <c r="F72" s="1">
        <v>1.0986119999999999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2.0794419999999998</v>
      </c>
      <c r="AA72" s="1">
        <v>0</v>
      </c>
      <c r="AB72" s="1">
        <v>0</v>
      </c>
      <c r="AC72" s="1">
        <v>0</v>
      </c>
      <c r="AD72" s="1">
        <v>0.69314699999999996</v>
      </c>
      <c r="AE72" s="1">
        <v>0</v>
      </c>
      <c r="AF72" s="1">
        <v>0</v>
      </c>
      <c r="AG72" s="1">
        <v>0</v>
      </c>
      <c r="AH72" s="1">
        <v>5.6393120000000003</v>
      </c>
      <c r="AI72" s="1">
        <v>0</v>
      </c>
      <c r="AJ72" s="1">
        <v>6.3306800000000001</v>
      </c>
      <c r="AK72" s="1">
        <v>0</v>
      </c>
      <c r="AL72" s="1">
        <v>0</v>
      </c>
      <c r="AM72" s="1">
        <v>0</v>
      </c>
    </row>
    <row r="73" spans="1:39" x14ac:dyDescent="0.25">
      <c r="A73" s="1">
        <v>0</v>
      </c>
      <c r="B73" s="1">
        <v>0</v>
      </c>
      <c r="C73" s="1">
        <v>0</v>
      </c>
      <c r="D73" s="1">
        <v>0</v>
      </c>
      <c r="E73" s="1">
        <v>0</v>
      </c>
      <c r="F73" s="1">
        <v>1.3862939999999999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1.0986119999999999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2.197225</v>
      </c>
      <c r="AA73" s="1">
        <v>0.69314699999999996</v>
      </c>
      <c r="AB73" s="1">
        <v>0</v>
      </c>
      <c r="AC73" s="1">
        <v>0</v>
      </c>
      <c r="AD73" s="1">
        <v>1.0986119999999999</v>
      </c>
      <c r="AE73" s="1">
        <v>0</v>
      </c>
      <c r="AF73" s="1">
        <v>0</v>
      </c>
      <c r="AG73" s="1">
        <v>0</v>
      </c>
      <c r="AH73" s="1">
        <v>5.8318289999999999</v>
      </c>
      <c r="AI73" s="1">
        <v>0</v>
      </c>
      <c r="AJ73" s="1">
        <v>4.7390650000000001</v>
      </c>
      <c r="AK73" s="1">
        <v>0</v>
      </c>
      <c r="AL73" s="1">
        <v>4.7390650000000001</v>
      </c>
      <c r="AM73" s="1">
        <v>0</v>
      </c>
    </row>
    <row r="74" spans="1:39" x14ac:dyDescent="0.25">
      <c r="A74" s="1">
        <v>0</v>
      </c>
      <c r="B74" s="1">
        <v>0</v>
      </c>
      <c r="C74" s="1">
        <v>0</v>
      </c>
      <c r="D74" s="1">
        <v>0</v>
      </c>
      <c r="E74" s="1">
        <v>0</v>
      </c>
      <c r="F74" s="1">
        <v>2.0794419999999998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1.0986119999999999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6.9541560000000002</v>
      </c>
      <c r="AG74" s="1">
        <v>5.0139579999999997</v>
      </c>
      <c r="AH74" s="1">
        <v>0</v>
      </c>
      <c r="AI74" s="1">
        <v>6.1081300000000001</v>
      </c>
      <c r="AJ74" s="1">
        <v>6.1081300000000001</v>
      </c>
      <c r="AK74" s="1">
        <v>0</v>
      </c>
      <c r="AL74" s="1">
        <v>0</v>
      </c>
      <c r="AM74" s="1">
        <v>0</v>
      </c>
    </row>
    <row r="75" spans="1:39" x14ac:dyDescent="0.25">
      <c r="A75" s="1">
        <v>0</v>
      </c>
      <c r="B75" s="1">
        <v>0</v>
      </c>
      <c r="C75" s="1">
        <v>0</v>
      </c>
      <c r="D75" s="1">
        <v>0</v>
      </c>
      <c r="E75" s="1">
        <v>0</v>
      </c>
      <c r="F75" s="1">
        <v>1.6094379999999999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1.0986119999999999</v>
      </c>
      <c r="AC75" s="1">
        <v>0</v>
      </c>
      <c r="AD75" s="1">
        <v>0.69314699999999996</v>
      </c>
      <c r="AE75" s="1">
        <v>0</v>
      </c>
      <c r="AF75" s="1">
        <v>0</v>
      </c>
      <c r="AG75" s="1">
        <v>0</v>
      </c>
      <c r="AH75" s="1">
        <v>6.0629309999999998</v>
      </c>
      <c r="AI75" s="1">
        <v>0</v>
      </c>
      <c r="AJ75" s="1">
        <v>5.6586290000000004</v>
      </c>
      <c r="AK75" s="1">
        <v>0</v>
      </c>
      <c r="AL75" s="1">
        <v>0</v>
      </c>
      <c r="AM75" s="1">
        <v>0</v>
      </c>
    </row>
    <row r="76" spans="1:39" x14ac:dyDescent="0.25">
      <c r="A76" s="1">
        <v>0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1.0986119999999999</v>
      </c>
      <c r="AA76" s="1">
        <v>0</v>
      </c>
      <c r="AB76" s="1">
        <v>0</v>
      </c>
      <c r="AC76" s="1">
        <v>0</v>
      </c>
      <c r="AD76" s="1">
        <v>0.69314699999999996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5.9783239999999997</v>
      </c>
      <c r="AK76" s="1">
        <v>0</v>
      </c>
      <c r="AL76" s="1">
        <v>0</v>
      </c>
      <c r="AM76" s="1">
        <v>0</v>
      </c>
    </row>
    <row r="77" spans="1:39" x14ac:dyDescent="0.25">
      <c r="A77" s="1">
        <v>0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1.0986119999999999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1.0986119999999999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5.0248590000000002</v>
      </c>
      <c r="AG77" s="1">
        <v>0</v>
      </c>
      <c r="AH77" s="1">
        <v>5.0248590000000002</v>
      </c>
      <c r="AI77" s="1">
        <v>0</v>
      </c>
      <c r="AJ77" s="1">
        <v>5.7147139999999998</v>
      </c>
      <c r="AK77" s="1">
        <v>0</v>
      </c>
      <c r="AL77" s="1">
        <v>0</v>
      </c>
      <c r="AM77" s="1">
        <v>0</v>
      </c>
    </row>
    <row r="78" spans="1:39" x14ac:dyDescent="0.25">
      <c r="A78" s="1">
        <v>0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0.69314699999999996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0.69314699999999996</v>
      </c>
      <c r="AA78" s="1">
        <v>0</v>
      </c>
      <c r="AB78" s="1">
        <v>0</v>
      </c>
      <c r="AC78" s="1">
        <v>0</v>
      </c>
      <c r="AD78" s="1">
        <v>1.3862939999999999</v>
      </c>
      <c r="AE78" s="1">
        <v>0</v>
      </c>
      <c r="AF78" s="1">
        <v>0</v>
      </c>
      <c r="AG78" s="1">
        <v>4.9753679999999996</v>
      </c>
      <c r="AH78" s="1">
        <v>5.6650559999999999</v>
      </c>
      <c r="AI78" s="1">
        <v>0</v>
      </c>
      <c r="AJ78" s="1">
        <v>4.9753679999999996</v>
      </c>
      <c r="AK78" s="1">
        <v>0</v>
      </c>
      <c r="AL78" s="1">
        <v>0</v>
      </c>
      <c r="AM78" s="1">
        <v>0</v>
      </c>
    </row>
    <row r="79" spans="1:39" x14ac:dyDescent="0.25">
      <c r="A79" s="1">
        <v>0</v>
      </c>
      <c r="B79" s="1">
        <v>0</v>
      </c>
      <c r="C79" s="1">
        <v>0</v>
      </c>
      <c r="D79" s="1">
        <v>0</v>
      </c>
      <c r="E79" s="1">
        <v>0</v>
      </c>
      <c r="F79" s="1">
        <v>1.0986119999999999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1.0986119999999999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5.4484649999999997</v>
      </c>
      <c r="AG79" s="1">
        <v>4.7596109999999996</v>
      </c>
      <c r="AH79" s="1">
        <v>0</v>
      </c>
      <c r="AI79" s="1">
        <v>6.5442039999999997</v>
      </c>
      <c r="AJ79" s="1">
        <v>4.7596109999999996</v>
      </c>
      <c r="AK79" s="1">
        <v>0</v>
      </c>
      <c r="AL79" s="1">
        <v>0</v>
      </c>
      <c r="AM79" s="1">
        <v>0</v>
      </c>
    </row>
    <row r="80" spans="1:39" x14ac:dyDescent="0.25">
      <c r="A80" s="1">
        <v>0</v>
      </c>
      <c r="B80" s="1">
        <v>0</v>
      </c>
      <c r="C80" s="1">
        <v>0</v>
      </c>
      <c r="D80" s="1">
        <v>0</v>
      </c>
      <c r="E80" s="1">
        <v>0</v>
      </c>
      <c r="F80" s="1">
        <v>1.3862939999999999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1.0986119999999999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1.0986119999999999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6.2117940000000003</v>
      </c>
      <c r="AG80" s="1">
        <v>5.1171850000000001</v>
      </c>
      <c r="AH80" s="1">
        <v>5.1171850000000001</v>
      </c>
      <c r="AI80" s="1">
        <v>0</v>
      </c>
      <c r="AJ80" s="1">
        <v>5.8073309999999996</v>
      </c>
      <c r="AK80" s="1">
        <v>0</v>
      </c>
      <c r="AL80" s="1">
        <v>0</v>
      </c>
      <c r="AM80" s="1">
        <v>0</v>
      </c>
    </row>
    <row r="81" spans="1:39" x14ac:dyDescent="0.25">
      <c r="A81" s="1">
        <v>0</v>
      </c>
      <c r="B81" s="1">
        <v>0</v>
      </c>
      <c r="C81" s="1">
        <v>0</v>
      </c>
      <c r="D81" s="1">
        <v>0</v>
      </c>
      <c r="E81" s="1">
        <v>0</v>
      </c>
      <c r="F81" s="1">
        <v>2.4849070000000002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1.0986119999999999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2.197225</v>
      </c>
      <c r="AA81" s="1">
        <v>0</v>
      </c>
      <c r="AB81" s="1">
        <v>0.69314699999999996</v>
      </c>
      <c r="AC81" s="1">
        <v>0</v>
      </c>
      <c r="AD81" s="1">
        <v>0</v>
      </c>
      <c r="AE81" s="1">
        <v>0</v>
      </c>
      <c r="AF81" s="1">
        <v>6.0047930000000003</v>
      </c>
      <c r="AG81" s="1">
        <v>4.6258720000000002</v>
      </c>
      <c r="AH81" s="1">
        <v>5.7179330000000004</v>
      </c>
      <c r="AI81" s="1">
        <v>4.6258720000000002</v>
      </c>
      <c r="AJ81" s="1">
        <v>5.7179330000000004</v>
      </c>
      <c r="AK81" s="1">
        <v>0</v>
      </c>
      <c r="AL81" s="1">
        <v>0</v>
      </c>
      <c r="AM81" s="1">
        <v>0</v>
      </c>
    </row>
    <row r="82" spans="1:39" x14ac:dyDescent="0.25">
      <c r="A82" s="1">
        <v>0</v>
      </c>
      <c r="B82" s="1">
        <v>0</v>
      </c>
      <c r="C82" s="1">
        <v>0</v>
      </c>
      <c r="D82" s="1">
        <v>0</v>
      </c>
      <c r="E82" s="1">
        <v>0</v>
      </c>
      <c r="F82" s="1">
        <v>0.69314699999999996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0.69314699999999996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2.3978950000000001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4.902444</v>
      </c>
      <c r="AG82" s="1">
        <v>0</v>
      </c>
      <c r="AH82" s="1">
        <v>5.5918700000000001</v>
      </c>
      <c r="AI82" s="1">
        <v>0</v>
      </c>
      <c r="AJ82" s="1">
        <v>5.5918700000000001</v>
      </c>
      <c r="AK82" s="1">
        <v>0</v>
      </c>
      <c r="AL82" s="1">
        <v>4.902444</v>
      </c>
      <c r="AM82" s="1">
        <v>0</v>
      </c>
    </row>
    <row r="83" spans="1:39" x14ac:dyDescent="0.25">
      <c r="A83" s="1">
        <v>0</v>
      </c>
      <c r="B83" s="1">
        <v>0</v>
      </c>
      <c r="C83" s="1">
        <v>0</v>
      </c>
      <c r="D83" s="1">
        <v>0</v>
      </c>
      <c r="E83" s="1">
        <v>0</v>
      </c>
      <c r="F83" s="1">
        <v>1.0986119999999999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1.3862939999999999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5.9050849999999997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</row>
    <row r="84" spans="1:39" x14ac:dyDescent="0.25">
      <c r="A84" s="1">
        <v>0</v>
      </c>
      <c r="B84" s="1">
        <v>0</v>
      </c>
      <c r="C84" s="1">
        <v>0</v>
      </c>
      <c r="D84" s="1">
        <v>0</v>
      </c>
      <c r="E84" s="1">
        <v>0</v>
      </c>
      <c r="F84" s="1">
        <v>0.69314699999999996</v>
      </c>
      <c r="G84" s="1">
        <v>0</v>
      </c>
      <c r="H84" s="1">
        <v>0.69314699999999996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1.0986119999999999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2.944439</v>
      </c>
      <c r="AA84" s="1">
        <v>0</v>
      </c>
      <c r="AB84" s="1">
        <v>0.69314699999999996</v>
      </c>
      <c r="AC84" s="1">
        <v>0</v>
      </c>
      <c r="AD84" s="1">
        <v>1.0986119999999999</v>
      </c>
      <c r="AE84" s="1">
        <v>0</v>
      </c>
      <c r="AF84" s="1">
        <v>4.975225</v>
      </c>
      <c r="AG84" s="1">
        <v>4.975225</v>
      </c>
      <c r="AH84" s="1">
        <v>6.3563260000000001</v>
      </c>
      <c r="AI84" s="1">
        <v>0</v>
      </c>
      <c r="AJ84" s="1">
        <v>4.975225</v>
      </c>
      <c r="AK84" s="1">
        <v>0</v>
      </c>
      <c r="AL84" s="1">
        <v>0</v>
      </c>
      <c r="AM84" s="1">
        <v>0</v>
      </c>
    </row>
    <row r="85" spans="1:39" x14ac:dyDescent="0.25">
      <c r="A85" s="1">
        <v>0</v>
      </c>
      <c r="B85" s="1">
        <v>0</v>
      </c>
      <c r="C85" s="1">
        <v>0</v>
      </c>
      <c r="D85" s="1">
        <v>0</v>
      </c>
      <c r="E85" s="1">
        <v>0</v>
      </c>
      <c r="F85" s="1">
        <v>0.69314699999999996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0.69314699999999996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5.802054</v>
      </c>
      <c r="AH85" s="1">
        <v>5.111923</v>
      </c>
      <c r="AI85" s="1">
        <v>0</v>
      </c>
      <c r="AJ85" s="1">
        <v>5.111923</v>
      </c>
      <c r="AK85" s="1">
        <v>0</v>
      </c>
      <c r="AL85" s="1">
        <v>0</v>
      </c>
      <c r="AM85" s="1">
        <v>0</v>
      </c>
    </row>
    <row r="86" spans="1:39" x14ac:dyDescent="0.25">
      <c r="A86" s="1">
        <v>0</v>
      </c>
      <c r="B86" s="1">
        <v>0</v>
      </c>
      <c r="C86" s="1">
        <v>0</v>
      </c>
      <c r="D86" s="1">
        <v>0</v>
      </c>
      <c r="E86" s="1">
        <v>0</v>
      </c>
      <c r="F86" s="1">
        <v>1.3862939999999999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1.6094379999999999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5.3177380000000003</v>
      </c>
      <c r="AG86" s="1">
        <v>6.0084299999999997</v>
      </c>
      <c r="AH86" s="1">
        <v>5.3177380000000003</v>
      </c>
      <c r="AI86" s="1">
        <v>6.0084299999999997</v>
      </c>
      <c r="AJ86" s="1">
        <v>0</v>
      </c>
      <c r="AK86" s="1">
        <v>0</v>
      </c>
      <c r="AL86" s="1">
        <v>0</v>
      </c>
      <c r="AM86" s="1">
        <v>0</v>
      </c>
    </row>
    <row r="87" spans="1:39" x14ac:dyDescent="0.25">
      <c r="A87" s="1">
        <v>0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2.8332130000000002</v>
      </c>
      <c r="AA87" s="1">
        <v>0</v>
      </c>
      <c r="AB87" s="1">
        <v>0</v>
      </c>
      <c r="AC87" s="1">
        <v>0.69314699999999996</v>
      </c>
      <c r="AD87" s="1">
        <v>0</v>
      </c>
      <c r="AE87" s="1">
        <v>0</v>
      </c>
      <c r="AF87" s="1">
        <v>5.7950059999999999</v>
      </c>
      <c r="AG87" s="1">
        <v>5.1048960000000001</v>
      </c>
      <c r="AH87" s="1">
        <v>6.1994559999999996</v>
      </c>
      <c r="AI87" s="1">
        <v>6.1994559999999996</v>
      </c>
      <c r="AJ87" s="1">
        <v>0</v>
      </c>
      <c r="AK87" s="1">
        <v>0</v>
      </c>
      <c r="AL87" s="1">
        <v>5.7950059999999999</v>
      </c>
      <c r="AM87" s="1">
        <v>0</v>
      </c>
    </row>
    <row r="88" spans="1:39" x14ac:dyDescent="0.25">
      <c r="A88" s="1">
        <v>0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1.0986119999999999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4.8891390000000001</v>
      </c>
      <c r="AG88" s="1">
        <v>0</v>
      </c>
      <c r="AH88" s="1">
        <v>0</v>
      </c>
      <c r="AI88" s="1">
        <v>0</v>
      </c>
      <c r="AJ88" s="1">
        <v>5.5785150000000003</v>
      </c>
      <c r="AK88" s="1">
        <v>0</v>
      </c>
      <c r="AL88" s="1">
        <v>0</v>
      </c>
      <c r="AM88" s="1">
        <v>0</v>
      </c>
    </row>
    <row r="89" spans="1:39" x14ac:dyDescent="0.25">
      <c r="A89" s="1">
        <v>0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1.94591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6.5894050000000002</v>
      </c>
      <c r="AH89" s="1">
        <v>5.2072269999999996</v>
      </c>
      <c r="AI89" s="1">
        <v>5.2072269999999996</v>
      </c>
      <c r="AJ89" s="1">
        <v>0</v>
      </c>
      <c r="AK89" s="1">
        <v>0</v>
      </c>
      <c r="AL89" s="1">
        <v>0</v>
      </c>
      <c r="AM89" s="1">
        <v>0</v>
      </c>
    </row>
    <row r="90" spans="1:39" x14ac:dyDescent="0.25">
      <c r="A90" s="1">
        <v>0</v>
      </c>
      <c r="B90" s="1">
        <v>0</v>
      </c>
      <c r="C90" s="1">
        <v>0</v>
      </c>
      <c r="D90" s="1">
        <v>0</v>
      </c>
      <c r="E90" s="1">
        <v>0</v>
      </c>
      <c r="F90" s="1">
        <v>0.69314699999999996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5.2239829999999996</v>
      </c>
      <c r="AG90" s="1">
        <v>0</v>
      </c>
      <c r="AH90" s="1">
        <v>6.60623</v>
      </c>
      <c r="AI90" s="1">
        <v>0</v>
      </c>
      <c r="AJ90" s="1">
        <v>5.9144329999999998</v>
      </c>
      <c r="AK90" s="1">
        <v>0</v>
      </c>
      <c r="AL90" s="1">
        <v>5.9144329999999998</v>
      </c>
      <c r="AM90" s="1">
        <v>0</v>
      </c>
    </row>
    <row r="91" spans="1:39" x14ac:dyDescent="0.25">
      <c r="A91" s="1">
        <v>0</v>
      </c>
      <c r="B91" s="1">
        <v>0</v>
      </c>
      <c r="C91" s="1">
        <v>0</v>
      </c>
      <c r="D91" s="1">
        <v>0</v>
      </c>
      <c r="E91" s="1">
        <v>0</v>
      </c>
      <c r="F91" s="1">
        <v>1.94591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0.69314699999999996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6.0290189999999999</v>
      </c>
      <c r="AG91" s="1">
        <v>0</v>
      </c>
      <c r="AH91" s="1">
        <v>0</v>
      </c>
      <c r="AI91" s="1">
        <v>6.0290189999999999</v>
      </c>
      <c r="AJ91" s="1">
        <v>6.3160990000000004</v>
      </c>
      <c r="AK91" s="1">
        <v>0</v>
      </c>
      <c r="AL91" s="1">
        <v>0</v>
      </c>
      <c r="AM91" s="1">
        <v>0</v>
      </c>
    </row>
    <row r="92" spans="1:39" x14ac:dyDescent="0.25">
      <c r="A92" s="1">
        <v>0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0.69314699999999996</v>
      </c>
      <c r="AA92" s="1">
        <v>0.69314699999999996</v>
      </c>
      <c r="AB92" s="1">
        <v>0</v>
      </c>
      <c r="AC92" s="1">
        <v>0</v>
      </c>
      <c r="AD92" s="1">
        <v>0.69314699999999996</v>
      </c>
      <c r="AE92" s="1">
        <v>0</v>
      </c>
      <c r="AF92" s="1">
        <v>6.8160119999999997</v>
      </c>
      <c r="AG92" s="1">
        <v>6.9494069999999999</v>
      </c>
      <c r="AH92" s="1">
        <v>0</v>
      </c>
      <c r="AI92" s="1">
        <v>4.8766569999999998</v>
      </c>
      <c r="AJ92" s="1">
        <v>5.5659859999999997</v>
      </c>
      <c r="AK92" s="1">
        <v>0</v>
      </c>
      <c r="AL92" s="1">
        <v>5.5659859999999997</v>
      </c>
      <c r="AM92" s="1">
        <v>0</v>
      </c>
    </row>
    <row r="93" spans="1:39" x14ac:dyDescent="0.25">
      <c r="A93" s="1">
        <v>0</v>
      </c>
      <c r="B93" s="1">
        <v>0</v>
      </c>
      <c r="C93" s="1">
        <v>0</v>
      </c>
      <c r="D93" s="1">
        <v>0</v>
      </c>
      <c r="E93" s="1">
        <v>0</v>
      </c>
      <c r="F93" s="1">
        <v>0.69314699999999996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2.772589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6.4456100000000003</v>
      </c>
      <c r="AG93" s="1">
        <v>0</v>
      </c>
      <c r="AH93" s="1">
        <v>5.7540490000000002</v>
      </c>
      <c r="AI93" s="1">
        <v>0</v>
      </c>
      <c r="AJ93" s="1">
        <v>5.7540490000000002</v>
      </c>
      <c r="AK93" s="1">
        <v>0</v>
      </c>
      <c r="AL93" s="1">
        <v>0</v>
      </c>
      <c r="AM93" s="1">
        <v>0</v>
      </c>
    </row>
    <row r="94" spans="1:39" x14ac:dyDescent="0.25">
      <c r="A94" s="1">
        <v>0</v>
      </c>
      <c r="B94" s="1">
        <v>0</v>
      </c>
      <c r="C94" s="1">
        <v>0</v>
      </c>
      <c r="D94" s="1">
        <v>0</v>
      </c>
      <c r="E94" s="1">
        <v>0</v>
      </c>
      <c r="F94" s="1">
        <v>1.7917590000000001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1.6094379999999999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5.8310950000000004</v>
      </c>
      <c r="AH94" s="1">
        <v>5.1408779999999998</v>
      </c>
      <c r="AI94" s="1">
        <v>0</v>
      </c>
      <c r="AJ94" s="1">
        <v>5.8310950000000004</v>
      </c>
      <c r="AK94" s="1">
        <v>0</v>
      </c>
      <c r="AL94" s="1">
        <v>0</v>
      </c>
      <c r="AM94" s="1">
        <v>0</v>
      </c>
    </row>
    <row r="95" spans="1:39" x14ac:dyDescent="0.25">
      <c r="A95" s="1">
        <v>0</v>
      </c>
      <c r="B95" s="1">
        <v>0</v>
      </c>
      <c r="C95" s="1">
        <v>0</v>
      </c>
      <c r="D95" s="1">
        <v>0</v>
      </c>
      <c r="E95" s="1">
        <v>0</v>
      </c>
      <c r="F95" s="1">
        <v>1.7917590000000001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0.69314699999999996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1.6094379999999999</v>
      </c>
      <c r="AA95" s="1">
        <v>0</v>
      </c>
      <c r="AB95" s="1">
        <v>0</v>
      </c>
      <c r="AC95" s="1">
        <v>0</v>
      </c>
      <c r="AD95" s="1">
        <v>0.69314699999999996</v>
      </c>
      <c r="AE95" s="1">
        <v>0</v>
      </c>
      <c r="AF95" s="1">
        <v>6.25943</v>
      </c>
      <c r="AG95" s="1">
        <v>4.8788559999999999</v>
      </c>
      <c r="AH95" s="1">
        <v>4.8788559999999999</v>
      </c>
      <c r="AI95" s="1">
        <v>5.5681929999999999</v>
      </c>
      <c r="AJ95" s="1">
        <v>0</v>
      </c>
      <c r="AK95" s="1">
        <v>0</v>
      </c>
      <c r="AL95" s="1">
        <v>0</v>
      </c>
      <c r="AM95" s="1">
        <v>0</v>
      </c>
    </row>
    <row r="96" spans="1:39" x14ac:dyDescent="0.25">
      <c r="A96" s="1">
        <v>0</v>
      </c>
      <c r="B96" s="1">
        <v>0</v>
      </c>
      <c r="C96" s="1">
        <v>0</v>
      </c>
      <c r="D96" s="1">
        <v>0</v>
      </c>
      <c r="E96" s="1">
        <v>0</v>
      </c>
      <c r="F96" s="1">
        <v>0.69314699999999996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0.69314699999999996</v>
      </c>
      <c r="AE96" s="1">
        <v>0</v>
      </c>
      <c r="AF96" s="1">
        <v>6.5536070000000004</v>
      </c>
      <c r="AG96" s="1">
        <v>6.3308200000000001</v>
      </c>
      <c r="AH96" s="1">
        <v>0</v>
      </c>
      <c r="AI96" s="1">
        <v>4.9498530000000001</v>
      </c>
      <c r="AJ96" s="1">
        <v>0</v>
      </c>
      <c r="AK96" s="1">
        <v>0</v>
      </c>
      <c r="AL96" s="1">
        <v>0</v>
      </c>
      <c r="AM96" s="1">
        <v>0</v>
      </c>
    </row>
    <row r="97" spans="1:39" x14ac:dyDescent="0.25">
      <c r="A97" s="1">
        <v>0</v>
      </c>
      <c r="B97" s="1">
        <v>0</v>
      </c>
      <c r="C97" s="1">
        <v>0</v>
      </c>
      <c r="D97" s="1">
        <v>0</v>
      </c>
      <c r="E97" s="1">
        <v>0</v>
      </c>
      <c r="F97" s="1">
        <v>1.6094379999999999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1.94591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5.3493329999999997</v>
      </c>
      <c r="AG97" s="1">
        <v>0</v>
      </c>
      <c r="AH97" s="1">
        <v>0</v>
      </c>
      <c r="AI97" s="1">
        <v>6.0401020000000001</v>
      </c>
      <c r="AJ97" s="1">
        <v>6.0401020000000001</v>
      </c>
      <c r="AK97" s="1">
        <v>0</v>
      </c>
      <c r="AL97" s="1">
        <v>0</v>
      </c>
      <c r="AM97" s="1">
        <v>0</v>
      </c>
    </row>
    <row r="98" spans="1:39" x14ac:dyDescent="0.25">
      <c r="A98" s="1">
        <v>0</v>
      </c>
      <c r="B98" s="1">
        <v>0</v>
      </c>
      <c r="C98" s="1">
        <v>0</v>
      </c>
      <c r="D98" s="1">
        <v>0</v>
      </c>
      <c r="E98" s="1">
        <v>0</v>
      </c>
      <c r="F98" s="1">
        <v>1.0986119999999999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1.0986119999999999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0.69314699999999996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5.7172780000000003</v>
      </c>
      <c r="AG98" s="1">
        <v>0</v>
      </c>
      <c r="AH98" s="1">
        <v>6.6315939999999998</v>
      </c>
      <c r="AI98" s="1">
        <v>5.0274140000000003</v>
      </c>
      <c r="AJ98" s="1">
        <v>6.4087800000000001</v>
      </c>
      <c r="AK98" s="1">
        <v>0</v>
      </c>
      <c r="AL98" s="1">
        <v>6.1216470000000003</v>
      </c>
      <c r="AM98" s="1">
        <v>0</v>
      </c>
    </row>
    <row r="99" spans="1:39" x14ac:dyDescent="0.25">
      <c r="A99" s="1">
        <v>0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1.3862939999999999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5.0181250000000004</v>
      </c>
      <c r="AG99" s="1">
        <v>0</v>
      </c>
      <c r="AH99" s="1">
        <v>0</v>
      </c>
      <c r="AI99" s="1">
        <v>5.0181250000000004</v>
      </c>
      <c r="AJ99" s="1">
        <v>5.0181250000000004</v>
      </c>
      <c r="AK99" s="1">
        <v>0</v>
      </c>
      <c r="AL99" s="1">
        <v>0</v>
      </c>
      <c r="AM99" s="1">
        <v>0</v>
      </c>
    </row>
    <row r="100" spans="1:39" x14ac:dyDescent="0.25">
      <c r="A100" s="1">
        <v>0</v>
      </c>
      <c r="B100" s="1">
        <v>0</v>
      </c>
      <c r="C100" s="1">
        <v>0</v>
      </c>
      <c r="D100" s="1">
        <v>0</v>
      </c>
      <c r="E100" s="1">
        <v>0</v>
      </c>
      <c r="F100" s="1">
        <v>1.0986119999999999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0.69314699999999996</v>
      </c>
      <c r="Z100" s="1">
        <v>1.7917590000000001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6.2016249999999999</v>
      </c>
      <c r="AK100" s="1">
        <v>0</v>
      </c>
      <c r="AL100" s="1">
        <v>0</v>
      </c>
      <c r="AM100" s="1">
        <v>0</v>
      </c>
    </row>
    <row r="101" spans="1:39" x14ac:dyDescent="0.25">
      <c r="A101" s="1">
        <v>0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0.69314699999999996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0.69314699999999996</v>
      </c>
      <c r="AE101" s="1">
        <v>0</v>
      </c>
      <c r="AF101" s="1">
        <v>5.831264</v>
      </c>
      <c r="AG101" s="1">
        <v>0</v>
      </c>
      <c r="AH101" s="1">
        <v>0</v>
      </c>
      <c r="AI101" s="1">
        <v>0</v>
      </c>
      <c r="AJ101" s="1">
        <v>5.1410470000000004</v>
      </c>
      <c r="AK101" s="1">
        <v>0</v>
      </c>
      <c r="AL101" s="1">
        <v>5.1410470000000004</v>
      </c>
      <c r="AM101" s="1">
        <v>0</v>
      </c>
    </row>
    <row r="102" spans="1:39" x14ac:dyDescent="0.25">
      <c r="A102" s="1">
        <v>0</v>
      </c>
      <c r="B102" s="1">
        <v>0</v>
      </c>
      <c r="C102" s="1">
        <v>0</v>
      </c>
      <c r="D102" s="1">
        <v>0</v>
      </c>
      <c r="E102" s="1">
        <v>0</v>
      </c>
      <c r="F102" s="1">
        <v>1.3862939999999999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1.0986119999999999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1.3862939999999999</v>
      </c>
      <c r="AA102" s="1">
        <v>0</v>
      </c>
      <c r="AB102" s="1">
        <v>0.69314699999999996</v>
      </c>
      <c r="AC102" s="1">
        <v>0</v>
      </c>
      <c r="AD102" s="1">
        <v>0</v>
      </c>
      <c r="AE102" s="1">
        <v>0</v>
      </c>
      <c r="AF102" s="1">
        <v>0</v>
      </c>
      <c r="AG102" s="1">
        <v>6.197006</v>
      </c>
      <c r="AH102" s="1">
        <v>0</v>
      </c>
      <c r="AI102" s="1">
        <v>0</v>
      </c>
      <c r="AJ102" s="1">
        <v>6.4841800000000003</v>
      </c>
      <c r="AK102" s="1">
        <v>0</v>
      </c>
      <c r="AL102" s="1">
        <v>0</v>
      </c>
      <c r="AM102" s="1">
        <v>0</v>
      </c>
    </row>
    <row r="103" spans="1:39" x14ac:dyDescent="0.25">
      <c r="A103" s="1">
        <v>0</v>
      </c>
      <c r="B103" s="1">
        <v>0</v>
      </c>
      <c r="C103" s="1">
        <v>0</v>
      </c>
      <c r="D103" s="1">
        <v>0</v>
      </c>
      <c r="E103" s="1">
        <v>0</v>
      </c>
      <c r="F103" s="1">
        <v>1.7917590000000001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0.69314699999999996</v>
      </c>
      <c r="V103" s="1">
        <v>0</v>
      </c>
      <c r="W103" s="1">
        <v>0</v>
      </c>
      <c r="X103" s="1">
        <v>0</v>
      </c>
      <c r="Y103" s="1">
        <v>0</v>
      </c>
      <c r="Z103" s="1">
        <v>2.3978950000000001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5.6978350000000004</v>
      </c>
      <c r="AI103" s="1">
        <v>0</v>
      </c>
      <c r="AJ103" s="1">
        <v>5.0080349999999996</v>
      </c>
      <c r="AK103" s="1">
        <v>0</v>
      </c>
      <c r="AL103" s="1">
        <v>0</v>
      </c>
      <c r="AM103" s="1">
        <v>0</v>
      </c>
    </row>
    <row r="104" spans="1:39" x14ac:dyDescent="0.25">
      <c r="A104" s="1">
        <v>0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0.69314699999999996</v>
      </c>
      <c r="Z104" s="1">
        <v>0.69314699999999996</v>
      </c>
      <c r="AA104" s="1">
        <v>0</v>
      </c>
      <c r="AB104" s="1">
        <v>0.69314699999999996</v>
      </c>
      <c r="AC104" s="1">
        <v>0</v>
      </c>
      <c r="AD104" s="1">
        <v>0</v>
      </c>
      <c r="AE104" s="1">
        <v>0</v>
      </c>
      <c r="AF104" s="1">
        <v>5.7976219999999996</v>
      </c>
      <c r="AG104" s="1">
        <v>0</v>
      </c>
      <c r="AH104" s="1">
        <v>6.2020749999999998</v>
      </c>
      <c r="AI104" s="1">
        <v>0</v>
      </c>
      <c r="AJ104" s="1">
        <v>5.1075049999999997</v>
      </c>
      <c r="AK104" s="1">
        <v>0</v>
      </c>
      <c r="AL104" s="1">
        <v>0</v>
      </c>
      <c r="AM104" s="1">
        <v>0</v>
      </c>
    </row>
    <row r="105" spans="1:39" x14ac:dyDescent="0.25">
      <c r="A105" s="1">
        <v>0</v>
      </c>
      <c r="B105" s="1">
        <v>0</v>
      </c>
      <c r="C105" s="1">
        <v>0</v>
      </c>
      <c r="D105" s="1">
        <v>0</v>
      </c>
      <c r="E105" s="1">
        <v>0</v>
      </c>
      <c r="F105" s="1">
        <v>0.69314699999999996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1.6094379999999999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5.2113899999999997</v>
      </c>
      <c r="AH105" s="1">
        <v>0</v>
      </c>
      <c r="AI105" s="1">
        <v>5.2113899999999997</v>
      </c>
      <c r="AJ105" s="1">
        <v>6.3063589999999996</v>
      </c>
      <c r="AK105" s="1">
        <v>0</v>
      </c>
      <c r="AL105" s="1">
        <v>0</v>
      </c>
      <c r="AM105" s="1">
        <v>0</v>
      </c>
    </row>
    <row r="106" spans="1:39" x14ac:dyDescent="0.25">
      <c r="A106" s="1">
        <v>0</v>
      </c>
      <c r="B106" s="1">
        <v>0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1.3862939999999999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5.4426069999999998</v>
      </c>
      <c r="AH106" s="1">
        <v>5.4426069999999998</v>
      </c>
      <c r="AI106" s="1">
        <v>0</v>
      </c>
      <c r="AJ106" s="1">
        <v>5.4426069999999998</v>
      </c>
      <c r="AK106" s="1">
        <v>0</v>
      </c>
      <c r="AL106" s="1">
        <v>0</v>
      </c>
      <c r="AM106" s="1">
        <v>0</v>
      </c>
    </row>
    <row r="107" spans="1:39" x14ac:dyDescent="0.25">
      <c r="A107" s="1">
        <v>0</v>
      </c>
      <c r="B107" s="1">
        <v>0</v>
      </c>
      <c r="C107" s="1">
        <v>0</v>
      </c>
      <c r="D107" s="1">
        <v>0</v>
      </c>
      <c r="E107" s="1">
        <v>0</v>
      </c>
      <c r="F107" s="1">
        <v>1.3862939999999999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2.9957319999999998</v>
      </c>
      <c r="AA107" s="1">
        <v>0</v>
      </c>
      <c r="AB107" s="1">
        <v>0</v>
      </c>
      <c r="AC107" s="1">
        <v>0</v>
      </c>
      <c r="AD107" s="1">
        <v>0.69314699999999996</v>
      </c>
      <c r="AE107" s="1">
        <v>0</v>
      </c>
      <c r="AF107" s="1">
        <v>5.998761</v>
      </c>
      <c r="AG107" s="1">
        <v>0</v>
      </c>
      <c r="AH107" s="1">
        <v>5.998761</v>
      </c>
      <c r="AI107" s="1">
        <v>0</v>
      </c>
      <c r="AJ107" s="1">
        <v>7.3831920000000002</v>
      </c>
      <c r="AK107" s="1">
        <v>0</v>
      </c>
      <c r="AL107" s="1">
        <v>0</v>
      </c>
      <c r="AM107" s="1">
        <v>0</v>
      </c>
    </row>
    <row r="108" spans="1:39" x14ac:dyDescent="0.25">
      <c r="A108" s="1">
        <v>0</v>
      </c>
      <c r="B108" s="1">
        <v>0</v>
      </c>
      <c r="C108" s="1">
        <v>0</v>
      </c>
      <c r="D108" s="1">
        <v>0</v>
      </c>
      <c r="E108" s="1">
        <v>0</v>
      </c>
      <c r="F108" s="1">
        <v>1.3862939999999999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2.3025850000000001</v>
      </c>
      <c r="AA108" s="1">
        <v>0</v>
      </c>
      <c r="AB108" s="1">
        <v>0</v>
      </c>
      <c r="AC108" s="1">
        <v>0</v>
      </c>
      <c r="AD108" s="1">
        <v>0.69314699999999996</v>
      </c>
      <c r="AE108" s="1">
        <v>0</v>
      </c>
      <c r="AF108" s="1">
        <v>0</v>
      </c>
      <c r="AG108" s="1">
        <v>4.8789860000000003</v>
      </c>
      <c r="AH108" s="1">
        <v>5.9725149999999996</v>
      </c>
      <c r="AI108" s="1">
        <v>0</v>
      </c>
      <c r="AJ108" s="1">
        <v>5.9725149999999996</v>
      </c>
      <c r="AK108" s="1">
        <v>0</v>
      </c>
      <c r="AL108" s="1">
        <v>0</v>
      </c>
      <c r="AM108" s="1">
        <v>0</v>
      </c>
    </row>
    <row r="109" spans="1:39" x14ac:dyDescent="0.25">
      <c r="A109" s="1">
        <v>0</v>
      </c>
      <c r="B109" s="1">
        <v>0</v>
      </c>
      <c r="C109" s="1">
        <v>0</v>
      </c>
      <c r="D109" s="1">
        <v>0</v>
      </c>
      <c r="E109" s="1">
        <v>0</v>
      </c>
      <c r="F109" s="1">
        <v>0.69314699999999996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1.6094379999999999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6.1011439999999997</v>
      </c>
      <c r="AH109" s="1">
        <v>5.6967990000000004</v>
      </c>
      <c r="AI109" s="1">
        <v>0</v>
      </c>
      <c r="AJ109" s="1">
        <v>5.007002</v>
      </c>
      <c r="AK109" s="1">
        <v>0</v>
      </c>
      <c r="AL109" s="1">
        <v>0</v>
      </c>
      <c r="AM109" s="1">
        <v>0</v>
      </c>
    </row>
    <row r="110" spans="1:39" x14ac:dyDescent="0.25">
      <c r="A110" s="1">
        <v>0</v>
      </c>
      <c r="B110" s="1">
        <v>0</v>
      </c>
      <c r="C110" s="1">
        <v>0</v>
      </c>
      <c r="D110" s="1">
        <v>0</v>
      </c>
      <c r="E110" s="1">
        <v>0</v>
      </c>
      <c r="F110" s="1">
        <v>1.3862939999999999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0.69314699999999996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1.3862939999999999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5.1456179999999998</v>
      </c>
      <c r="AG110" s="1">
        <v>0</v>
      </c>
      <c r="AH110" s="1">
        <v>6.2403399999999998</v>
      </c>
      <c r="AI110" s="1">
        <v>0</v>
      </c>
      <c r="AJ110" s="1">
        <v>5.1456179999999998</v>
      </c>
      <c r="AK110" s="1">
        <v>0</v>
      </c>
      <c r="AL110" s="1">
        <v>5.1456179999999998</v>
      </c>
      <c r="AM110" s="1">
        <v>0</v>
      </c>
    </row>
    <row r="111" spans="1:39" x14ac:dyDescent="0.25">
      <c r="A111" s="1">
        <v>0</v>
      </c>
      <c r="B111" s="1">
        <v>0</v>
      </c>
      <c r="C111" s="1">
        <v>0</v>
      </c>
      <c r="D111" s="1">
        <v>0</v>
      </c>
      <c r="E111" s="1">
        <v>0</v>
      </c>
      <c r="F111" s="1">
        <v>0.69314699999999996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2.3025850000000001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5.5781210000000003</v>
      </c>
      <c r="AI111" s="1">
        <v>4.8887470000000004</v>
      </c>
      <c r="AJ111" s="1">
        <v>6.2693770000000004</v>
      </c>
      <c r="AK111" s="1">
        <v>0</v>
      </c>
      <c r="AL111" s="1">
        <v>0</v>
      </c>
      <c r="AM111" s="1">
        <v>0</v>
      </c>
    </row>
    <row r="112" spans="1:39" x14ac:dyDescent="0.25">
      <c r="A112" s="1">
        <v>0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0.69314699999999996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0.69314699999999996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0.69314699999999996</v>
      </c>
      <c r="Y112" s="1">
        <v>0</v>
      </c>
      <c r="Z112" s="1">
        <v>1.0986119999999999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5.0017079999999998</v>
      </c>
      <c r="AG112" s="1">
        <v>0</v>
      </c>
      <c r="AH112" s="1">
        <v>5.0017079999999998</v>
      </c>
      <c r="AI112" s="1">
        <v>5.0017079999999998</v>
      </c>
      <c r="AJ112" s="1">
        <v>6.0958259999999997</v>
      </c>
      <c r="AK112" s="1">
        <v>0</v>
      </c>
      <c r="AL112" s="1">
        <v>0</v>
      </c>
      <c r="AM112" s="1">
        <v>0</v>
      </c>
    </row>
    <row r="113" spans="1:39" x14ac:dyDescent="0.25">
      <c r="A113" s="1">
        <v>0</v>
      </c>
      <c r="B113" s="1">
        <v>0</v>
      </c>
      <c r="C113" s="1">
        <v>0</v>
      </c>
      <c r="D113" s="1">
        <v>0</v>
      </c>
      <c r="E113" s="1">
        <v>0</v>
      </c>
      <c r="F113" s="1">
        <v>1.3862939999999999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0.69314699999999996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0.69314699999999996</v>
      </c>
      <c r="Z113" s="1">
        <v>1.0986119999999999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4.8884850000000002</v>
      </c>
      <c r="AG113" s="1">
        <v>4.8884850000000002</v>
      </c>
      <c r="AH113" s="1">
        <v>6.4918779999999998</v>
      </c>
      <c r="AI113" s="1">
        <v>0</v>
      </c>
      <c r="AJ113" s="1">
        <v>5.9820630000000001</v>
      </c>
      <c r="AK113" s="1">
        <v>0</v>
      </c>
      <c r="AL113" s="1">
        <v>0</v>
      </c>
      <c r="AM113" s="1">
        <v>0</v>
      </c>
    </row>
    <row r="114" spans="1:39" x14ac:dyDescent="0.25">
      <c r="A114" s="1">
        <v>0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0.69314699999999996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6.7581290000000003</v>
      </c>
      <c r="AI114" s="1">
        <v>6.0661430000000003</v>
      </c>
      <c r="AJ114" s="1">
        <v>0</v>
      </c>
      <c r="AK114" s="1">
        <v>0</v>
      </c>
      <c r="AL114" s="1">
        <v>0</v>
      </c>
      <c r="AM114" s="1">
        <v>0</v>
      </c>
    </row>
    <row r="115" spans="1:39" x14ac:dyDescent="0.25">
      <c r="A115" s="1">
        <v>0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1.6094379999999999</v>
      </c>
      <c r="AE115" s="1">
        <v>0</v>
      </c>
      <c r="AF115" s="1">
        <v>6.2201050000000002</v>
      </c>
      <c r="AG115" s="1">
        <v>0</v>
      </c>
      <c r="AH115" s="1">
        <v>5.8156340000000002</v>
      </c>
      <c r="AI115" s="1">
        <v>5.8156340000000002</v>
      </c>
      <c r="AJ115" s="1">
        <v>5.1254629999999999</v>
      </c>
      <c r="AK115" s="1">
        <v>0</v>
      </c>
      <c r="AL115" s="1">
        <v>0</v>
      </c>
      <c r="AM115" s="1">
        <v>0</v>
      </c>
    </row>
    <row r="116" spans="1:39" x14ac:dyDescent="0.25">
      <c r="A116" s="1">
        <v>0</v>
      </c>
      <c r="B116" s="1">
        <v>0</v>
      </c>
      <c r="C116" s="1">
        <v>0</v>
      </c>
      <c r="D116" s="1">
        <v>0</v>
      </c>
      <c r="E116" s="1">
        <v>0</v>
      </c>
      <c r="F116" s="1">
        <v>0.69314699999999996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1.3862939999999999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6.5462860000000003</v>
      </c>
      <c r="AI116" s="1">
        <v>5.8545730000000002</v>
      </c>
      <c r="AJ116" s="1">
        <v>0</v>
      </c>
      <c r="AK116" s="1">
        <v>0</v>
      </c>
      <c r="AL116" s="1">
        <v>0</v>
      </c>
      <c r="AM116" s="1">
        <v>0</v>
      </c>
    </row>
    <row r="117" spans="1:39" x14ac:dyDescent="0.25">
      <c r="A117" s="1">
        <v>0</v>
      </c>
      <c r="B117" s="1">
        <v>0</v>
      </c>
      <c r="C117" s="1">
        <v>0</v>
      </c>
      <c r="D117" s="1">
        <v>0</v>
      </c>
      <c r="E117" s="1">
        <v>0</v>
      </c>
      <c r="F117" s="1">
        <v>1.0986119999999999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0.69314699999999996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0.69314699999999996</v>
      </c>
      <c r="AA117" s="1">
        <v>0</v>
      </c>
      <c r="AB117" s="1">
        <v>0.69314699999999996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5.2000299999999999</v>
      </c>
      <c r="AJ117" s="1">
        <v>7.1412000000000004</v>
      </c>
      <c r="AK117" s="1">
        <v>0</v>
      </c>
      <c r="AL117" s="1">
        <v>0</v>
      </c>
      <c r="AM117" s="1">
        <v>0</v>
      </c>
    </row>
    <row r="118" spans="1:39" x14ac:dyDescent="0.25">
      <c r="A118" s="1">
        <v>0</v>
      </c>
      <c r="B118" s="1">
        <v>0</v>
      </c>
      <c r="C118" s="1">
        <v>0</v>
      </c>
      <c r="D118" s="1">
        <v>0</v>
      </c>
      <c r="E118" s="1">
        <v>0</v>
      </c>
      <c r="F118" s="1">
        <v>1.0986119999999999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1.0986119999999999</v>
      </c>
      <c r="AA118" s="1">
        <v>0</v>
      </c>
      <c r="AB118" s="1">
        <v>0</v>
      </c>
      <c r="AC118" s="1">
        <v>0</v>
      </c>
      <c r="AD118" s="1">
        <v>0.69314699999999996</v>
      </c>
      <c r="AE118" s="1">
        <v>0</v>
      </c>
      <c r="AF118" s="1">
        <v>4.9127090000000004</v>
      </c>
      <c r="AG118" s="1">
        <v>0</v>
      </c>
      <c r="AH118" s="1">
        <v>5.6021739999999998</v>
      </c>
      <c r="AI118" s="1">
        <v>4.9127090000000004</v>
      </c>
      <c r="AJ118" s="1">
        <v>4.9127090000000004</v>
      </c>
      <c r="AK118" s="1">
        <v>0</v>
      </c>
      <c r="AL118" s="1">
        <v>6.0064080000000004</v>
      </c>
      <c r="AM118" s="1">
        <v>0</v>
      </c>
    </row>
    <row r="119" spans="1:39" x14ac:dyDescent="0.25">
      <c r="A119" s="1">
        <v>0</v>
      </c>
      <c r="B119" s="1">
        <v>0</v>
      </c>
      <c r="C119" s="1">
        <v>0</v>
      </c>
      <c r="D119" s="1">
        <v>0</v>
      </c>
      <c r="E119" s="1">
        <v>0</v>
      </c>
      <c r="F119" s="1">
        <v>0.69314699999999996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0.69314699999999996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0.69314699999999996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5.8265330000000004</v>
      </c>
      <c r="AG119" s="1">
        <v>5.1363289999999999</v>
      </c>
      <c r="AH119" s="1">
        <v>5.1363289999999999</v>
      </c>
      <c r="AI119" s="1">
        <v>0</v>
      </c>
      <c r="AJ119" s="1">
        <v>6.2310150000000002</v>
      </c>
      <c r="AK119" s="1">
        <v>0</v>
      </c>
      <c r="AL119" s="1">
        <v>5.8265330000000004</v>
      </c>
      <c r="AM119" s="1">
        <v>0</v>
      </c>
    </row>
    <row r="120" spans="1:39" x14ac:dyDescent="0.25">
      <c r="A120" s="1">
        <v>0</v>
      </c>
      <c r="B120" s="1">
        <v>0</v>
      </c>
      <c r="C120" s="1">
        <v>0</v>
      </c>
      <c r="D120" s="1">
        <v>0</v>
      </c>
      <c r="E120" s="1">
        <v>0</v>
      </c>
      <c r="F120" s="1">
        <v>0.69314699999999996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1.94591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4.9541760000000004</v>
      </c>
      <c r="AG120" s="1">
        <v>0</v>
      </c>
      <c r="AH120" s="1">
        <v>4.9541760000000004</v>
      </c>
      <c r="AI120" s="1">
        <v>0</v>
      </c>
      <c r="AJ120" s="1">
        <v>5.6437900000000001</v>
      </c>
      <c r="AK120" s="1">
        <v>0</v>
      </c>
      <c r="AL120" s="1">
        <v>0</v>
      </c>
      <c r="AM120" s="1">
        <v>0</v>
      </c>
    </row>
    <row r="121" spans="1:39" x14ac:dyDescent="0.25">
      <c r="A121" s="1">
        <v>0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0.69314699999999996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6.0893639999999998</v>
      </c>
      <c r="AK121" s="1">
        <v>0</v>
      </c>
      <c r="AL121" s="1">
        <v>0</v>
      </c>
      <c r="AM121" s="1">
        <v>0</v>
      </c>
    </row>
    <row r="122" spans="1:39" x14ac:dyDescent="0.25">
      <c r="A122" s="1">
        <v>0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0.69314699999999996</v>
      </c>
      <c r="AA122" s="1">
        <v>0</v>
      </c>
      <c r="AB122" s="1">
        <v>0</v>
      </c>
      <c r="AC122" s="1">
        <v>0</v>
      </c>
      <c r="AD122" s="1">
        <v>0.69314699999999996</v>
      </c>
      <c r="AE122" s="1">
        <v>0</v>
      </c>
      <c r="AF122" s="1">
        <v>0</v>
      </c>
      <c r="AG122" s="1">
        <v>0</v>
      </c>
      <c r="AH122" s="1">
        <v>6.0116740000000002</v>
      </c>
      <c r="AI122" s="1">
        <v>5.3209739999999996</v>
      </c>
      <c r="AJ122" s="1">
        <v>6.0116740000000002</v>
      </c>
      <c r="AK122" s="1">
        <v>0</v>
      </c>
      <c r="AL122" s="1">
        <v>0</v>
      </c>
      <c r="AM122" s="1">
        <v>0</v>
      </c>
    </row>
    <row r="123" spans="1:39" x14ac:dyDescent="0.25">
      <c r="A123" s="1">
        <v>0</v>
      </c>
      <c r="B123" s="1">
        <v>0</v>
      </c>
      <c r="C123" s="1">
        <v>0</v>
      </c>
      <c r="D123" s="1">
        <v>0</v>
      </c>
      <c r="E123" s="1">
        <v>0</v>
      </c>
      <c r="F123" s="1">
        <v>2.197225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0.69314699999999996</v>
      </c>
      <c r="V123" s="1">
        <v>0</v>
      </c>
      <c r="W123" s="1">
        <v>0</v>
      </c>
      <c r="X123" s="1">
        <v>0</v>
      </c>
      <c r="Y123" s="1">
        <v>0</v>
      </c>
      <c r="Z123" s="1">
        <v>2.3978950000000001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6.4558660000000003</v>
      </c>
      <c r="AG123" s="1">
        <v>6.1687079999999996</v>
      </c>
      <c r="AH123" s="1">
        <v>5.7642889999999998</v>
      </c>
      <c r="AI123" s="1">
        <v>6.1687079999999996</v>
      </c>
      <c r="AJ123" s="1">
        <v>5.0742750000000001</v>
      </c>
      <c r="AK123" s="1">
        <v>0</v>
      </c>
      <c r="AL123" s="1">
        <v>0</v>
      </c>
      <c r="AM123" s="1">
        <v>0</v>
      </c>
    </row>
    <row r="124" spans="1:39" x14ac:dyDescent="0.25">
      <c r="A124" s="1">
        <v>0</v>
      </c>
      <c r="B124" s="1">
        <v>0</v>
      </c>
      <c r="C124" s="1">
        <v>0</v>
      </c>
      <c r="D124" s="1">
        <v>0</v>
      </c>
      <c r="E124" s="1">
        <v>0</v>
      </c>
      <c r="F124" s="1">
        <v>2.0794419999999998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1.0986119999999999</v>
      </c>
      <c r="AA124" s="1">
        <v>0</v>
      </c>
      <c r="AB124" s="1">
        <v>0.69314699999999996</v>
      </c>
      <c r="AC124" s="1">
        <v>0</v>
      </c>
      <c r="AD124" s="1">
        <v>0</v>
      </c>
      <c r="AE124" s="1">
        <v>0</v>
      </c>
      <c r="AF124" s="1">
        <v>5.8745419999999999</v>
      </c>
      <c r="AG124" s="1">
        <v>5.1842009999999998</v>
      </c>
      <c r="AH124" s="1">
        <v>5.8745419999999999</v>
      </c>
      <c r="AI124" s="1">
        <v>0</v>
      </c>
      <c r="AJ124" s="1">
        <v>5.8745419999999999</v>
      </c>
      <c r="AK124" s="1">
        <v>0</v>
      </c>
      <c r="AL124" s="1">
        <v>0</v>
      </c>
      <c r="AM124" s="1">
        <v>0</v>
      </c>
    </row>
    <row r="125" spans="1:39" x14ac:dyDescent="0.25">
      <c r="A125" s="1">
        <v>0</v>
      </c>
      <c r="B125" s="1">
        <v>0</v>
      </c>
      <c r="C125" s="1">
        <v>0</v>
      </c>
      <c r="D125" s="1">
        <v>0</v>
      </c>
      <c r="E125" s="1">
        <v>0</v>
      </c>
      <c r="F125" s="1">
        <v>1.3862939999999999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0.69314699999999996</v>
      </c>
      <c r="R125" s="1">
        <v>0</v>
      </c>
      <c r="S125" s="1">
        <v>0</v>
      </c>
      <c r="T125" s="1">
        <v>0</v>
      </c>
      <c r="U125" s="1">
        <v>0.69314699999999996</v>
      </c>
      <c r="V125" s="1">
        <v>0</v>
      </c>
      <c r="W125" s="1">
        <v>0</v>
      </c>
      <c r="X125" s="1">
        <v>0</v>
      </c>
      <c r="Y125" s="1">
        <v>0</v>
      </c>
      <c r="Z125" s="1">
        <v>0.69314699999999996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6.7752410000000003</v>
      </c>
      <c r="AI125" s="1">
        <v>5.8606619999999996</v>
      </c>
      <c r="AJ125" s="1">
        <v>5.1703599999999996</v>
      </c>
      <c r="AK125" s="1">
        <v>0</v>
      </c>
      <c r="AL125" s="1">
        <v>0</v>
      </c>
      <c r="AM125" s="1">
        <v>0</v>
      </c>
    </row>
    <row r="126" spans="1:39" x14ac:dyDescent="0.25">
      <c r="A126" s="1">
        <v>0</v>
      </c>
      <c r="B126" s="1">
        <v>0</v>
      </c>
      <c r="C126" s="1">
        <v>0</v>
      </c>
      <c r="D126" s="1">
        <v>0</v>
      </c>
      <c r="E126" s="1">
        <v>0</v>
      </c>
      <c r="F126" s="1">
        <v>0.69314699999999996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1.3862939999999999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2.3025850000000001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6.8533770000000001</v>
      </c>
      <c r="AG126" s="1">
        <v>0</v>
      </c>
      <c r="AH126" s="1">
        <v>5.2481540000000004</v>
      </c>
      <c r="AI126" s="1">
        <v>5.2481540000000004</v>
      </c>
      <c r="AJ126" s="1">
        <v>0</v>
      </c>
      <c r="AK126" s="1">
        <v>0</v>
      </c>
      <c r="AL126" s="1">
        <v>0</v>
      </c>
      <c r="AM126" s="1">
        <v>0</v>
      </c>
    </row>
    <row r="127" spans="1:39" x14ac:dyDescent="0.25">
      <c r="A127" s="1">
        <v>0</v>
      </c>
      <c r="B127" s="1">
        <v>0</v>
      </c>
      <c r="C127" s="1">
        <v>0</v>
      </c>
      <c r="D127" s="1">
        <v>0</v>
      </c>
      <c r="E127" s="1">
        <v>0</v>
      </c>
      <c r="F127" s="1">
        <v>1.3862939999999999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1.0986119999999999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5.0298259999999999</v>
      </c>
      <c r="AG127" s="1">
        <v>5.0298259999999999</v>
      </c>
      <c r="AH127" s="1">
        <v>0</v>
      </c>
      <c r="AI127" s="1">
        <v>5.0298259999999999</v>
      </c>
      <c r="AJ127" s="1">
        <v>5.0298259999999999</v>
      </c>
      <c r="AK127" s="1">
        <v>0</v>
      </c>
      <c r="AL127" s="1">
        <v>5.7196980000000002</v>
      </c>
      <c r="AM127" s="1">
        <v>0</v>
      </c>
    </row>
    <row r="128" spans="1:39" x14ac:dyDescent="0.25">
      <c r="A128" s="1">
        <v>0</v>
      </c>
      <c r="B128" s="1">
        <v>0</v>
      </c>
      <c r="C128" s="1">
        <v>0</v>
      </c>
      <c r="D128" s="1">
        <v>0</v>
      </c>
      <c r="E128" s="1">
        <v>0</v>
      </c>
      <c r="F128" s="1">
        <v>1.0986119999999999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3.3322050000000001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6.3922759999999998</v>
      </c>
      <c r="AG128" s="1">
        <v>0</v>
      </c>
      <c r="AH128" s="1">
        <v>5.7008010000000002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</row>
    <row r="129" spans="1:39" x14ac:dyDescent="0.25">
      <c r="A129" s="1">
        <v>0</v>
      </c>
      <c r="B129" s="1">
        <v>0</v>
      </c>
      <c r="C129" s="1">
        <v>0</v>
      </c>
      <c r="D129" s="1">
        <v>0</v>
      </c>
      <c r="E129" s="1">
        <v>0</v>
      </c>
      <c r="F129" s="1">
        <v>1.7917590000000001</v>
      </c>
      <c r="G129" s="1">
        <v>0</v>
      </c>
      <c r="H129" s="1">
        <v>0.69314699999999996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0.69314699999999996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1.0986119999999999</v>
      </c>
      <c r="AA129" s="1">
        <v>0</v>
      </c>
      <c r="AB129" s="1">
        <v>0</v>
      </c>
      <c r="AC129" s="1">
        <v>0</v>
      </c>
      <c r="AD129" s="1">
        <v>0.69314699999999996</v>
      </c>
      <c r="AE129" s="1">
        <v>0</v>
      </c>
      <c r="AF129" s="1">
        <v>5.1606639999999997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</row>
    <row r="130" spans="1:39" x14ac:dyDescent="0.25">
      <c r="A130" s="1">
        <v>0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1.3862939999999999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5.1939529999999996</v>
      </c>
      <c r="AI130" s="1">
        <v>5.8843209999999999</v>
      </c>
      <c r="AJ130" s="1">
        <v>6.2888580000000003</v>
      </c>
      <c r="AK130" s="1">
        <v>0</v>
      </c>
      <c r="AL130" s="1">
        <v>5.1939529999999996</v>
      </c>
      <c r="AM130" s="1">
        <v>0</v>
      </c>
    </row>
    <row r="131" spans="1:39" x14ac:dyDescent="0.25">
      <c r="A131" s="1">
        <v>0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1.0986119999999999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5.2696540000000001</v>
      </c>
      <c r="AG131" s="1">
        <v>0</v>
      </c>
      <c r="AH131" s="1">
        <v>5.2696540000000001</v>
      </c>
      <c r="AI131" s="1">
        <v>5.9602259999999996</v>
      </c>
      <c r="AJ131" s="1">
        <v>0</v>
      </c>
      <c r="AK131" s="1">
        <v>0</v>
      </c>
      <c r="AL131" s="1">
        <v>6.3648309999999997</v>
      </c>
      <c r="AM131" s="1">
        <v>0</v>
      </c>
    </row>
    <row r="132" spans="1:39" x14ac:dyDescent="0.25">
      <c r="A132" s="1">
        <v>0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0.69314699999999996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0.69314699999999996</v>
      </c>
      <c r="Z132" s="1">
        <v>3.1780539999999999</v>
      </c>
      <c r="AA132" s="1">
        <v>0</v>
      </c>
      <c r="AB132" s="1">
        <v>0.69314699999999996</v>
      </c>
      <c r="AC132" s="1">
        <v>0</v>
      </c>
      <c r="AD132" s="1">
        <v>0</v>
      </c>
      <c r="AE132" s="1">
        <v>0</v>
      </c>
      <c r="AF132" s="1">
        <v>6.8940450000000002</v>
      </c>
      <c r="AG132" s="1">
        <v>0</v>
      </c>
      <c r="AH132" s="1">
        <v>0</v>
      </c>
      <c r="AI132" s="1">
        <v>7.2991720000000004</v>
      </c>
      <c r="AJ132" s="1">
        <v>5.107342</v>
      </c>
      <c r="AK132" s="1">
        <v>0</v>
      </c>
      <c r="AL132" s="1">
        <v>6.201911</v>
      </c>
      <c r="AM132" s="1">
        <v>0</v>
      </c>
    </row>
    <row r="133" spans="1:39" x14ac:dyDescent="0.25">
      <c r="A133" s="1">
        <v>0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0.69314699999999996</v>
      </c>
      <c r="AE133" s="1">
        <v>0</v>
      </c>
      <c r="AF133" s="1">
        <v>0</v>
      </c>
      <c r="AG133" s="1">
        <v>0</v>
      </c>
      <c r="AH133" s="1">
        <v>6.1722020000000004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</row>
    <row r="134" spans="1:39" x14ac:dyDescent="0.25">
      <c r="A134" s="1">
        <v>0</v>
      </c>
      <c r="B134" s="1">
        <v>0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1.3862939999999999</v>
      </c>
      <c r="AA134" s="1">
        <v>0</v>
      </c>
      <c r="AB134" s="1">
        <v>0.69314699999999996</v>
      </c>
      <c r="AC134" s="1">
        <v>0</v>
      </c>
      <c r="AD134" s="1">
        <v>0</v>
      </c>
      <c r="AE134" s="1">
        <v>0</v>
      </c>
      <c r="AF134" s="1">
        <v>6.2949580000000003</v>
      </c>
      <c r="AG134" s="1">
        <v>5.2000299999999999</v>
      </c>
      <c r="AH134" s="1">
        <v>6.2949580000000003</v>
      </c>
      <c r="AI134" s="1">
        <v>0</v>
      </c>
      <c r="AJ134" s="1">
        <v>5.890415</v>
      </c>
      <c r="AK134" s="1">
        <v>0</v>
      </c>
      <c r="AL134" s="1">
        <v>0</v>
      </c>
      <c r="AM134" s="1">
        <v>0</v>
      </c>
    </row>
    <row r="135" spans="1:39" x14ac:dyDescent="0.25">
      <c r="A135" s="1">
        <v>0</v>
      </c>
      <c r="B135" s="1">
        <v>0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0.69314699999999996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0.69314699999999996</v>
      </c>
      <c r="R135" s="1">
        <v>0</v>
      </c>
      <c r="S135" s="1">
        <v>0</v>
      </c>
      <c r="T135" s="1">
        <v>0</v>
      </c>
      <c r="U135" s="1">
        <v>0.69314699999999996</v>
      </c>
      <c r="V135" s="1">
        <v>0</v>
      </c>
      <c r="W135" s="1">
        <v>0</v>
      </c>
      <c r="X135" s="1">
        <v>0</v>
      </c>
      <c r="Y135" s="1">
        <v>0</v>
      </c>
      <c r="Z135" s="1">
        <v>2.197225</v>
      </c>
      <c r="AA135" s="1">
        <v>0</v>
      </c>
      <c r="AB135" s="1">
        <v>0</v>
      </c>
      <c r="AC135" s="1">
        <v>0</v>
      </c>
      <c r="AD135" s="1">
        <v>0.69314699999999996</v>
      </c>
      <c r="AE135" s="1">
        <v>0</v>
      </c>
      <c r="AF135" s="1">
        <v>0</v>
      </c>
      <c r="AG135" s="1">
        <v>5.003323</v>
      </c>
      <c r="AH135" s="1">
        <v>6.3845679999999998</v>
      </c>
      <c r="AI135" s="1">
        <v>0</v>
      </c>
      <c r="AJ135" s="1">
        <v>5.6931060000000002</v>
      </c>
      <c r="AK135" s="1">
        <v>0</v>
      </c>
      <c r="AL135" s="1">
        <v>0</v>
      </c>
      <c r="AM135" s="1">
        <v>0</v>
      </c>
    </row>
    <row r="136" spans="1:39" x14ac:dyDescent="0.25">
      <c r="A136" s="1">
        <v>0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0.69314699999999996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1.3862939999999999</v>
      </c>
      <c r="Z136" s="1">
        <v>2.0794419999999998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5.8421649999999996</v>
      </c>
      <c r="AG136" s="1">
        <v>0</v>
      </c>
      <c r="AH136" s="1">
        <v>6.5338599999999998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</row>
    <row r="137" spans="1:39" x14ac:dyDescent="0.25">
      <c r="A137" s="1">
        <v>0</v>
      </c>
      <c r="B137" s="1">
        <v>0</v>
      </c>
      <c r="C137" s="1">
        <v>0</v>
      </c>
      <c r="D137" s="1">
        <v>0</v>
      </c>
      <c r="E137" s="1">
        <v>0</v>
      </c>
      <c r="F137" s="1">
        <v>1.0986119999999999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1.3862939999999999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5.7868719999999998</v>
      </c>
      <c r="AI137" s="1">
        <v>0</v>
      </c>
      <c r="AJ137" s="1">
        <v>5.7868719999999998</v>
      </c>
      <c r="AK137" s="1">
        <v>0</v>
      </c>
      <c r="AL137" s="1">
        <v>0</v>
      </c>
      <c r="AM137" s="1">
        <v>0</v>
      </c>
    </row>
    <row r="138" spans="1:39" x14ac:dyDescent="0.25">
      <c r="A138" s="1">
        <v>0</v>
      </c>
      <c r="B138" s="1">
        <v>0</v>
      </c>
      <c r="C138" s="1">
        <v>0</v>
      </c>
      <c r="D138" s="1">
        <v>0</v>
      </c>
      <c r="E138" s="1">
        <v>0</v>
      </c>
      <c r="F138" s="1">
        <v>1.0986119999999999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0.69314699999999996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2.0794419999999998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6.2644780000000004</v>
      </c>
      <c r="AJ138" s="1">
        <v>0</v>
      </c>
      <c r="AK138" s="1">
        <v>0</v>
      </c>
      <c r="AL138" s="1">
        <v>0</v>
      </c>
      <c r="AM138" s="1">
        <v>0</v>
      </c>
    </row>
    <row r="139" spans="1:39" x14ac:dyDescent="0.25">
      <c r="A139" s="1">
        <v>0</v>
      </c>
      <c r="B139" s="1">
        <v>0</v>
      </c>
      <c r="C139" s="1">
        <v>0</v>
      </c>
      <c r="D139" s="1">
        <v>0</v>
      </c>
      <c r="E139" s="1">
        <v>0</v>
      </c>
      <c r="F139" s="1">
        <v>1.0986119999999999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0.69314699999999996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1.6094379999999999</v>
      </c>
      <c r="AA139" s="1">
        <v>0</v>
      </c>
      <c r="AB139" s="1">
        <v>0</v>
      </c>
      <c r="AC139" s="1">
        <v>0</v>
      </c>
      <c r="AD139" s="1">
        <v>0.69314699999999996</v>
      </c>
      <c r="AE139" s="1">
        <v>0</v>
      </c>
      <c r="AF139" s="1">
        <v>0</v>
      </c>
      <c r="AG139" s="1">
        <v>0</v>
      </c>
      <c r="AH139" s="1">
        <v>6.594678</v>
      </c>
      <c r="AI139" s="1">
        <v>0</v>
      </c>
      <c r="AJ139" s="1">
        <v>5.2124779999999999</v>
      </c>
      <c r="AK139" s="1">
        <v>0</v>
      </c>
      <c r="AL139" s="1">
        <v>0</v>
      </c>
      <c r="AM139" s="1">
        <v>0</v>
      </c>
    </row>
    <row r="140" spans="1:39" x14ac:dyDescent="0.25">
      <c r="A140" s="1">
        <v>0</v>
      </c>
      <c r="B140" s="1">
        <v>0</v>
      </c>
      <c r="C140" s="1">
        <v>0</v>
      </c>
      <c r="D140" s="1">
        <v>0</v>
      </c>
      <c r="E140" s="1">
        <v>0</v>
      </c>
      <c r="F140" s="1">
        <v>1.0986119999999999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1.7917590000000001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5.2545739999999999</v>
      </c>
      <c r="AG140" s="1">
        <v>0</v>
      </c>
      <c r="AH140" s="1">
        <v>0</v>
      </c>
      <c r="AI140" s="1">
        <v>0</v>
      </c>
      <c r="AJ140" s="1">
        <v>5.2545739999999999</v>
      </c>
      <c r="AK140" s="1">
        <v>0</v>
      </c>
      <c r="AL140" s="1">
        <v>0</v>
      </c>
      <c r="AM140" s="1">
        <v>0</v>
      </c>
    </row>
    <row r="141" spans="1:39" x14ac:dyDescent="0.25">
      <c r="A141" s="1">
        <v>0</v>
      </c>
      <c r="B141" s="1">
        <v>0</v>
      </c>
      <c r="C141" s="1">
        <v>0</v>
      </c>
      <c r="D141" s="1">
        <v>0</v>
      </c>
      <c r="E141" s="1">
        <v>0</v>
      </c>
      <c r="F141" s="1">
        <v>0.69314699999999996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1.3862939999999999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0.69314699999999996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5.2602739999999999</v>
      </c>
      <c r="AG141" s="1">
        <v>0</v>
      </c>
      <c r="AH141" s="1">
        <v>5.2602739999999999</v>
      </c>
      <c r="AI141" s="1">
        <v>0</v>
      </c>
      <c r="AJ141" s="1">
        <v>5.9508210000000004</v>
      </c>
      <c r="AK141" s="1">
        <v>0</v>
      </c>
      <c r="AL141" s="1">
        <v>0</v>
      </c>
      <c r="AM141" s="1">
        <v>0</v>
      </c>
    </row>
    <row r="142" spans="1:39" x14ac:dyDescent="0.25">
      <c r="A142" s="1">
        <v>0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1.0986119999999999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5.9703049999999998</v>
      </c>
      <c r="AG142" s="1">
        <v>0</v>
      </c>
      <c r="AH142" s="1">
        <v>0</v>
      </c>
      <c r="AI142" s="1">
        <v>5.2797080000000003</v>
      </c>
      <c r="AJ142" s="1">
        <v>6.8850619999999996</v>
      </c>
      <c r="AK142" s="1">
        <v>0</v>
      </c>
      <c r="AL142" s="1">
        <v>0</v>
      </c>
      <c r="AM142" s="1">
        <v>0</v>
      </c>
    </row>
    <row r="143" spans="1:39" x14ac:dyDescent="0.25">
      <c r="A143" s="1">
        <v>0</v>
      </c>
      <c r="B143" s="1">
        <v>0</v>
      </c>
      <c r="C143" s="1">
        <v>0</v>
      </c>
      <c r="D143" s="1">
        <v>0</v>
      </c>
      <c r="E143" s="1">
        <v>0</v>
      </c>
      <c r="F143" s="1">
        <v>0.69314699999999996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1.6094379999999999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5.2639009999999997</v>
      </c>
      <c r="AG143" s="1">
        <v>0</v>
      </c>
      <c r="AH143" s="1">
        <v>5.9544569999999997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</row>
    <row r="144" spans="1:39" x14ac:dyDescent="0.25">
      <c r="A144" s="1">
        <v>0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0.69314699999999996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2.4849070000000002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5.3581279999999998</v>
      </c>
      <c r="AH144" s="1">
        <v>6.7408840000000003</v>
      </c>
      <c r="AI144" s="1">
        <v>6.0489179999999996</v>
      </c>
      <c r="AJ144" s="1">
        <v>6.9637909999999996</v>
      </c>
      <c r="AK144" s="1">
        <v>0</v>
      </c>
      <c r="AL144" s="1">
        <v>0</v>
      </c>
      <c r="AM144" s="1">
        <v>0</v>
      </c>
    </row>
    <row r="145" spans="1:39" x14ac:dyDescent="0.25">
      <c r="A145" s="1">
        <v>0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1.94591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6.1743519999999998</v>
      </c>
      <c r="AI145" s="1">
        <v>5.4832840000000003</v>
      </c>
      <c r="AJ145" s="1">
        <v>0</v>
      </c>
      <c r="AK145" s="1">
        <v>0</v>
      </c>
      <c r="AL145" s="1">
        <v>0</v>
      </c>
      <c r="AM145" s="1">
        <v>0</v>
      </c>
    </row>
    <row r="146" spans="1:39" x14ac:dyDescent="0.25">
      <c r="A146" s="1">
        <v>0</v>
      </c>
      <c r="B146" s="1">
        <v>0</v>
      </c>
      <c r="C146" s="1">
        <v>0</v>
      </c>
      <c r="D146" s="1">
        <v>0</v>
      </c>
      <c r="E146" s="1">
        <v>0</v>
      </c>
      <c r="F146" s="1">
        <v>0.69314699999999996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1.3862939999999999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1.94591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5.2081309999999998</v>
      </c>
      <c r="AG146" s="1">
        <v>0</v>
      </c>
      <c r="AH146" s="1">
        <v>5.2081309999999998</v>
      </c>
      <c r="AI146" s="1">
        <v>0</v>
      </c>
      <c r="AJ146" s="1">
        <v>6.5903130000000001</v>
      </c>
      <c r="AK146" s="1">
        <v>0</v>
      </c>
      <c r="AL146" s="1">
        <v>5.2081309999999998</v>
      </c>
      <c r="AM146" s="1">
        <v>0</v>
      </c>
    </row>
    <row r="147" spans="1:39" x14ac:dyDescent="0.25">
      <c r="A147" s="1">
        <v>0</v>
      </c>
      <c r="B147" s="1">
        <v>0</v>
      </c>
      <c r="C147" s="1">
        <v>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0.69314699999999996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2.3025850000000001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6.7609250000000003</v>
      </c>
      <c r="AG147" s="1">
        <v>6.7609250000000003</v>
      </c>
      <c r="AH147" s="1">
        <v>5.3780989999999997</v>
      </c>
      <c r="AI147" s="1">
        <v>6.0689359999999999</v>
      </c>
      <c r="AJ147" s="1">
        <v>5.3780989999999997</v>
      </c>
      <c r="AK147" s="1">
        <v>0</v>
      </c>
      <c r="AL147" s="1">
        <v>0</v>
      </c>
      <c r="AM147" s="1">
        <v>0</v>
      </c>
    </row>
    <row r="148" spans="1:39" x14ac:dyDescent="0.25">
      <c r="A148" s="1">
        <v>0</v>
      </c>
      <c r="B148" s="1">
        <v>0</v>
      </c>
      <c r="C148" s="1">
        <v>0</v>
      </c>
      <c r="D148" s="1">
        <v>0</v>
      </c>
      <c r="E148" s="1">
        <v>0</v>
      </c>
      <c r="F148" s="1">
        <v>1.3862939999999999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1.0986119999999999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0.69314699999999996</v>
      </c>
      <c r="AE148" s="1">
        <v>0</v>
      </c>
      <c r="AF148" s="1">
        <v>6.776116</v>
      </c>
      <c r="AG148" s="1">
        <v>5.1712300000000004</v>
      </c>
      <c r="AH148" s="1">
        <v>0</v>
      </c>
      <c r="AI148" s="1">
        <v>5.1712300000000004</v>
      </c>
      <c r="AJ148" s="1">
        <v>0</v>
      </c>
      <c r="AK148" s="1">
        <v>0</v>
      </c>
      <c r="AL148" s="1">
        <v>0</v>
      </c>
      <c r="AM148" s="1">
        <v>0</v>
      </c>
    </row>
    <row r="149" spans="1:39" x14ac:dyDescent="0.25">
      <c r="A149" s="1">
        <v>0</v>
      </c>
      <c r="B149" s="1">
        <v>0</v>
      </c>
      <c r="C149" s="1">
        <v>0</v>
      </c>
      <c r="D149" s="1">
        <v>0</v>
      </c>
      <c r="E149" s="1">
        <v>0</v>
      </c>
      <c r="F149" s="1">
        <v>1.0986119999999999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0.69314699999999996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0.69314699999999996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5.1009960000000003</v>
      </c>
      <c r="AI149" s="1">
        <v>0</v>
      </c>
      <c r="AJ149" s="1">
        <v>5.1009960000000003</v>
      </c>
      <c r="AK149" s="1">
        <v>0</v>
      </c>
      <c r="AL149" s="1">
        <v>0</v>
      </c>
      <c r="AM149" s="1">
        <v>0</v>
      </c>
    </row>
    <row r="150" spans="1:39" x14ac:dyDescent="0.25">
      <c r="A150" s="1">
        <v>0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6.3723869999999998</v>
      </c>
      <c r="AI150" s="1">
        <v>5.2771850000000002</v>
      </c>
      <c r="AJ150" s="1">
        <v>5.2771850000000002</v>
      </c>
      <c r="AK150" s="1">
        <v>0</v>
      </c>
      <c r="AL150" s="1">
        <v>5.2771850000000002</v>
      </c>
      <c r="AM150" s="1">
        <v>0</v>
      </c>
    </row>
    <row r="151" spans="1:39" x14ac:dyDescent="0.25">
      <c r="A151" s="1">
        <v>0</v>
      </c>
      <c r="B151" s="1">
        <v>0</v>
      </c>
      <c r="C151" s="1">
        <v>0</v>
      </c>
      <c r="D151" s="1">
        <v>0</v>
      </c>
      <c r="E151" s="1">
        <v>0</v>
      </c>
      <c r="F151" s="1">
        <v>0.69314699999999996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2.772589</v>
      </c>
      <c r="AA151" s="1">
        <v>0.69314699999999996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5.2865320000000002</v>
      </c>
      <c r="AI151" s="1">
        <v>0</v>
      </c>
      <c r="AJ151" s="1">
        <v>6.3817659999999998</v>
      </c>
      <c r="AK151" s="1">
        <v>0</v>
      </c>
      <c r="AL151" s="1">
        <v>0</v>
      </c>
      <c r="AM151" s="1">
        <v>0</v>
      </c>
    </row>
    <row r="152" spans="1:39" x14ac:dyDescent="0.25">
      <c r="A152" s="1">
        <v>0</v>
      </c>
      <c r="B152" s="1">
        <v>0</v>
      </c>
      <c r="C152" s="1">
        <v>0</v>
      </c>
      <c r="D152" s="1">
        <v>0</v>
      </c>
      <c r="E152" s="1">
        <v>0</v>
      </c>
      <c r="F152" s="1">
        <v>2.3025850000000001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1.0986119999999999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1.3862939999999999</v>
      </c>
      <c r="AA152" s="1">
        <v>0</v>
      </c>
      <c r="AB152" s="1">
        <v>0.69314699999999996</v>
      </c>
      <c r="AC152" s="1">
        <v>0</v>
      </c>
      <c r="AD152" s="1">
        <v>0</v>
      </c>
      <c r="AE152" s="1">
        <v>0</v>
      </c>
      <c r="AF152" s="1">
        <v>5.2892749999999999</v>
      </c>
      <c r="AG152" s="1">
        <v>0</v>
      </c>
      <c r="AH152" s="1">
        <v>6.3845179999999999</v>
      </c>
      <c r="AI152" s="1">
        <v>5.9798970000000002</v>
      </c>
      <c r="AJ152" s="1">
        <v>5.2892749999999999</v>
      </c>
      <c r="AK152" s="1">
        <v>0</v>
      </c>
      <c r="AL152" s="1">
        <v>0</v>
      </c>
      <c r="AM152" s="1">
        <v>0</v>
      </c>
    </row>
    <row r="153" spans="1:39" x14ac:dyDescent="0.25">
      <c r="A153" s="1">
        <v>0</v>
      </c>
      <c r="B153" s="1">
        <v>0</v>
      </c>
      <c r="C153" s="1">
        <v>0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1.3862939999999999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5.9858149999999997</v>
      </c>
      <c r="AG153" s="1">
        <v>5.2951790000000001</v>
      </c>
      <c r="AH153" s="1">
        <v>5.9858149999999997</v>
      </c>
      <c r="AI153" s="1">
        <v>0</v>
      </c>
      <c r="AJ153" s="1">
        <v>5.2951790000000001</v>
      </c>
      <c r="AK153" s="1">
        <v>0</v>
      </c>
      <c r="AL153" s="1">
        <v>0</v>
      </c>
      <c r="AM153" s="1">
        <v>0</v>
      </c>
    </row>
    <row r="154" spans="1:39" x14ac:dyDescent="0.25">
      <c r="A154" s="1">
        <v>0</v>
      </c>
      <c r="B154" s="1">
        <v>0</v>
      </c>
      <c r="C154" s="1">
        <v>0</v>
      </c>
      <c r="D154" s="1">
        <v>0</v>
      </c>
      <c r="E154" s="1">
        <v>0</v>
      </c>
      <c r="F154" s="1">
        <v>1.0986119999999999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1.0986119999999999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5.9666100000000002</v>
      </c>
      <c r="AG154" s="1">
        <v>5.2760230000000004</v>
      </c>
      <c r="AH154" s="1">
        <v>5.2760230000000004</v>
      </c>
      <c r="AI154" s="1">
        <v>5.9666100000000002</v>
      </c>
      <c r="AJ154" s="1">
        <v>5.9666100000000002</v>
      </c>
      <c r="AK154" s="1">
        <v>0</v>
      </c>
      <c r="AL154" s="1">
        <v>5.9666100000000002</v>
      </c>
      <c r="AM154" s="1">
        <v>0</v>
      </c>
    </row>
    <row r="155" spans="1:39" x14ac:dyDescent="0.25">
      <c r="A155" s="1">
        <v>0</v>
      </c>
      <c r="B155" s="1">
        <v>0</v>
      </c>
      <c r="C155" s="1">
        <v>0</v>
      </c>
      <c r="D155" s="1">
        <v>0</v>
      </c>
      <c r="E155" s="1">
        <v>0</v>
      </c>
      <c r="F155" s="1">
        <v>1.94591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1.3862939999999999</v>
      </c>
      <c r="AA155" s="1">
        <v>0</v>
      </c>
      <c r="AB155" s="1">
        <v>0</v>
      </c>
      <c r="AC155" s="1">
        <v>0.69314699999999996</v>
      </c>
      <c r="AD155" s="1">
        <v>0</v>
      </c>
      <c r="AE155" s="1">
        <v>0</v>
      </c>
      <c r="AF155" s="1">
        <v>5.3518379999999999</v>
      </c>
      <c r="AG155" s="1">
        <v>5.3518379999999999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</row>
    <row r="156" spans="1:39" x14ac:dyDescent="0.25">
      <c r="A156" s="1">
        <v>0</v>
      </c>
      <c r="B156" s="1">
        <v>0</v>
      </c>
      <c r="C156" s="1">
        <v>0</v>
      </c>
      <c r="D156" s="1">
        <v>0</v>
      </c>
      <c r="E156" s="1">
        <v>0</v>
      </c>
      <c r="F156" s="1">
        <v>1.0986119999999999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6.6715819999999999</v>
      </c>
      <c r="AI156" s="1">
        <v>0</v>
      </c>
      <c r="AJ156" s="1">
        <v>6.26675</v>
      </c>
      <c r="AK156" s="1">
        <v>0</v>
      </c>
      <c r="AL156" s="1">
        <v>0</v>
      </c>
      <c r="AM156" s="1">
        <v>0</v>
      </c>
    </row>
    <row r="157" spans="1:39" x14ac:dyDescent="0.25">
      <c r="A157" s="1">
        <v>0</v>
      </c>
      <c r="B157" s="1">
        <v>0</v>
      </c>
      <c r="C157" s="1">
        <v>0</v>
      </c>
      <c r="D157" s="1">
        <v>0</v>
      </c>
      <c r="E157" s="1">
        <v>0</v>
      </c>
      <c r="F157" s="1">
        <v>0.69314699999999996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1.0986119999999999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2.3978950000000001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5.1065259999999997</v>
      </c>
      <c r="AJ157" s="1">
        <v>5.1065259999999997</v>
      </c>
      <c r="AK157" s="1">
        <v>0</v>
      </c>
      <c r="AL157" s="1">
        <v>5.1065259999999997</v>
      </c>
      <c r="AM157" s="1">
        <v>0</v>
      </c>
    </row>
    <row r="158" spans="1:39" x14ac:dyDescent="0.25">
      <c r="A158" s="1">
        <v>0</v>
      </c>
      <c r="B158" s="1">
        <v>0</v>
      </c>
      <c r="C158" s="1">
        <v>0</v>
      </c>
      <c r="D158" s="1">
        <v>0</v>
      </c>
      <c r="E158" s="1">
        <v>0</v>
      </c>
      <c r="F158" s="1">
        <v>1.6094379999999999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5.2752489999999996</v>
      </c>
      <c r="AG158" s="1">
        <v>5.2752489999999996</v>
      </c>
      <c r="AH158" s="1">
        <v>5.2752489999999996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</row>
    <row r="159" spans="1:39" x14ac:dyDescent="0.25">
      <c r="A159" s="1">
        <v>0</v>
      </c>
      <c r="B159" s="1">
        <v>0</v>
      </c>
      <c r="C159" s="1">
        <v>0</v>
      </c>
      <c r="D159" s="1">
        <v>0</v>
      </c>
      <c r="E159" s="1">
        <v>0</v>
      </c>
      <c r="F159" s="1">
        <v>1.0986119999999999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0.69314699999999996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5.5032920000000001</v>
      </c>
      <c r="AG159" s="1">
        <v>0</v>
      </c>
      <c r="AH159" s="1">
        <v>6.1943999999999999</v>
      </c>
      <c r="AI159" s="1">
        <v>0</v>
      </c>
      <c r="AJ159" s="1">
        <v>6.1943999999999999</v>
      </c>
      <c r="AK159" s="1">
        <v>0</v>
      </c>
      <c r="AL159" s="1">
        <v>0</v>
      </c>
      <c r="AM159" s="1">
        <v>0</v>
      </c>
    </row>
    <row r="160" spans="1:39" x14ac:dyDescent="0.25">
      <c r="A160" s="1">
        <v>0</v>
      </c>
      <c r="B160" s="1">
        <v>0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1.3862939999999999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1.3862939999999999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6.4201920000000001</v>
      </c>
      <c r="AH160" s="1">
        <v>0</v>
      </c>
      <c r="AI160" s="1">
        <v>6.7074670000000003</v>
      </c>
      <c r="AJ160" s="1">
        <v>0</v>
      </c>
      <c r="AK160" s="1">
        <v>0</v>
      </c>
      <c r="AL160" s="1">
        <v>6.4201920000000001</v>
      </c>
      <c r="AM160" s="1">
        <v>0</v>
      </c>
    </row>
    <row r="161" spans="1:39" x14ac:dyDescent="0.25">
      <c r="A161" s="1">
        <v>0</v>
      </c>
      <c r="B161" s="1">
        <v>0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1.7917590000000001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5.3642469999999998</v>
      </c>
      <c r="AG161" s="1">
        <v>6.0550509999999997</v>
      </c>
      <c r="AH161" s="1">
        <v>6.0550509999999997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</row>
    <row r="162" spans="1:39" x14ac:dyDescent="0.25">
      <c r="A162" s="1">
        <v>0</v>
      </c>
      <c r="B162" s="1">
        <v>0</v>
      </c>
      <c r="C162" s="1">
        <v>0</v>
      </c>
      <c r="D162" s="1">
        <v>0</v>
      </c>
      <c r="E162" s="1">
        <v>0</v>
      </c>
      <c r="F162" s="1">
        <v>1.0986119999999999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0.69314699999999996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1.94591</v>
      </c>
      <c r="AA162" s="1">
        <v>0</v>
      </c>
      <c r="AB162" s="1">
        <v>0.69314699999999996</v>
      </c>
      <c r="AC162" s="1">
        <v>0</v>
      </c>
      <c r="AD162" s="1">
        <v>0</v>
      </c>
      <c r="AE162" s="1">
        <v>0</v>
      </c>
      <c r="AF162" s="1">
        <v>5.1966289999999997</v>
      </c>
      <c r="AG162" s="1">
        <v>6.5787639999999996</v>
      </c>
      <c r="AH162" s="1">
        <v>6.2915450000000002</v>
      </c>
      <c r="AI162" s="1">
        <v>6.2915450000000002</v>
      </c>
      <c r="AJ162" s="1">
        <v>0</v>
      </c>
      <c r="AK162" s="1">
        <v>0</v>
      </c>
      <c r="AL162" s="1">
        <v>0</v>
      </c>
      <c r="AM162" s="1">
        <v>0</v>
      </c>
    </row>
    <row r="163" spans="1:39" x14ac:dyDescent="0.25">
      <c r="A163" s="1">
        <v>0</v>
      </c>
      <c r="B163" s="1">
        <v>0</v>
      </c>
      <c r="C163" s="1">
        <v>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0.69314699999999996</v>
      </c>
      <c r="AB163" s="1">
        <v>0</v>
      </c>
      <c r="AC163" s="1">
        <v>0</v>
      </c>
      <c r="AD163" s="1">
        <v>1.3862939999999999</v>
      </c>
      <c r="AE163" s="1">
        <v>0</v>
      </c>
      <c r="AF163" s="1">
        <v>7.0296789999999998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</row>
    <row r="164" spans="1:39" x14ac:dyDescent="0.25">
      <c r="A164" s="1">
        <v>0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0.69314699999999996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1.3862939999999999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5.5747140000000002</v>
      </c>
      <c r="AG164" s="1">
        <v>0</v>
      </c>
      <c r="AH164" s="1">
        <v>5.5747140000000002</v>
      </c>
      <c r="AI164" s="1">
        <v>0</v>
      </c>
      <c r="AJ164" s="1">
        <v>5.5747140000000002</v>
      </c>
      <c r="AK164" s="1">
        <v>0</v>
      </c>
      <c r="AL164" s="1">
        <v>0</v>
      </c>
      <c r="AM164" s="1">
        <v>0</v>
      </c>
    </row>
    <row r="165" spans="1:39" x14ac:dyDescent="0.25">
      <c r="A165" s="1">
        <v>0</v>
      </c>
      <c r="B165" s="1">
        <v>0</v>
      </c>
      <c r="C165" s="1">
        <v>0</v>
      </c>
      <c r="D165" s="1">
        <v>0</v>
      </c>
      <c r="E165" s="1">
        <v>0</v>
      </c>
      <c r="F165" s="1">
        <v>0.69314699999999996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1.3862939999999999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5.9579139999999997</v>
      </c>
      <c r="AG165" s="1">
        <v>6.3625170000000004</v>
      </c>
      <c r="AH165" s="1">
        <v>0</v>
      </c>
      <c r="AI165" s="1">
        <v>0</v>
      </c>
      <c r="AJ165" s="1">
        <v>6.3625170000000004</v>
      </c>
      <c r="AK165" s="1">
        <v>0</v>
      </c>
      <c r="AL165" s="1">
        <v>5.2673490000000003</v>
      </c>
      <c r="AM165" s="1">
        <v>0</v>
      </c>
    </row>
    <row r="166" spans="1:39" x14ac:dyDescent="0.25">
      <c r="A166" s="1">
        <v>0</v>
      </c>
      <c r="B166" s="1">
        <v>0</v>
      </c>
      <c r="C166" s="1">
        <v>0</v>
      </c>
      <c r="D166" s="1">
        <v>0</v>
      </c>
      <c r="E166" s="1">
        <v>0</v>
      </c>
      <c r="F166" s="1">
        <v>0.69314699999999996</v>
      </c>
      <c r="G166" s="1">
        <v>0</v>
      </c>
      <c r="H166" s="1">
        <v>0.69314699999999996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1.3862939999999999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5.94834</v>
      </c>
      <c r="AG166" s="1">
        <v>0</v>
      </c>
      <c r="AH166" s="1">
        <v>5.94834</v>
      </c>
      <c r="AI166" s="1">
        <v>5.2577999999999996</v>
      </c>
      <c r="AJ166" s="1">
        <v>6.3529350000000004</v>
      </c>
      <c r="AK166" s="1">
        <v>0</v>
      </c>
      <c r="AL166" s="1">
        <v>0</v>
      </c>
      <c r="AM166" s="1">
        <v>0</v>
      </c>
    </row>
    <row r="167" spans="1:39" x14ac:dyDescent="0.25">
      <c r="A167" s="1">
        <v>0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1.3862939999999999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6.3661830000000004</v>
      </c>
      <c r="AG167" s="1">
        <v>0</v>
      </c>
      <c r="AH167" s="1">
        <v>5.2710020000000002</v>
      </c>
      <c r="AI167" s="1">
        <v>5.2710020000000002</v>
      </c>
      <c r="AJ167" s="1">
        <v>5.9615770000000001</v>
      </c>
      <c r="AK167" s="1">
        <v>0</v>
      </c>
      <c r="AL167" s="1">
        <v>0</v>
      </c>
      <c r="AM167" s="1">
        <v>0</v>
      </c>
    </row>
    <row r="168" spans="1:39" x14ac:dyDescent="0.25">
      <c r="A168" s="1">
        <v>0</v>
      </c>
      <c r="B168" s="1">
        <v>0</v>
      </c>
      <c r="C168" s="1">
        <v>0</v>
      </c>
      <c r="D168" s="1">
        <v>0</v>
      </c>
      <c r="E168" s="1">
        <v>0</v>
      </c>
      <c r="F168" s="1">
        <v>1.0986119999999999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0.69314699999999996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0.69314699999999996</v>
      </c>
      <c r="AA168" s="1">
        <v>0</v>
      </c>
      <c r="AB168" s="1">
        <v>0.69314699999999996</v>
      </c>
      <c r="AC168" s="1">
        <v>0</v>
      </c>
      <c r="AD168" s="1">
        <v>0</v>
      </c>
      <c r="AE168" s="1">
        <v>0</v>
      </c>
      <c r="AF168" s="1">
        <v>6.7391969999999999</v>
      </c>
      <c r="AG168" s="1">
        <v>5.3564470000000002</v>
      </c>
      <c r="AH168" s="1">
        <v>0</v>
      </c>
      <c r="AI168" s="1">
        <v>6.4519089999999997</v>
      </c>
      <c r="AJ168" s="1">
        <v>6.4519089999999997</v>
      </c>
      <c r="AK168" s="1">
        <v>0</v>
      </c>
      <c r="AL168" s="1">
        <v>0</v>
      </c>
      <c r="AM168" s="1">
        <v>0</v>
      </c>
    </row>
    <row r="169" spans="1:39" x14ac:dyDescent="0.25">
      <c r="A169" s="1">
        <v>0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1.0986119999999999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1.0986119999999999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5.4028729999999996</v>
      </c>
      <c r="AJ169" s="1">
        <v>6.0937650000000003</v>
      </c>
      <c r="AK169" s="1">
        <v>0</v>
      </c>
      <c r="AL169" s="1">
        <v>0</v>
      </c>
      <c r="AM169" s="1">
        <v>0</v>
      </c>
    </row>
    <row r="170" spans="1:39" x14ac:dyDescent="0.25">
      <c r="A170" s="1">
        <v>0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0.69314699999999996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6.6904659999999998</v>
      </c>
      <c r="AG170" s="1">
        <v>5.307893</v>
      </c>
      <c r="AH170" s="1">
        <v>0</v>
      </c>
      <c r="AI170" s="1">
        <v>5.307893</v>
      </c>
      <c r="AJ170" s="1">
        <v>7.0955170000000001</v>
      </c>
      <c r="AK170" s="1">
        <v>0</v>
      </c>
      <c r="AL170" s="1">
        <v>0</v>
      </c>
      <c r="AM170" s="1">
        <v>0</v>
      </c>
    </row>
    <row r="171" spans="1:39" x14ac:dyDescent="0.25">
      <c r="A171" s="1">
        <v>0</v>
      </c>
      <c r="B171" s="1">
        <v>0</v>
      </c>
      <c r="C171" s="1">
        <v>0</v>
      </c>
      <c r="D171" s="1">
        <v>0</v>
      </c>
      <c r="E171" s="1">
        <v>0</v>
      </c>
      <c r="F171" s="1">
        <v>1.3862939999999999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1.6094379999999999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1.6094379999999999</v>
      </c>
      <c r="AA171" s="1">
        <v>0</v>
      </c>
      <c r="AB171" s="1">
        <v>0</v>
      </c>
      <c r="AC171" s="1">
        <v>0</v>
      </c>
      <c r="AD171" s="1">
        <v>1.3862939999999999</v>
      </c>
      <c r="AE171" s="1">
        <v>0</v>
      </c>
      <c r="AF171" s="1">
        <v>5.4092750000000001</v>
      </c>
      <c r="AG171" s="1">
        <v>5.4092750000000001</v>
      </c>
      <c r="AH171" s="1">
        <v>6.7922070000000003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</row>
    <row r="172" spans="1:39" x14ac:dyDescent="0.25">
      <c r="A172" s="1">
        <v>0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0.69314699999999996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1.7917590000000001</v>
      </c>
      <c r="AA172" s="1">
        <v>0.69314699999999996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5.3921479999999997</v>
      </c>
      <c r="AH172" s="1">
        <v>0</v>
      </c>
      <c r="AI172" s="1">
        <v>6.0830169999999999</v>
      </c>
      <c r="AJ172" s="1">
        <v>0</v>
      </c>
      <c r="AK172" s="1">
        <v>0</v>
      </c>
      <c r="AL172" s="1">
        <v>0</v>
      </c>
      <c r="AM172" s="1">
        <v>0</v>
      </c>
    </row>
    <row r="173" spans="1:39" x14ac:dyDescent="0.25">
      <c r="A173" s="1">
        <v>0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0.69314699999999996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6.8946690000000004</v>
      </c>
      <c r="AG173" s="1">
        <v>6.3845179999999999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</row>
    <row r="174" spans="1:39" x14ac:dyDescent="0.25">
      <c r="A174" s="1">
        <v>0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2.772589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5.3598119999999998</v>
      </c>
      <c r="AH174" s="1">
        <v>0</v>
      </c>
      <c r="AI174" s="1">
        <v>5.3598119999999998</v>
      </c>
      <c r="AJ174" s="1">
        <v>6.0506060000000002</v>
      </c>
      <c r="AK174" s="1">
        <v>0</v>
      </c>
      <c r="AL174" s="1">
        <v>0</v>
      </c>
      <c r="AM174" s="1">
        <v>0</v>
      </c>
    </row>
    <row r="175" spans="1:39" x14ac:dyDescent="0.25">
      <c r="A175" s="1">
        <v>0</v>
      </c>
      <c r="B175" s="1">
        <v>0</v>
      </c>
      <c r="C175" s="1">
        <v>0</v>
      </c>
      <c r="D175" s="1">
        <v>0</v>
      </c>
      <c r="E175" s="1">
        <v>0</v>
      </c>
      <c r="F175" s="1">
        <v>1.7917590000000001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5.4079470000000001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</row>
    <row r="176" spans="1:39" x14ac:dyDescent="0.25">
      <c r="A176" s="1">
        <v>0</v>
      </c>
      <c r="B176" s="1">
        <v>0</v>
      </c>
      <c r="C176" s="1">
        <v>0</v>
      </c>
      <c r="D176" s="1">
        <v>0</v>
      </c>
      <c r="E176" s="1">
        <v>0</v>
      </c>
      <c r="F176" s="1">
        <v>1.0986119999999999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0.69314699999999996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7.6311600000000004</v>
      </c>
      <c r="AI176" s="1">
        <v>0</v>
      </c>
      <c r="AJ176" s="1">
        <v>6.5335169999999998</v>
      </c>
      <c r="AK176" s="1">
        <v>0</v>
      </c>
      <c r="AL176" s="1">
        <v>0</v>
      </c>
      <c r="AM176" s="1">
        <v>0</v>
      </c>
    </row>
    <row r="177" spans="1:39" x14ac:dyDescent="0.25">
      <c r="A177" s="1">
        <v>0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0.69314699999999996</v>
      </c>
      <c r="V177" s="1">
        <v>0</v>
      </c>
      <c r="W177" s="1">
        <v>0</v>
      </c>
      <c r="X177" s="1">
        <v>0</v>
      </c>
      <c r="Y177" s="1">
        <v>0</v>
      </c>
      <c r="Z177" s="1">
        <v>0.69314699999999996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5.387588</v>
      </c>
      <c r="AH177" s="1">
        <v>6.0784459999999996</v>
      </c>
      <c r="AI177" s="1">
        <v>0</v>
      </c>
      <c r="AJ177" s="1">
        <v>6.0784459999999996</v>
      </c>
      <c r="AK177" s="1">
        <v>0</v>
      </c>
      <c r="AL177" s="1">
        <v>5.387588</v>
      </c>
      <c r="AM177" s="1">
        <v>0</v>
      </c>
    </row>
    <row r="178" spans="1:39" x14ac:dyDescent="0.25">
      <c r="A178" s="1">
        <v>0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0.69314699999999996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1.94591</v>
      </c>
      <c r="AA178" s="1">
        <v>0</v>
      </c>
      <c r="AB178" s="1">
        <v>0.69314699999999996</v>
      </c>
      <c r="AC178" s="1">
        <v>0</v>
      </c>
      <c r="AD178" s="1">
        <v>0</v>
      </c>
      <c r="AE178" s="1">
        <v>0</v>
      </c>
      <c r="AF178" s="1">
        <v>5.1233040000000001</v>
      </c>
      <c r="AG178" s="1">
        <v>0</v>
      </c>
      <c r="AH178" s="1">
        <v>6.5051209999999999</v>
      </c>
      <c r="AI178" s="1">
        <v>5.1233040000000001</v>
      </c>
      <c r="AJ178" s="1">
        <v>0</v>
      </c>
      <c r="AK178" s="1">
        <v>0</v>
      </c>
      <c r="AL178" s="1">
        <v>5.1233040000000001</v>
      </c>
      <c r="AM178" s="1">
        <v>0</v>
      </c>
    </row>
    <row r="179" spans="1:39" x14ac:dyDescent="0.25">
      <c r="A179" s="1">
        <v>0</v>
      </c>
      <c r="B179" s="1">
        <v>0</v>
      </c>
      <c r="C179" s="1">
        <v>0</v>
      </c>
      <c r="D179" s="1">
        <v>0</v>
      </c>
      <c r="E179" s="1">
        <v>0</v>
      </c>
      <c r="F179" s="1">
        <v>0.69314699999999996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1.0986119999999999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6.8843310000000004</v>
      </c>
      <c r="AG179" s="1">
        <v>0</v>
      </c>
      <c r="AH179" s="1">
        <v>5.5011029999999996</v>
      </c>
      <c r="AI179" s="1">
        <v>5.5011029999999996</v>
      </c>
      <c r="AJ179" s="1">
        <v>5.5011029999999996</v>
      </c>
      <c r="AK179" s="1">
        <v>0</v>
      </c>
      <c r="AL179" s="1">
        <v>0</v>
      </c>
      <c r="AM179" s="1">
        <v>0</v>
      </c>
    </row>
    <row r="180" spans="1:39" x14ac:dyDescent="0.25">
      <c r="A180" s="1">
        <v>0</v>
      </c>
      <c r="B180" s="1">
        <v>0</v>
      </c>
      <c r="C180" s="1">
        <v>0</v>
      </c>
      <c r="D180" s="1">
        <v>0</v>
      </c>
      <c r="E180" s="1">
        <v>0</v>
      </c>
      <c r="F180" s="1">
        <v>1.7917590000000001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0.69314699999999996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1.3862939999999999</v>
      </c>
      <c r="AA180" s="1">
        <v>0</v>
      </c>
      <c r="AB180" s="1">
        <v>0</v>
      </c>
      <c r="AC180" s="1">
        <v>0</v>
      </c>
      <c r="AD180" s="1">
        <v>0.69314699999999996</v>
      </c>
      <c r="AE180" s="1">
        <v>0</v>
      </c>
      <c r="AF180" s="1">
        <v>6.0603680000000004</v>
      </c>
      <c r="AG180" s="1">
        <v>0</v>
      </c>
      <c r="AH180" s="1">
        <v>0</v>
      </c>
      <c r="AI180" s="1">
        <v>0</v>
      </c>
      <c r="AJ180" s="1">
        <v>5.3695519999999997</v>
      </c>
      <c r="AK180" s="1">
        <v>0</v>
      </c>
      <c r="AL180" s="1">
        <v>0</v>
      </c>
      <c r="AM180" s="1">
        <v>0</v>
      </c>
    </row>
    <row r="181" spans="1:39" x14ac:dyDescent="0.25">
      <c r="A181" s="1">
        <v>0</v>
      </c>
      <c r="B181" s="1">
        <v>0</v>
      </c>
      <c r="C181" s="1">
        <v>0</v>
      </c>
      <c r="D181" s="1">
        <v>0</v>
      </c>
      <c r="E181" s="1">
        <v>0</v>
      </c>
      <c r="F181" s="1">
        <v>0.69314699999999996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0.69314699999999996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0.69314699999999996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5.3375209999999997</v>
      </c>
      <c r="AH181" s="1">
        <v>5.3375209999999997</v>
      </c>
      <c r="AI181" s="1">
        <v>5.3375209999999997</v>
      </c>
      <c r="AJ181" s="1">
        <v>6.0282619999999998</v>
      </c>
      <c r="AK181" s="1">
        <v>0</v>
      </c>
      <c r="AL181" s="1">
        <v>0</v>
      </c>
      <c r="AM181" s="1">
        <v>0</v>
      </c>
    </row>
    <row r="182" spans="1:39" x14ac:dyDescent="0.25">
      <c r="A182" s="1">
        <v>0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6.0620760000000002</v>
      </c>
      <c r="AG182" s="1">
        <v>0</v>
      </c>
      <c r="AH182" s="1">
        <v>7.1591339999999999</v>
      </c>
      <c r="AI182" s="1">
        <v>6.0620760000000002</v>
      </c>
      <c r="AJ182" s="1">
        <v>6.0620760000000002</v>
      </c>
      <c r="AK182" s="1">
        <v>0</v>
      </c>
      <c r="AL182" s="1">
        <v>0</v>
      </c>
      <c r="AM182" s="1">
        <v>0</v>
      </c>
    </row>
    <row r="183" spans="1:39" x14ac:dyDescent="0.25">
      <c r="A183" s="1">
        <v>0</v>
      </c>
      <c r="B183" s="1">
        <v>0</v>
      </c>
      <c r="C183" s="1">
        <v>0</v>
      </c>
      <c r="D183" s="1">
        <v>0</v>
      </c>
      <c r="E183" s="1">
        <v>0</v>
      </c>
      <c r="F183" s="1">
        <v>1.7917590000000001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0.69314699999999996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1.7917590000000001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5.3547690000000001</v>
      </c>
      <c r="AI183" s="1">
        <v>5.3547690000000001</v>
      </c>
      <c r="AJ183" s="1">
        <v>0</v>
      </c>
      <c r="AK183" s="1">
        <v>0</v>
      </c>
      <c r="AL183" s="1">
        <v>0</v>
      </c>
      <c r="AM183" s="1">
        <v>0</v>
      </c>
    </row>
    <row r="184" spans="1:39" x14ac:dyDescent="0.25">
      <c r="A184" s="1">
        <v>0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1.0986119999999999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5.3744579999999997</v>
      </c>
      <c r="AG184" s="1">
        <v>5.3744579999999997</v>
      </c>
      <c r="AH184" s="1">
        <v>5.3744579999999997</v>
      </c>
      <c r="AI184" s="1">
        <v>0</v>
      </c>
      <c r="AJ184" s="1">
        <v>6.4699759999999999</v>
      </c>
      <c r="AK184" s="1">
        <v>0</v>
      </c>
      <c r="AL184" s="1">
        <v>0</v>
      </c>
      <c r="AM184" s="1">
        <v>0</v>
      </c>
    </row>
    <row r="185" spans="1:39" x14ac:dyDescent="0.25">
      <c r="A185" s="1">
        <v>0</v>
      </c>
      <c r="B185" s="1">
        <v>0</v>
      </c>
      <c r="C185" s="1">
        <v>0</v>
      </c>
      <c r="D185" s="1">
        <v>0</v>
      </c>
      <c r="E185" s="1">
        <v>0</v>
      </c>
      <c r="F185" s="1">
        <v>1.6094379999999999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0.69314699999999996</v>
      </c>
      <c r="AA185" s="1">
        <v>0</v>
      </c>
      <c r="AB185" s="1">
        <v>0</v>
      </c>
      <c r="AC185" s="1">
        <v>0</v>
      </c>
      <c r="AD185" s="1">
        <v>1.3862939999999999</v>
      </c>
      <c r="AE185" s="1">
        <v>0</v>
      </c>
      <c r="AF185" s="1">
        <v>5.4057370000000002</v>
      </c>
      <c r="AG185" s="1">
        <v>6.7886579999999999</v>
      </c>
      <c r="AH185" s="1">
        <v>6.0966370000000003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</row>
    <row r="186" spans="1:39" x14ac:dyDescent="0.25">
      <c r="A186" s="1">
        <v>0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0.69314699999999996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1.3862939999999999</v>
      </c>
      <c r="AA186" s="1">
        <v>0.69314699999999996</v>
      </c>
      <c r="AB186" s="1">
        <v>0</v>
      </c>
      <c r="AC186" s="1">
        <v>0</v>
      </c>
      <c r="AD186" s="1">
        <v>0</v>
      </c>
      <c r="AE186" s="1">
        <v>0</v>
      </c>
      <c r="AF186" s="1">
        <v>6.2319430000000002</v>
      </c>
      <c r="AG186" s="1">
        <v>0</v>
      </c>
      <c r="AH186" s="1">
        <v>6.2319430000000002</v>
      </c>
      <c r="AI186" s="1">
        <v>0</v>
      </c>
      <c r="AJ186" s="1">
        <v>5.5407599999999997</v>
      </c>
      <c r="AK186" s="1">
        <v>0</v>
      </c>
      <c r="AL186" s="1">
        <v>0</v>
      </c>
      <c r="AM186" s="1">
        <v>0</v>
      </c>
    </row>
    <row r="187" spans="1:39" x14ac:dyDescent="0.25">
      <c r="A187" s="1">
        <v>0</v>
      </c>
      <c r="B187" s="1">
        <v>0</v>
      </c>
      <c r="C187" s="1">
        <v>0</v>
      </c>
      <c r="D187" s="1">
        <v>0</v>
      </c>
      <c r="E187" s="1">
        <v>0</v>
      </c>
      <c r="F187" s="1">
        <v>1.0986119999999999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0.69314699999999996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5.4837619999999996</v>
      </c>
      <c r="AG187" s="1">
        <v>5.4837619999999996</v>
      </c>
      <c r="AH187" s="1">
        <v>0</v>
      </c>
      <c r="AI187" s="1">
        <v>0</v>
      </c>
      <c r="AJ187" s="1">
        <v>5.4837619999999996</v>
      </c>
      <c r="AK187" s="1">
        <v>0</v>
      </c>
      <c r="AL187" s="1">
        <v>0</v>
      </c>
      <c r="AM187" s="1">
        <v>0</v>
      </c>
    </row>
    <row r="188" spans="1:39" x14ac:dyDescent="0.25">
      <c r="A188" s="1">
        <v>0</v>
      </c>
      <c r="B188" s="1">
        <v>0</v>
      </c>
      <c r="C188" s="1">
        <v>0</v>
      </c>
      <c r="D188" s="1">
        <v>0</v>
      </c>
      <c r="E188" s="1">
        <v>0</v>
      </c>
      <c r="F188" s="1">
        <v>1.3862939999999999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0.69314699999999996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1.0986119999999999</v>
      </c>
      <c r="AC188" s="1">
        <v>0</v>
      </c>
      <c r="AD188" s="1">
        <v>0</v>
      </c>
      <c r="AE188" s="1">
        <v>0</v>
      </c>
      <c r="AF188" s="1">
        <v>7.4814629999999998</v>
      </c>
      <c r="AG188" s="1">
        <v>0</v>
      </c>
      <c r="AH188" s="1">
        <v>0</v>
      </c>
      <c r="AI188" s="1">
        <v>5.405958</v>
      </c>
      <c r="AJ188" s="1">
        <v>6.0968580000000001</v>
      </c>
      <c r="AK188" s="1">
        <v>0</v>
      </c>
      <c r="AL188" s="1">
        <v>5.405958</v>
      </c>
      <c r="AM188" s="1">
        <v>0</v>
      </c>
    </row>
    <row r="189" spans="1:39" x14ac:dyDescent="0.25">
      <c r="A189" s="1">
        <v>0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0.69314699999999996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6.190747</v>
      </c>
      <c r="AH189" s="1">
        <v>6.190747</v>
      </c>
      <c r="AI189" s="1">
        <v>6.595529</v>
      </c>
      <c r="AJ189" s="1">
        <v>0</v>
      </c>
      <c r="AK189" s="1">
        <v>0</v>
      </c>
      <c r="AL189" s="1">
        <v>0</v>
      </c>
      <c r="AM189" s="1">
        <v>0</v>
      </c>
    </row>
    <row r="190" spans="1:39" x14ac:dyDescent="0.25">
      <c r="A190" s="1">
        <v>0</v>
      </c>
      <c r="B190" s="1">
        <v>0</v>
      </c>
      <c r="C190" s="1">
        <v>0</v>
      </c>
      <c r="D190" s="1">
        <v>0</v>
      </c>
      <c r="E190" s="1">
        <v>0</v>
      </c>
      <c r="F190" s="1">
        <v>0.69314699999999996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0.69314699999999996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1.6094379999999999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6.4525410000000001</v>
      </c>
      <c r="AG190" s="1">
        <v>0</v>
      </c>
      <c r="AH190" s="1">
        <v>0</v>
      </c>
      <c r="AI190" s="1">
        <v>6.4525410000000001</v>
      </c>
      <c r="AJ190" s="1">
        <v>6.4525410000000001</v>
      </c>
      <c r="AK190" s="1">
        <v>0</v>
      </c>
      <c r="AL190" s="1">
        <v>0</v>
      </c>
      <c r="AM190" s="1">
        <v>0</v>
      </c>
    </row>
    <row r="191" spans="1:39" x14ac:dyDescent="0.25">
      <c r="A191" s="1">
        <v>0</v>
      </c>
      <c r="B191" s="1">
        <v>0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1.0986119999999999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0.69314699999999996</v>
      </c>
      <c r="AC191" s="1">
        <v>0</v>
      </c>
      <c r="AD191" s="1">
        <v>0</v>
      </c>
      <c r="AE191" s="1">
        <v>0</v>
      </c>
      <c r="AF191" s="1">
        <v>6.8716889999999999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</row>
    <row r="192" spans="1:39" x14ac:dyDescent="0.25">
      <c r="A192" s="1">
        <v>0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1.7917590000000001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5.6229699999999996</v>
      </c>
      <c r="AH192" s="1">
        <v>0</v>
      </c>
      <c r="AI192" s="1">
        <v>5.6229699999999996</v>
      </c>
      <c r="AJ192" s="1">
        <v>0</v>
      </c>
      <c r="AK192" s="1">
        <v>0</v>
      </c>
      <c r="AL192" s="1">
        <v>0</v>
      </c>
      <c r="AM192" s="1">
        <v>0</v>
      </c>
    </row>
    <row r="193" spans="1:39" x14ac:dyDescent="0.25">
      <c r="A193" s="1">
        <v>0</v>
      </c>
      <c r="B193" s="1">
        <v>0</v>
      </c>
      <c r="C193" s="1">
        <v>0</v>
      </c>
      <c r="D193" s="1">
        <v>0</v>
      </c>
      <c r="E193" s="1">
        <v>0</v>
      </c>
      <c r="F193" s="1">
        <v>0.69314699999999996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0.69314699999999996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1.6094379999999999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5.8493849999999998</v>
      </c>
      <c r="AH193" s="1">
        <v>0</v>
      </c>
      <c r="AI193" s="1">
        <v>5.8493849999999998</v>
      </c>
      <c r="AJ193" s="1">
        <v>0</v>
      </c>
      <c r="AK193" s="1">
        <v>0</v>
      </c>
      <c r="AL193" s="1">
        <v>0</v>
      </c>
      <c r="AM193" s="1">
        <v>0</v>
      </c>
    </row>
    <row r="194" spans="1:39" x14ac:dyDescent="0.25">
      <c r="A194" s="1">
        <v>0</v>
      </c>
      <c r="B194" s="1">
        <v>0</v>
      </c>
      <c r="C194" s="1">
        <v>0</v>
      </c>
      <c r="D194" s="1">
        <v>0</v>
      </c>
      <c r="E194" s="1">
        <v>0</v>
      </c>
      <c r="F194" s="1">
        <v>1.6094379999999999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1.94591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5.4737840000000002</v>
      </c>
      <c r="AG194" s="1">
        <v>0</v>
      </c>
      <c r="AH194" s="1">
        <v>5.4737840000000002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</row>
    <row r="195" spans="1:39" x14ac:dyDescent="0.25">
      <c r="A195" s="1">
        <v>0</v>
      </c>
      <c r="B195" s="1">
        <v>0</v>
      </c>
      <c r="C195" s="1">
        <v>0</v>
      </c>
      <c r="D195" s="1">
        <v>0</v>
      </c>
      <c r="E195" s="1">
        <v>0</v>
      </c>
      <c r="F195" s="1">
        <v>1.3862939999999999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0.69314699999999996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5.5427850000000003</v>
      </c>
      <c r="AI195" s="1">
        <v>6.2339719999999996</v>
      </c>
      <c r="AJ195" s="1">
        <v>5.5427850000000003</v>
      </c>
      <c r="AK195" s="1">
        <v>0</v>
      </c>
      <c r="AL195" s="1">
        <v>0</v>
      </c>
      <c r="AM195" s="1">
        <v>0</v>
      </c>
    </row>
    <row r="196" spans="1:39" x14ac:dyDescent="0.25">
      <c r="A196" s="1">
        <v>0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0.69314699999999996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0.69314699999999996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5.9842339999999998</v>
      </c>
      <c r="AH196" s="1">
        <v>0</v>
      </c>
      <c r="AI196" s="1">
        <v>6.3888590000000001</v>
      </c>
      <c r="AJ196" s="1">
        <v>0</v>
      </c>
      <c r="AK196" s="1">
        <v>0</v>
      </c>
      <c r="AL196" s="1">
        <v>0</v>
      </c>
      <c r="AM196" s="1">
        <v>0</v>
      </c>
    </row>
    <row r="197" spans="1:39" x14ac:dyDescent="0.25">
      <c r="A197" s="1">
        <v>0</v>
      </c>
      <c r="B197" s="1">
        <v>0</v>
      </c>
      <c r="C197" s="1">
        <v>0</v>
      </c>
      <c r="D197" s="1">
        <v>0</v>
      </c>
      <c r="E197" s="1">
        <v>0</v>
      </c>
      <c r="F197" s="1">
        <v>1.0986119999999999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0.69314699999999996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6.5100210000000001</v>
      </c>
      <c r="AG197" s="1">
        <v>0</v>
      </c>
      <c r="AH197" s="1">
        <v>0</v>
      </c>
      <c r="AI197" s="1">
        <v>5.4143819999999998</v>
      </c>
      <c r="AJ197" s="1">
        <v>0</v>
      </c>
      <c r="AK197" s="1">
        <v>0</v>
      </c>
      <c r="AL197" s="1">
        <v>0</v>
      </c>
      <c r="AM197" s="1">
        <v>0</v>
      </c>
    </row>
    <row r="198" spans="1:39" x14ac:dyDescent="0.25">
      <c r="A198" s="1">
        <v>0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0.69314699999999996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</row>
    <row r="199" spans="1:39" x14ac:dyDescent="0.25">
      <c r="A199" s="1">
        <v>0</v>
      </c>
      <c r="B199" s="1">
        <v>0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6.2029769999999997</v>
      </c>
      <c r="AG199" s="1">
        <v>0</v>
      </c>
      <c r="AH199" s="1">
        <v>6.2029769999999997</v>
      </c>
      <c r="AI199" s="1">
        <v>0</v>
      </c>
      <c r="AJ199" s="1">
        <v>5.5118510000000001</v>
      </c>
      <c r="AK199" s="1">
        <v>0</v>
      </c>
      <c r="AL199" s="1">
        <v>0</v>
      </c>
      <c r="AM199" s="1">
        <v>0</v>
      </c>
    </row>
    <row r="200" spans="1:39" x14ac:dyDescent="0.25">
      <c r="A200" s="1">
        <v>0</v>
      </c>
      <c r="B200" s="1">
        <v>0</v>
      </c>
      <c r="C200" s="1">
        <v>0</v>
      </c>
      <c r="D200" s="1">
        <v>0</v>
      </c>
      <c r="E200" s="1">
        <v>0</v>
      </c>
      <c r="F200" s="1">
        <v>1.0986119999999999</v>
      </c>
      <c r="G200" s="1">
        <v>0</v>
      </c>
      <c r="H200" s="1">
        <v>0.69314699999999996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1.0986119999999999</v>
      </c>
      <c r="AA200" s="1">
        <v>0</v>
      </c>
      <c r="AB200" s="1">
        <v>0</v>
      </c>
      <c r="AC200" s="1">
        <v>0</v>
      </c>
      <c r="AD200" s="1">
        <v>0.69314699999999996</v>
      </c>
      <c r="AE200" s="1">
        <v>0</v>
      </c>
      <c r="AF200" s="1">
        <v>0</v>
      </c>
      <c r="AG200" s="1">
        <v>0</v>
      </c>
      <c r="AH200" s="1">
        <v>6.3022720000000003</v>
      </c>
      <c r="AI200" s="1">
        <v>0</v>
      </c>
      <c r="AJ200" s="1">
        <v>5.6109549999999997</v>
      </c>
      <c r="AK200" s="1">
        <v>0</v>
      </c>
      <c r="AL200" s="1">
        <v>5.6109549999999997</v>
      </c>
      <c r="AM200" s="1">
        <v>0</v>
      </c>
    </row>
    <row r="201" spans="1:39" x14ac:dyDescent="0.25">
      <c r="A201" s="1">
        <v>0</v>
      </c>
      <c r="B201" s="1">
        <v>0</v>
      </c>
      <c r="C201" s="1">
        <v>0</v>
      </c>
      <c r="D201" s="1">
        <v>0</v>
      </c>
      <c r="E201" s="1">
        <v>0</v>
      </c>
      <c r="F201" s="1">
        <v>0.69314699999999996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0.69314699999999996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0.69314699999999996</v>
      </c>
      <c r="AC201" s="1">
        <v>0</v>
      </c>
      <c r="AD201" s="1">
        <v>0.69314699999999996</v>
      </c>
      <c r="AE201" s="1">
        <v>0</v>
      </c>
      <c r="AF201" s="1">
        <v>6.6505390000000002</v>
      </c>
      <c r="AG201" s="1">
        <v>5.5545099999999996</v>
      </c>
      <c r="AH201" s="1">
        <v>6.2457200000000004</v>
      </c>
      <c r="AI201" s="1">
        <v>5.5545099999999996</v>
      </c>
      <c r="AJ201" s="1">
        <v>0</v>
      </c>
      <c r="AK201" s="1">
        <v>0</v>
      </c>
      <c r="AL201" s="1">
        <v>5.5545099999999996</v>
      </c>
      <c r="AM201" s="1">
        <v>0</v>
      </c>
    </row>
    <row r="202" spans="1:39" x14ac:dyDescent="0.25">
      <c r="A202" s="1">
        <v>0</v>
      </c>
      <c r="B202" s="1">
        <v>0</v>
      </c>
      <c r="C202" s="1">
        <v>0</v>
      </c>
      <c r="D202" s="1">
        <v>0</v>
      </c>
      <c r="E202" s="1">
        <v>0</v>
      </c>
      <c r="F202" s="1">
        <v>1.3862939999999999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0.69314699999999996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5.555536</v>
      </c>
      <c r="AG202" s="1">
        <v>0</v>
      </c>
      <c r="AH202" s="1">
        <v>6.9389269999999996</v>
      </c>
      <c r="AI202" s="1">
        <v>5.555536</v>
      </c>
      <c r="AJ202" s="1">
        <v>6.2467480000000002</v>
      </c>
      <c r="AK202" s="1">
        <v>0</v>
      </c>
      <c r="AL202" s="1">
        <v>0</v>
      </c>
      <c r="AM202" s="1">
        <v>0</v>
      </c>
    </row>
    <row r="203" spans="1:39" x14ac:dyDescent="0.25">
      <c r="A203" s="1">
        <v>0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1.3862939999999999</v>
      </c>
      <c r="AE203" s="1">
        <v>0</v>
      </c>
      <c r="AF203" s="1">
        <v>5.7090059999999996</v>
      </c>
      <c r="AG203" s="1">
        <v>0</v>
      </c>
      <c r="AH203" s="1">
        <v>5.7090059999999996</v>
      </c>
      <c r="AI203" s="1">
        <v>0</v>
      </c>
      <c r="AJ203" s="1">
        <v>5.7090059999999996</v>
      </c>
      <c r="AK203" s="1">
        <v>0</v>
      </c>
      <c r="AL203" s="1">
        <v>0</v>
      </c>
      <c r="AM203" s="1">
        <v>0</v>
      </c>
    </row>
    <row r="204" spans="1:39" x14ac:dyDescent="0.25">
      <c r="A204" s="1">
        <v>0</v>
      </c>
      <c r="B204" s="1">
        <v>0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0.69314699999999996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0.69314699999999996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6.4001939999999999</v>
      </c>
      <c r="AI204" s="1">
        <v>7.4976979999999998</v>
      </c>
      <c r="AJ204" s="1">
        <v>0</v>
      </c>
      <c r="AK204" s="1">
        <v>0</v>
      </c>
      <c r="AL204" s="1">
        <v>0</v>
      </c>
      <c r="AM204" s="1">
        <v>0</v>
      </c>
    </row>
    <row r="205" spans="1:39" x14ac:dyDescent="0.25">
      <c r="A205" s="1">
        <v>0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1.3862939999999999</v>
      </c>
      <c r="AA205" s="1">
        <v>0</v>
      </c>
      <c r="AB205" s="1">
        <v>0.69314699999999996</v>
      </c>
      <c r="AC205" s="1">
        <v>0</v>
      </c>
      <c r="AD205" s="1">
        <v>0</v>
      </c>
      <c r="AE205" s="1">
        <v>0</v>
      </c>
      <c r="AF205" s="1">
        <v>5.8094830000000002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</row>
    <row r="206" spans="1:39" x14ac:dyDescent="0.25">
      <c r="A206" s="1">
        <v>0</v>
      </c>
      <c r="B206" s="1">
        <v>0</v>
      </c>
      <c r="C206" s="1">
        <v>0</v>
      </c>
      <c r="D206" s="1">
        <v>0</v>
      </c>
      <c r="E206" s="1">
        <v>0</v>
      </c>
      <c r="F206" s="1">
        <v>0.69314699999999996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2.7080500000000001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5.7117060000000004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</row>
    <row r="207" spans="1:39" x14ac:dyDescent="0.25">
      <c r="A207" s="1">
        <v>0</v>
      </c>
      <c r="B207" s="1">
        <v>0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1.0986119999999999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7.0310899999999998</v>
      </c>
      <c r="AI207" s="1">
        <v>5.6474440000000001</v>
      </c>
      <c r="AJ207" s="1">
        <v>0</v>
      </c>
      <c r="AK207" s="1">
        <v>0</v>
      </c>
      <c r="AL207" s="1">
        <v>0</v>
      </c>
      <c r="AM207" s="1">
        <v>0</v>
      </c>
    </row>
    <row r="208" spans="1:39" x14ac:dyDescent="0.25">
      <c r="A208" s="1">
        <v>0</v>
      </c>
      <c r="B208" s="1">
        <v>0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0.69314699999999996</v>
      </c>
      <c r="AD208" s="1">
        <v>0</v>
      </c>
      <c r="AE208" s="1">
        <v>0</v>
      </c>
      <c r="AF208" s="1">
        <v>6.4693329999999998</v>
      </c>
      <c r="AG208" s="1">
        <v>0</v>
      </c>
      <c r="AH208" s="1">
        <v>0</v>
      </c>
      <c r="AI208" s="1">
        <v>5.3738159999999997</v>
      </c>
      <c r="AJ208" s="1">
        <v>5.3738159999999997</v>
      </c>
      <c r="AK208" s="1">
        <v>0</v>
      </c>
      <c r="AL208" s="1">
        <v>0</v>
      </c>
      <c r="AM208" s="1">
        <v>0</v>
      </c>
    </row>
    <row r="209" spans="1:39" x14ac:dyDescent="0.25">
      <c r="A209" s="1">
        <v>0</v>
      </c>
      <c r="B209" s="1">
        <v>0</v>
      </c>
      <c r="C209" s="1">
        <v>0</v>
      </c>
      <c r="D209" s="1">
        <v>0</v>
      </c>
      <c r="E209" s="1">
        <v>0</v>
      </c>
      <c r="F209" s="1">
        <v>1.0986119999999999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1.0986119999999999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5.4590040000000002</v>
      </c>
      <c r="AH209" s="1">
        <v>5.4590040000000002</v>
      </c>
      <c r="AI209" s="1">
        <v>5.4590040000000002</v>
      </c>
      <c r="AJ209" s="1">
        <v>0</v>
      </c>
      <c r="AK209" s="1">
        <v>0</v>
      </c>
      <c r="AL209" s="1">
        <v>0</v>
      </c>
      <c r="AM209" s="1">
        <v>0</v>
      </c>
    </row>
    <row r="210" spans="1:39" x14ac:dyDescent="0.25">
      <c r="A210" s="1">
        <v>0</v>
      </c>
      <c r="B210" s="1">
        <v>0</v>
      </c>
      <c r="C210" s="1">
        <v>0</v>
      </c>
      <c r="D210" s="1">
        <v>0</v>
      </c>
      <c r="E210" s="1">
        <v>0</v>
      </c>
      <c r="F210" s="1">
        <v>0.69314699999999996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1.94591</v>
      </c>
      <c r="AA210" s="1">
        <v>0</v>
      </c>
      <c r="AB210" s="1">
        <v>0.69314699999999996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5.4823300000000001</v>
      </c>
      <c r="AK210" s="1">
        <v>0</v>
      </c>
      <c r="AL210" s="1">
        <v>0</v>
      </c>
      <c r="AM210" s="1">
        <v>0</v>
      </c>
    </row>
    <row r="211" spans="1:39" x14ac:dyDescent="0.25">
      <c r="A211" s="1">
        <v>0</v>
      </c>
      <c r="B211" s="1">
        <v>0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0.69314699999999996</v>
      </c>
      <c r="AA211" s="1">
        <v>0</v>
      </c>
      <c r="AB211" s="1">
        <v>0.69314699999999996</v>
      </c>
      <c r="AC211" s="1">
        <v>0</v>
      </c>
      <c r="AD211" s="1">
        <v>1.0986119999999999</v>
      </c>
      <c r="AE211" s="1">
        <v>0</v>
      </c>
      <c r="AF211" s="1">
        <v>5.4414619999999996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</row>
    <row r="212" spans="1:39" x14ac:dyDescent="0.25">
      <c r="A212" s="1">
        <v>0</v>
      </c>
      <c r="B212" s="1">
        <v>0</v>
      </c>
      <c r="C212" s="1">
        <v>0</v>
      </c>
      <c r="D212" s="1">
        <v>0</v>
      </c>
      <c r="E212" s="1">
        <v>0</v>
      </c>
      <c r="F212" s="1">
        <v>0.69314699999999996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0.69314699999999996</v>
      </c>
      <c r="AE212" s="1">
        <v>0</v>
      </c>
      <c r="AF212" s="1">
        <v>0</v>
      </c>
      <c r="AG212" s="1">
        <v>0</v>
      </c>
      <c r="AH212" s="1">
        <v>6.3954050000000002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</row>
    <row r="213" spans="1:39" x14ac:dyDescent="0.25">
      <c r="A213" s="1">
        <v>0</v>
      </c>
      <c r="B213" s="1">
        <v>0</v>
      </c>
      <c r="C213" s="1">
        <v>0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0.69314699999999996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6.2866249999999999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</row>
    <row r="214" spans="1:39" x14ac:dyDescent="0.25">
      <c r="A214" s="1">
        <v>0</v>
      </c>
      <c r="B214" s="1">
        <v>0</v>
      </c>
      <c r="C214" s="1">
        <v>0</v>
      </c>
      <c r="D214" s="1">
        <v>0</v>
      </c>
      <c r="E214" s="1">
        <v>0</v>
      </c>
      <c r="F214" s="1">
        <v>0.69314699999999996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5.6287560000000001</v>
      </c>
      <c r="AI214" s="1">
        <v>0</v>
      </c>
      <c r="AJ214" s="1">
        <v>5.6287560000000001</v>
      </c>
      <c r="AK214" s="1">
        <v>0</v>
      </c>
      <c r="AL214" s="1">
        <v>0</v>
      </c>
      <c r="AM214" s="1">
        <v>0</v>
      </c>
    </row>
    <row r="215" spans="1:39" x14ac:dyDescent="0.25">
      <c r="A215" s="1">
        <v>0</v>
      </c>
      <c r="B215" s="1">
        <v>0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</row>
    <row r="216" spans="1:39" x14ac:dyDescent="0.25">
      <c r="A216" s="1">
        <v>0</v>
      </c>
      <c r="B216" s="1">
        <v>0</v>
      </c>
      <c r="C216" s="1">
        <v>0</v>
      </c>
      <c r="D216" s="1">
        <v>0</v>
      </c>
      <c r="E216" s="1">
        <v>0</v>
      </c>
      <c r="F216" s="1">
        <v>0.69314699999999996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1.7917590000000001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5.5369739999999998</v>
      </c>
      <c r="AH216" s="1">
        <v>0</v>
      </c>
      <c r="AI216" s="1">
        <v>5.5369739999999998</v>
      </c>
      <c r="AJ216" s="1">
        <v>0</v>
      </c>
      <c r="AK216" s="1">
        <v>0</v>
      </c>
      <c r="AL216" s="1">
        <v>0</v>
      </c>
      <c r="AM216" s="1">
        <v>0</v>
      </c>
    </row>
    <row r="217" spans="1:39" x14ac:dyDescent="0.25">
      <c r="A217" s="1">
        <v>0</v>
      </c>
      <c r="B217" s="1">
        <v>0</v>
      </c>
      <c r="C217" s="1">
        <v>0</v>
      </c>
      <c r="D217" s="1">
        <v>0</v>
      </c>
      <c r="E217" s="1">
        <v>0</v>
      </c>
      <c r="F217" s="1">
        <v>0.69314699999999996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1.3862939999999999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5.688841</v>
      </c>
      <c r="AK217" s="1">
        <v>0</v>
      </c>
      <c r="AL217" s="1">
        <v>0</v>
      </c>
      <c r="AM217" s="1">
        <v>0</v>
      </c>
    </row>
    <row r="218" spans="1:39" x14ac:dyDescent="0.25">
      <c r="A218" s="1">
        <v>0</v>
      </c>
      <c r="B218" s="1">
        <v>0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0.69314699999999996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6.6794890000000002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</row>
    <row r="219" spans="1:39" x14ac:dyDescent="0.25">
      <c r="A219" s="1">
        <v>0</v>
      </c>
      <c r="B219" s="1">
        <v>0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1.0986119999999999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6.5546569999999997</v>
      </c>
      <c r="AG219" s="1">
        <v>5.8629319999999998</v>
      </c>
      <c r="AH219" s="1">
        <v>5.8629319999999998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</row>
    <row r="220" spans="1:39" x14ac:dyDescent="0.25">
      <c r="A220" s="1">
        <v>0</v>
      </c>
      <c r="B220" s="1">
        <v>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2.7080500000000001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5.61449</v>
      </c>
      <c r="AI220" s="1">
        <v>5.61449</v>
      </c>
      <c r="AJ220" s="1">
        <v>6.9980469999999997</v>
      </c>
      <c r="AK220" s="1">
        <v>0</v>
      </c>
      <c r="AL220" s="1">
        <v>0</v>
      </c>
      <c r="AM220" s="1">
        <v>0</v>
      </c>
    </row>
    <row r="221" spans="1:39" x14ac:dyDescent="0.25">
      <c r="A221" s="1">
        <v>0</v>
      </c>
      <c r="B221" s="1">
        <v>0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1.3862939999999999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1.0986119999999999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5.9812750000000001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</row>
    <row r="222" spans="1:39" x14ac:dyDescent="0.25">
      <c r="A222" s="1">
        <v>0</v>
      </c>
      <c r="B222" s="1">
        <v>0</v>
      </c>
      <c r="C222" s="1">
        <v>0</v>
      </c>
      <c r="D222" s="1">
        <v>0</v>
      </c>
      <c r="E222" s="1">
        <v>0</v>
      </c>
      <c r="F222" s="1">
        <v>0.69314699999999996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1.7917590000000001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5.6525249999999998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</row>
    <row r="223" spans="1:39" x14ac:dyDescent="0.25">
      <c r="A223" s="1">
        <v>0</v>
      </c>
      <c r="B223" s="1">
        <v>0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0.69314699999999996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5.9365949999999996</v>
      </c>
      <c r="AI223" s="1">
        <v>5.9365949999999996</v>
      </c>
      <c r="AJ223" s="1">
        <v>0</v>
      </c>
      <c r="AK223" s="1">
        <v>0</v>
      </c>
      <c r="AL223" s="1">
        <v>0</v>
      </c>
      <c r="AM223" s="1">
        <v>0</v>
      </c>
    </row>
    <row r="224" spans="1:39" x14ac:dyDescent="0.25">
      <c r="A224" s="1">
        <v>0</v>
      </c>
      <c r="B224" s="1">
        <v>0</v>
      </c>
      <c r="C224" s="1">
        <v>0</v>
      </c>
      <c r="D224" s="1">
        <v>0</v>
      </c>
      <c r="E224" s="1">
        <v>0</v>
      </c>
      <c r="F224" s="1">
        <v>0.69314699999999996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1.0986119999999999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1.0986119999999999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5.9943609999999996</v>
      </c>
      <c r="AJ224" s="1">
        <v>0</v>
      </c>
      <c r="AK224" s="1">
        <v>0</v>
      </c>
      <c r="AL224" s="1">
        <v>0</v>
      </c>
      <c r="AM224" s="1">
        <v>0</v>
      </c>
    </row>
    <row r="225" spans="1:39" x14ac:dyDescent="0.25">
      <c r="A225" s="1">
        <v>0</v>
      </c>
      <c r="B225" s="1">
        <v>0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0.69314699999999996</v>
      </c>
      <c r="AD225" s="1">
        <v>0</v>
      </c>
      <c r="AE225" s="1">
        <v>0</v>
      </c>
      <c r="AF225" s="1">
        <v>5.4820919999999997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</row>
    <row r="226" spans="1:39" x14ac:dyDescent="0.25">
      <c r="A226" s="1">
        <v>0</v>
      </c>
      <c r="B226" s="1">
        <v>0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0.69314699999999996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6.5442039999999997</v>
      </c>
      <c r="AK226" s="1">
        <v>0</v>
      </c>
      <c r="AL226" s="1">
        <v>0</v>
      </c>
      <c r="AM226" s="1">
        <v>0</v>
      </c>
    </row>
    <row r="227" spans="1:39" x14ac:dyDescent="0.25">
      <c r="A227" s="1">
        <v>0</v>
      </c>
      <c r="B227" s="1">
        <v>0</v>
      </c>
      <c r="C227" s="1">
        <v>0</v>
      </c>
      <c r="D227" s="1">
        <v>0</v>
      </c>
      <c r="E227" s="1">
        <v>0</v>
      </c>
      <c r="F227" s="1">
        <v>0.69314699999999996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0.69314699999999996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5.9175690000000003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</row>
    <row r="228" spans="1:39" x14ac:dyDescent="0.25">
      <c r="A228" s="1">
        <v>0</v>
      </c>
      <c r="B228" s="1">
        <v>0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1.6094379999999999</v>
      </c>
      <c r="AA228" s="1">
        <v>0</v>
      </c>
      <c r="AB228" s="1">
        <v>0</v>
      </c>
      <c r="AC228" s="1">
        <v>0</v>
      </c>
      <c r="AD228" s="1">
        <v>1.0986119999999999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7.0993380000000004</v>
      </c>
      <c r="AK228" s="1">
        <v>0</v>
      </c>
      <c r="AL228" s="1">
        <v>0</v>
      </c>
      <c r="AM228" s="1">
        <v>0</v>
      </c>
    </row>
    <row r="229" spans="1:39" x14ac:dyDescent="0.25">
      <c r="A229" s="1">
        <v>0</v>
      </c>
      <c r="B229" s="1">
        <v>0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1.6094379999999999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6.72248</v>
      </c>
      <c r="AJ229" s="1">
        <v>0</v>
      </c>
      <c r="AK229" s="1">
        <v>0</v>
      </c>
      <c r="AL229" s="1">
        <v>0</v>
      </c>
      <c r="AM229" s="1">
        <v>0</v>
      </c>
    </row>
    <row r="230" spans="1:39" x14ac:dyDescent="0.25">
      <c r="A230" s="1">
        <v>0</v>
      </c>
      <c r="B230" s="1">
        <v>0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0.69314699999999996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1.0986119999999999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5.8025469999999997</v>
      </c>
      <c r="AK230" s="1">
        <v>0</v>
      </c>
      <c r="AL230" s="1">
        <v>0</v>
      </c>
      <c r="AM230" s="1">
        <v>0</v>
      </c>
    </row>
    <row r="231" spans="1:39" x14ac:dyDescent="0.25">
      <c r="A231" s="1">
        <v>0</v>
      </c>
      <c r="B231" s="1">
        <v>0</v>
      </c>
      <c r="C231" s="1">
        <v>0</v>
      </c>
      <c r="D231" s="1">
        <v>0</v>
      </c>
      <c r="E231" s="1">
        <v>0</v>
      </c>
      <c r="F231" s="1">
        <v>0.69314699999999996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2.4849070000000002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6.935073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</row>
    <row r="232" spans="1:39" x14ac:dyDescent="0.25">
      <c r="A232" s="1">
        <v>0</v>
      </c>
      <c r="B232" s="1">
        <v>0</v>
      </c>
      <c r="C232" s="1">
        <v>0</v>
      </c>
      <c r="D232" s="1">
        <v>0</v>
      </c>
      <c r="E232" s="1">
        <v>0</v>
      </c>
      <c r="F232" s="1">
        <v>0.69314699999999996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1.0986119999999999</v>
      </c>
      <c r="AA232" s="1">
        <v>0</v>
      </c>
      <c r="AB232" s="1">
        <v>0.69314699999999996</v>
      </c>
      <c r="AC232" s="1">
        <v>0</v>
      </c>
      <c r="AD232" s="1">
        <v>0</v>
      </c>
      <c r="AE232" s="1">
        <v>0</v>
      </c>
      <c r="AF232" s="1">
        <v>6.0514510000000001</v>
      </c>
      <c r="AG232" s="1">
        <v>6.0514510000000001</v>
      </c>
      <c r="AH232" s="1">
        <v>6.7434200000000004</v>
      </c>
      <c r="AI232" s="1">
        <v>0</v>
      </c>
      <c r="AJ232" s="1">
        <v>7.4359780000000004</v>
      </c>
      <c r="AK232" s="1">
        <v>0</v>
      </c>
      <c r="AL232" s="1">
        <v>0</v>
      </c>
      <c r="AM232" s="1">
        <v>0</v>
      </c>
    </row>
    <row r="233" spans="1:39" x14ac:dyDescent="0.25">
      <c r="A233" s="1">
        <v>0</v>
      </c>
      <c r="B233" s="1">
        <v>0</v>
      </c>
      <c r="C233" s="1">
        <v>0</v>
      </c>
      <c r="D233" s="1">
        <v>0</v>
      </c>
      <c r="E233" s="1">
        <v>0</v>
      </c>
      <c r="F233" s="1">
        <v>1.0986119999999999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0.69314699999999996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1.3862939999999999</v>
      </c>
      <c r="AE233" s="1">
        <v>0</v>
      </c>
      <c r="AF233" s="1">
        <v>5.6463179999999999</v>
      </c>
      <c r="AG233" s="1">
        <v>0</v>
      </c>
      <c r="AH233" s="1">
        <v>0</v>
      </c>
      <c r="AI233" s="1">
        <v>5.6463179999999999</v>
      </c>
      <c r="AJ233" s="1">
        <v>5.6463179999999999</v>
      </c>
      <c r="AK233" s="1">
        <v>0</v>
      </c>
      <c r="AL233" s="1">
        <v>0</v>
      </c>
      <c r="AM233" s="1">
        <v>0</v>
      </c>
    </row>
    <row r="234" spans="1:39" x14ac:dyDescent="0.25">
      <c r="A234" s="1">
        <v>0</v>
      </c>
      <c r="B234" s="1">
        <v>0</v>
      </c>
      <c r="C234" s="1">
        <v>0</v>
      </c>
      <c r="D234" s="1">
        <v>0</v>
      </c>
      <c r="E234" s="1">
        <v>0</v>
      </c>
      <c r="F234" s="1">
        <v>1.0986119999999999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0.69314699999999996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6.0459699999999996</v>
      </c>
      <c r="AH234" s="1">
        <v>6.0459699999999996</v>
      </c>
      <c r="AI234" s="1">
        <v>0</v>
      </c>
      <c r="AJ234" s="1">
        <v>7.1430030000000002</v>
      </c>
      <c r="AK234" s="1">
        <v>0</v>
      </c>
      <c r="AL234" s="1">
        <v>0</v>
      </c>
      <c r="AM234" s="1">
        <v>0</v>
      </c>
    </row>
    <row r="235" spans="1:39" x14ac:dyDescent="0.25">
      <c r="A235" s="1">
        <v>0</v>
      </c>
      <c r="B235" s="1">
        <v>0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</row>
    <row r="236" spans="1:39" x14ac:dyDescent="0.25">
      <c r="A236" s="1">
        <v>0</v>
      </c>
      <c r="B236" s="1">
        <v>0</v>
      </c>
      <c r="C236" s="1">
        <v>0</v>
      </c>
      <c r="D236" s="1">
        <v>0</v>
      </c>
      <c r="E236" s="1">
        <v>0</v>
      </c>
      <c r="F236" s="1">
        <v>1.0986119999999999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1.7917590000000001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5.8766670000000003</v>
      </c>
      <c r="AG236" s="1">
        <v>5.8766670000000003</v>
      </c>
      <c r="AH236" s="1">
        <v>0</v>
      </c>
      <c r="AI236" s="1">
        <v>0</v>
      </c>
      <c r="AJ236" s="1">
        <v>5.8766670000000003</v>
      </c>
      <c r="AK236" s="1">
        <v>0</v>
      </c>
      <c r="AL236" s="1">
        <v>0</v>
      </c>
      <c r="AM236" s="1">
        <v>0</v>
      </c>
    </row>
    <row r="237" spans="1:39" x14ac:dyDescent="0.25">
      <c r="A237" s="1">
        <v>0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1.0986119999999999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1.0986119999999999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6.1500199999999996</v>
      </c>
      <c r="AG237" s="1">
        <v>0</v>
      </c>
      <c r="AH237" s="1">
        <v>6.8421000000000003</v>
      </c>
      <c r="AI237" s="1">
        <v>0</v>
      </c>
      <c r="AJ237" s="1">
        <v>6.1500199999999996</v>
      </c>
      <c r="AK237" s="1">
        <v>0</v>
      </c>
      <c r="AL237" s="1">
        <v>0</v>
      </c>
      <c r="AM237" s="1">
        <v>0</v>
      </c>
    </row>
    <row r="238" spans="1:39" x14ac:dyDescent="0.25">
      <c r="A238" s="1">
        <v>0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1.0986119999999999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</row>
    <row r="239" spans="1:39" x14ac:dyDescent="0.25">
      <c r="A239" s="1">
        <v>0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1.0986119999999999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5.8859310000000002</v>
      </c>
      <c r="AH239" s="1">
        <v>6.5776880000000002</v>
      </c>
      <c r="AI239" s="1">
        <v>0</v>
      </c>
      <c r="AJ239" s="1">
        <v>5.8859310000000002</v>
      </c>
      <c r="AK239" s="1">
        <v>0</v>
      </c>
      <c r="AL239" s="1">
        <v>0</v>
      </c>
      <c r="AM239" s="1">
        <v>0</v>
      </c>
    </row>
    <row r="240" spans="1:39" x14ac:dyDescent="0.25">
      <c r="A240" s="1">
        <v>0</v>
      </c>
      <c r="B240" s="1">
        <v>0</v>
      </c>
      <c r="C240" s="1">
        <v>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1.6094379999999999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6.0806199999999997</v>
      </c>
      <c r="AH240" s="1">
        <v>0</v>
      </c>
      <c r="AI240" s="1">
        <v>0</v>
      </c>
      <c r="AJ240" s="1">
        <v>6.0806199999999997</v>
      </c>
      <c r="AK240" s="1">
        <v>0</v>
      </c>
      <c r="AL240" s="1">
        <v>0</v>
      </c>
      <c r="AM240" s="1">
        <v>0</v>
      </c>
    </row>
    <row r="241" spans="1:39" x14ac:dyDescent="0.25">
      <c r="A241" s="1">
        <v>0</v>
      </c>
      <c r="B241" s="1">
        <v>0</v>
      </c>
      <c r="C241" s="1">
        <v>0</v>
      </c>
      <c r="D241" s="1">
        <v>0</v>
      </c>
      <c r="E241" s="1">
        <v>0</v>
      </c>
      <c r="F241" s="1">
        <v>0.69314699999999996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0.69314699999999996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5.8696000000000002</v>
      </c>
      <c r="AI241" s="1">
        <v>5.8696000000000002</v>
      </c>
      <c r="AJ241" s="1">
        <v>5.8696000000000002</v>
      </c>
      <c r="AK241" s="1">
        <v>0</v>
      </c>
      <c r="AL241" s="1">
        <v>0</v>
      </c>
      <c r="AM241" s="1">
        <v>0</v>
      </c>
    </row>
    <row r="242" spans="1:39" x14ac:dyDescent="0.25">
      <c r="A242" s="1">
        <v>0</v>
      </c>
      <c r="B242" s="1">
        <v>0</v>
      </c>
      <c r="C242" s="1">
        <v>0</v>
      </c>
      <c r="D242" s="1">
        <v>0</v>
      </c>
      <c r="E242" s="1">
        <v>0</v>
      </c>
      <c r="F242" s="1">
        <v>0.69314699999999996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0.69314699999999996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5.9205300000000003</v>
      </c>
      <c r="AH242" s="1">
        <v>5.9205300000000003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</row>
    <row r="243" spans="1:39" x14ac:dyDescent="0.25">
      <c r="A243" s="1">
        <v>0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0.69314699999999996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5.8938370000000004</v>
      </c>
      <c r="AH243" s="1">
        <v>0</v>
      </c>
      <c r="AI243" s="1">
        <v>5.8938370000000004</v>
      </c>
      <c r="AJ243" s="1">
        <v>0</v>
      </c>
      <c r="AK243" s="1">
        <v>0</v>
      </c>
      <c r="AL243" s="1">
        <v>0</v>
      </c>
      <c r="AM243" s="1">
        <v>0</v>
      </c>
    </row>
    <row r="244" spans="1:39" x14ac:dyDescent="0.25">
      <c r="A244" s="1">
        <v>0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2.5649489999999999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5.9864090000000001</v>
      </c>
      <c r="AH244" s="1">
        <v>0</v>
      </c>
      <c r="AI244" s="1">
        <v>0</v>
      </c>
      <c r="AJ244" s="1">
        <v>6.678299</v>
      </c>
      <c r="AK244" s="1">
        <v>0</v>
      </c>
      <c r="AL244" s="1">
        <v>0</v>
      </c>
      <c r="AM244" s="1">
        <v>0</v>
      </c>
    </row>
    <row r="245" spans="1:39" x14ac:dyDescent="0.25">
      <c r="A245" s="1">
        <v>0</v>
      </c>
      <c r="B245" s="1">
        <v>0</v>
      </c>
      <c r="C245" s="1">
        <v>0</v>
      </c>
      <c r="D245" s="1">
        <v>0</v>
      </c>
      <c r="E245" s="1">
        <v>0</v>
      </c>
      <c r="F245" s="1">
        <v>0.69314699999999996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0.69314699999999996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0.69314699999999996</v>
      </c>
      <c r="AC245" s="1">
        <v>0</v>
      </c>
      <c r="AD245" s="1">
        <v>0</v>
      </c>
      <c r="AE245" s="1">
        <v>0</v>
      </c>
      <c r="AF245" s="1">
        <v>6.6621740000000003</v>
      </c>
      <c r="AG245" s="1">
        <v>6.6621740000000003</v>
      </c>
      <c r="AH245" s="1">
        <v>0</v>
      </c>
      <c r="AI245" s="1">
        <v>0</v>
      </c>
      <c r="AJ245" s="1">
        <v>5.9703049999999998</v>
      </c>
      <c r="AK245" s="1">
        <v>0</v>
      </c>
      <c r="AL245" s="1">
        <v>0</v>
      </c>
      <c r="AM245" s="1">
        <v>0</v>
      </c>
    </row>
    <row r="246" spans="1:39" x14ac:dyDescent="0.25">
      <c r="A246" s="1">
        <v>0</v>
      </c>
      <c r="B246" s="1">
        <v>0</v>
      </c>
      <c r="C246" s="1">
        <v>0</v>
      </c>
      <c r="D246" s="1">
        <v>0</v>
      </c>
      <c r="E246" s="1">
        <v>0</v>
      </c>
      <c r="F246" s="1">
        <v>0</v>
      </c>
      <c r="G246" s="1">
        <v>0</v>
      </c>
      <c r="H246" s="1">
        <v>0.69314699999999996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0.69314699999999996</v>
      </c>
      <c r="AD246" s="1">
        <v>0</v>
      </c>
      <c r="AE246" s="1">
        <v>0</v>
      </c>
      <c r="AF246" s="1">
        <v>5.9749910000000002</v>
      </c>
      <c r="AG246" s="1">
        <v>5.9749910000000002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</row>
    <row r="247" spans="1:39" x14ac:dyDescent="0.25">
      <c r="A247" s="1">
        <v>0</v>
      </c>
      <c r="B247" s="1">
        <v>0</v>
      </c>
      <c r="C247" s="1">
        <v>0</v>
      </c>
      <c r="D247" s="1">
        <v>0</v>
      </c>
      <c r="E247" s="1">
        <v>0</v>
      </c>
      <c r="F247" s="1">
        <v>0.69314699999999996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1.0986119999999999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6.023523</v>
      </c>
      <c r="AI247" s="1">
        <v>6.023523</v>
      </c>
      <c r="AJ247" s="1">
        <v>0</v>
      </c>
      <c r="AK247" s="1">
        <v>0</v>
      </c>
      <c r="AL247" s="1">
        <v>0</v>
      </c>
      <c r="AM247" s="1">
        <v>0</v>
      </c>
    </row>
    <row r="248" spans="1:39" x14ac:dyDescent="0.25">
      <c r="A248" s="1">
        <v>0</v>
      </c>
      <c r="B248" s="1">
        <v>0</v>
      </c>
      <c r="C248" s="1">
        <v>0</v>
      </c>
      <c r="D248" s="1">
        <v>0</v>
      </c>
      <c r="E248" s="1">
        <v>0</v>
      </c>
      <c r="F248" s="1">
        <v>1.3862939999999999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1.3862939999999999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5.9757749999999996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</row>
    <row r="249" spans="1:39" x14ac:dyDescent="0.25">
      <c r="A249" s="1">
        <v>0</v>
      </c>
      <c r="B249" s="1">
        <v>0</v>
      </c>
      <c r="C249" s="1">
        <v>0</v>
      </c>
      <c r="D249" s="1">
        <v>0</v>
      </c>
      <c r="E249" s="1">
        <v>0</v>
      </c>
      <c r="F249" s="1">
        <v>0.69314699999999996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0.69314699999999996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0.69314699999999996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6.1012919999999999</v>
      </c>
      <c r="AJ249" s="1">
        <v>0</v>
      </c>
      <c r="AK249" s="1">
        <v>0</v>
      </c>
      <c r="AL249" s="1">
        <v>0</v>
      </c>
      <c r="AM249" s="1">
        <v>0</v>
      </c>
    </row>
    <row r="250" spans="1:39" x14ac:dyDescent="0.25">
      <c r="A250" s="1">
        <v>0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1.3862939999999999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</row>
    <row r="251" spans="1:39" x14ac:dyDescent="0.25">
      <c r="A251" s="1">
        <v>0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6.2439229999999997</v>
      </c>
      <c r="AG251" s="1">
        <v>0</v>
      </c>
      <c r="AH251" s="1">
        <v>6.2439229999999997</v>
      </c>
      <c r="AI251" s="1">
        <v>0</v>
      </c>
      <c r="AJ251" s="1">
        <v>0</v>
      </c>
      <c r="AK251" s="1">
        <v>0</v>
      </c>
      <c r="AL251" s="1">
        <v>6.2439229999999997</v>
      </c>
      <c r="AM251" s="1">
        <v>0</v>
      </c>
    </row>
    <row r="252" spans="1:39" x14ac:dyDescent="0.25">
      <c r="A252" s="1">
        <v>0</v>
      </c>
      <c r="B252" s="1">
        <v>0</v>
      </c>
      <c r="C252" s="1">
        <v>0</v>
      </c>
      <c r="D252" s="1">
        <v>0</v>
      </c>
      <c r="E252" s="1">
        <v>0</v>
      </c>
      <c r="F252" s="1">
        <v>1.3862939999999999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2.0794419999999998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</row>
    <row r="253" spans="1:39" x14ac:dyDescent="0.25">
      <c r="A253" s="1">
        <v>0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1.0986119999999999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6.076276</v>
      </c>
      <c r="AG253" s="1">
        <v>0</v>
      </c>
      <c r="AH253" s="1">
        <v>0</v>
      </c>
      <c r="AI253" s="1">
        <v>0</v>
      </c>
      <c r="AJ253" s="1">
        <v>6.076276</v>
      </c>
      <c r="AK253" s="1">
        <v>0</v>
      </c>
      <c r="AL253" s="1">
        <v>0</v>
      </c>
      <c r="AM253" s="1">
        <v>0</v>
      </c>
    </row>
    <row r="254" spans="1:39" x14ac:dyDescent="0.25">
      <c r="A254" s="1">
        <v>0</v>
      </c>
      <c r="B254" s="1">
        <v>0</v>
      </c>
      <c r="C254" s="1">
        <v>0</v>
      </c>
      <c r="D254" s="1">
        <v>0</v>
      </c>
      <c r="E254" s="1">
        <v>0</v>
      </c>
      <c r="F254" s="1">
        <v>1.0986119999999999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1.6094379999999999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0.69314699999999996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7.542535</v>
      </c>
      <c r="AG254" s="1">
        <v>0</v>
      </c>
      <c r="AH254" s="1">
        <v>0</v>
      </c>
      <c r="AI254" s="1">
        <v>7.1373350000000002</v>
      </c>
      <c r="AJ254" s="1">
        <v>0</v>
      </c>
      <c r="AK254" s="1">
        <v>0</v>
      </c>
      <c r="AL254" s="1">
        <v>0</v>
      </c>
      <c r="AM254" s="1">
        <v>0</v>
      </c>
    </row>
    <row r="255" spans="1:39" x14ac:dyDescent="0.25">
      <c r="A255" s="1">
        <v>0</v>
      </c>
      <c r="B255" s="1">
        <v>0</v>
      </c>
      <c r="C255" s="1">
        <v>0</v>
      </c>
      <c r="D255" s="1">
        <v>0</v>
      </c>
      <c r="E255" s="1">
        <v>0</v>
      </c>
      <c r="F255" s="1">
        <v>0.69314699999999996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2.0794419999999998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6.1645950000000003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</row>
    <row r="256" spans="1:39" x14ac:dyDescent="0.25">
      <c r="A256" s="1">
        <v>0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1.7917590000000001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6.3906400000000003</v>
      </c>
      <c r="AG256" s="1">
        <v>0</v>
      </c>
      <c r="AH256" s="1">
        <v>6.3906400000000003</v>
      </c>
      <c r="AI256" s="1">
        <v>6.3906400000000003</v>
      </c>
      <c r="AJ256" s="1">
        <v>6.3906400000000003</v>
      </c>
      <c r="AK256" s="1">
        <v>0</v>
      </c>
      <c r="AL256" s="1">
        <v>6.3906400000000003</v>
      </c>
      <c r="AM256" s="1">
        <v>0</v>
      </c>
    </row>
    <row r="257" spans="1:39" x14ac:dyDescent="0.25">
      <c r="A257" s="1">
        <v>0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</row>
    <row r="258" spans="1:39" x14ac:dyDescent="0.25">
      <c r="A258" s="1">
        <v>0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1.7917590000000001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6.0911220000000004</v>
      </c>
      <c r="AI258" s="1">
        <v>0</v>
      </c>
      <c r="AJ258" s="1">
        <v>6.0911220000000004</v>
      </c>
      <c r="AK258" s="1">
        <v>0</v>
      </c>
      <c r="AL258" s="1">
        <v>0</v>
      </c>
      <c r="AM258" s="1">
        <v>0</v>
      </c>
    </row>
    <row r="259" spans="1:39" x14ac:dyDescent="0.25">
      <c r="A259" s="1">
        <v>0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1.3862939999999999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7.5013079999999999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</row>
    <row r="260" spans="1:39" x14ac:dyDescent="0.25">
      <c r="A260" s="1">
        <v>0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1.0986119999999999</v>
      </c>
      <c r="AA260" s="1">
        <v>0</v>
      </c>
      <c r="AB260" s="1">
        <v>0</v>
      </c>
      <c r="AC260" s="1">
        <v>0</v>
      </c>
      <c r="AD260" s="1">
        <v>0.69314699999999996</v>
      </c>
      <c r="AE260" s="1">
        <v>0</v>
      </c>
      <c r="AF260" s="1">
        <v>0</v>
      </c>
      <c r="AG260" s="1">
        <v>6.7866669999999996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</row>
    <row r="261" spans="1:39" x14ac:dyDescent="0.25">
      <c r="A261" s="1">
        <v>0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</row>
    <row r="262" spans="1:39" x14ac:dyDescent="0.25">
      <c r="A262" s="1">
        <v>0</v>
      </c>
      <c r="B262" s="1">
        <v>0</v>
      </c>
      <c r="C262" s="1">
        <v>0</v>
      </c>
      <c r="D262" s="1">
        <v>0</v>
      </c>
      <c r="E262" s="1">
        <v>0</v>
      </c>
      <c r="F262" s="1">
        <v>1.7917590000000001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1.6094379999999999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5.596139</v>
      </c>
      <c r="AG262" s="1">
        <v>0</v>
      </c>
      <c r="AH262" s="1">
        <v>0</v>
      </c>
      <c r="AI262" s="1">
        <v>0</v>
      </c>
      <c r="AJ262" s="1">
        <v>5.596139</v>
      </c>
      <c r="AK262" s="1">
        <v>0</v>
      </c>
      <c r="AL262" s="1">
        <v>0</v>
      </c>
      <c r="AM262" s="1">
        <v>0</v>
      </c>
    </row>
    <row r="263" spans="1:39" x14ac:dyDescent="0.25">
      <c r="A263" s="1">
        <v>0</v>
      </c>
      <c r="B263" s="1">
        <v>0</v>
      </c>
      <c r="C263" s="1">
        <v>0</v>
      </c>
      <c r="D263" s="1">
        <v>0</v>
      </c>
      <c r="E263" s="1">
        <v>0</v>
      </c>
      <c r="F263" s="1">
        <v>1.0986119999999999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0.69314699999999996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2.0794419999999998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4.4528119999999998</v>
      </c>
      <c r="AG263" s="1">
        <v>0</v>
      </c>
      <c r="AH263" s="1">
        <v>6.0528890000000004</v>
      </c>
      <c r="AI263" s="1">
        <v>5.1401190000000003</v>
      </c>
      <c r="AJ263" s="1">
        <v>5.1401190000000003</v>
      </c>
      <c r="AK263" s="1">
        <v>0</v>
      </c>
      <c r="AL263" s="1">
        <v>0</v>
      </c>
      <c r="AM263" s="1">
        <v>0</v>
      </c>
    </row>
    <row r="264" spans="1:39" x14ac:dyDescent="0.25">
      <c r="A264" s="1">
        <v>0</v>
      </c>
      <c r="B264" s="1">
        <v>0</v>
      </c>
      <c r="C264" s="1">
        <v>0</v>
      </c>
      <c r="D264" s="1">
        <v>0</v>
      </c>
      <c r="E264" s="1">
        <v>0</v>
      </c>
      <c r="F264" s="1">
        <v>1.3862939999999999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1.6094379999999999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2.944439</v>
      </c>
      <c r="AA264" s="1">
        <v>0</v>
      </c>
      <c r="AB264" s="1">
        <v>0.69314699999999996</v>
      </c>
      <c r="AC264" s="1">
        <v>0</v>
      </c>
      <c r="AD264" s="1">
        <v>0.69314699999999996</v>
      </c>
      <c r="AE264" s="1">
        <v>0</v>
      </c>
      <c r="AF264" s="1">
        <v>4.6811559999999997</v>
      </c>
      <c r="AG264" s="1">
        <v>4.6811559999999997</v>
      </c>
      <c r="AH264" s="1">
        <v>0</v>
      </c>
      <c r="AI264" s="1">
        <v>6.0604750000000003</v>
      </c>
      <c r="AJ264" s="1">
        <v>4.6811559999999997</v>
      </c>
      <c r="AK264" s="1">
        <v>0</v>
      </c>
      <c r="AL264" s="1">
        <v>0</v>
      </c>
      <c r="AM264" s="1">
        <v>0</v>
      </c>
    </row>
    <row r="265" spans="1:39" x14ac:dyDescent="0.25">
      <c r="A265" s="1">
        <v>0</v>
      </c>
      <c r="B265" s="1">
        <v>0</v>
      </c>
      <c r="C265" s="1">
        <v>0</v>
      </c>
      <c r="D265" s="1">
        <v>0</v>
      </c>
      <c r="E265" s="1">
        <v>0</v>
      </c>
      <c r="F265" s="1">
        <v>1.6094379999999999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1.7917590000000001</v>
      </c>
      <c r="AA265" s="1">
        <v>0</v>
      </c>
      <c r="AB265" s="1">
        <v>0</v>
      </c>
      <c r="AC265" s="1">
        <v>0</v>
      </c>
      <c r="AD265" s="1">
        <v>0.69314699999999996</v>
      </c>
      <c r="AE265" s="1">
        <v>0</v>
      </c>
      <c r="AF265" s="1">
        <v>5.1087300000000004</v>
      </c>
      <c r="AG265" s="1">
        <v>5.5121789999999997</v>
      </c>
      <c r="AH265" s="1">
        <v>5.5121789999999997</v>
      </c>
      <c r="AI265" s="1">
        <v>6.021388</v>
      </c>
      <c r="AJ265" s="1">
        <v>5.798851</v>
      </c>
      <c r="AK265" s="1">
        <v>0</v>
      </c>
      <c r="AL265" s="1">
        <v>0</v>
      </c>
      <c r="AM265" s="1">
        <v>0</v>
      </c>
    </row>
    <row r="266" spans="1:39" x14ac:dyDescent="0.25">
      <c r="A266" s="1">
        <v>0</v>
      </c>
      <c r="B266" s="1">
        <v>0</v>
      </c>
      <c r="C266" s="1">
        <v>0</v>
      </c>
      <c r="D266" s="1">
        <v>0</v>
      </c>
      <c r="E266" s="1">
        <v>0</v>
      </c>
      <c r="F266" s="1">
        <v>1.0986119999999999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0.69314699999999996</v>
      </c>
      <c r="Z266" s="1">
        <v>2.4849070000000002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5.0372490000000001</v>
      </c>
      <c r="AG266" s="1">
        <v>5.7271450000000002</v>
      </c>
      <c r="AH266" s="1">
        <v>5.0372490000000001</v>
      </c>
      <c r="AI266" s="1">
        <v>0</v>
      </c>
      <c r="AJ266" s="1">
        <v>6.1315239999999998</v>
      </c>
      <c r="AK266" s="1">
        <v>0</v>
      </c>
      <c r="AL266" s="1">
        <v>0</v>
      </c>
      <c r="AM266" s="1">
        <v>0</v>
      </c>
    </row>
    <row r="267" spans="1:39" x14ac:dyDescent="0.25">
      <c r="A267" s="1">
        <v>0</v>
      </c>
      <c r="B267" s="1">
        <v>0</v>
      </c>
      <c r="C267" s="1">
        <v>0</v>
      </c>
      <c r="D267" s="1">
        <v>0</v>
      </c>
      <c r="E267" s="1">
        <v>0</v>
      </c>
      <c r="F267" s="1">
        <v>2.197225</v>
      </c>
      <c r="G267" s="1">
        <v>0</v>
      </c>
      <c r="H267" s="1">
        <v>1.0986119999999999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1.0986119999999999</v>
      </c>
      <c r="R267" s="1">
        <v>0</v>
      </c>
      <c r="S267" s="1">
        <v>0</v>
      </c>
      <c r="T267" s="1">
        <v>0</v>
      </c>
      <c r="U267" s="1">
        <v>0.69314699999999996</v>
      </c>
      <c r="V267" s="1">
        <v>0</v>
      </c>
      <c r="W267" s="1">
        <v>0</v>
      </c>
      <c r="X267" s="1">
        <v>0</v>
      </c>
      <c r="Y267" s="1">
        <v>0</v>
      </c>
      <c r="Z267" s="1">
        <v>1.7917590000000001</v>
      </c>
      <c r="AA267" s="1">
        <v>0</v>
      </c>
      <c r="AB267" s="1">
        <v>1.0986119999999999</v>
      </c>
      <c r="AC267" s="1">
        <v>0</v>
      </c>
      <c r="AD267" s="1">
        <v>0</v>
      </c>
      <c r="AE267" s="1">
        <v>0</v>
      </c>
      <c r="AF267" s="1">
        <v>6.6114069999999998</v>
      </c>
      <c r="AG267" s="1">
        <v>5.9196039999999996</v>
      </c>
      <c r="AH267" s="1">
        <v>0</v>
      </c>
      <c r="AI267" s="1">
        <v>5.9196039999999996</v>
      </c>
      <c r="AJ267" s="1">
        <v>4.5413360000000003</v>
      </c>
      <c r="AK267" s="1">
        <v>0</v>
      </c>
      <c r="AL267" s="1">
        <v>5.229139</v>
      </c>
      <c r="AM267" s="1">
        <v>0</v>
      </c>
    </row>
    <row r="268" spans="1:39" x14ac:dyDescent="0.25">
      <c r="A268" s="1">
        <v>0</v>
      </c>
      <c r="B268" s="1">
        <v>0</v>
      </c>
      <c r="C268" s="1">
        <v>0</v>
      </c>
      <c r="D268" s="1">
        <v>0</v>
      </c>
      <c r="E268" s="1">
        <v>0</v>
      </c>
      <c r="F268" s="1">
        <v>0.69314699999999996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1.3862939999999999</v>
      </c>
      <c r="AA268" s="1">
        <v>0</v>
      </c>
      <c r="AB268" s="1">
        <v>0.69314699999999996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5.5736670000000004</v>
      </c>
      <c r="AK268" s="1">
        <v>0</v>
      </c>
      <c r="AL268" s="1">
        <v>0</v>
      </c>
      <c r="AM268" s="1">
        <v>0</v>
      </c>
    </row>
    <row r="269" spans="1:39" x14ac:dyDescent="0.25">
      <c r="A269" s="1">
        <v>0</v>
      </c>
      <c r="B269" s="1">
        <v>0</v>
      </c>
      <c r="C269" s="1">
        <v>0</v>
      </c>
      <c r="D269" s="1">
        <v>0</v>
      </c>
      <c r="E269" s="1">
        <v>0</v>
      </c>
      <c r="F269" s="1">
        <v>0.69314699999999996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1.0986119999999999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2.9957319999999998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6.051768</v>
      </c>
      <c r="AG269" s="1">
        <v>0</v>
      </c>
      <c r="AH269" s="1">
        <v>6.6103750000000003</v>
      </c>
      <c r="AI269" s="1">
        <v>5.7648700000000002</v>
      </c>
      <c r="AJ269" s="1">
        <v>5.7648700000000002</v>
      </c>
      <c r="AK269" s="1">
        <v>0</v>
      </c>
      <c r="AL269" s="1">
        <v>6.051768</v>
      </c>
      <c r="AM269" s="1">
        <v>0</v>
      </c>
    </row>
    <row r="270" spans="1:39" x14ac:dyDescent="0.25">
      <c r="A270" s="1">
        <v>0</v>
      </c>
      <c r="B270" s="1">
        <v>0</v>
      </c>
      <c r="C270" s="1">
        <v>0</v>
      </c>
      <c r="D270" s="1">
        <v>0</v>
      </c>
      <c r="E270" s="1">
        <v>0</v>
      </c>
      <c r="F270" s="1">
        <v>1.3862939999999999</v>
      </c>
      <c r="G270" s="1">
        <v>0</v>
      </c>
      <c r="H270" s="1">
        <v>1.0986119999999999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1.3862939999999999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1.6094379999999999</v>
      </c>
      <c r="AA270" s="1">
        <v>0</v>
      </c>
      <c r="AB270" s="1">
        <v>0</v>
      </c>
      <c r="AC270" s="1">
        <v>0</v>
      </c>
      <c r="AD270" s="1">
        <v>0.69314699999999996</v>
      </c>
      <c r="AE270" s="1">
        <v>0</v>
      </c>
      <c r="AF270" s="1">
        <v>5.4437530000000001</v>
      </c>
      <c r="AG270" s="1">
        <v>4.7549200000000003</v>
      </c>
      <c r="AH270" s="1">
        <v>5.8477759999999996</v>
      </c>
      <c r="AI270" s="1">
        <v>6.3574460000000004</v>
      </c>
      <c r="AJ270" s="1">
        <v>4.7549200000000003</v>
      </c>
      <c r="AK270" s="1">
        <v>0</v>
      </c>
      <c r="AL270" s="1">
        <v>5.4437530000000001</v>
      </c>
      <c r="AM270" s="1">
        <v>0</v>
      </c>
    </row>
    <row r="271" spans="1:39" x14ac:dyDescent="0.25">
      <c r="A271" s="1">
        <v>0</v>
      </c>
      <c r="B271" s="1">
        <v>0</v>
      </c>
      <c r="C271" s="1">
        <v>0</v>
      </c>
      <c r="D271" s="1">
        <v>0</v>
      </c>
      <c r="E271" s="1">
        <v>0</v>
      </c>
      <c r="F271" s="1">
        <v>1.6094379999999999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1.3862939999999999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5.7781630000000002</v>
      </c>
      <c r="AG271" s="1">
        <v>5.7781630000000002</v>
      </c>
      <c r="AH271" s="1">
        <v>5.7781630000000002</v>
      </c>
      <c r="AI271" s="1">
        <v>6.7570560000000004</v>
      </c>
      <c r="AJ271" s="1">
        <v>5.7781630000000002</v>
      </c>
      <c r="AK271" s="1">
        <v>0</v>
      </c>
      <c r="AL271" s="1">
        <v>0</v>
      </c>
      <c r="AM271" s="1">
        <v>0</v>
      </c>
    </row>
    <row r="272" spans="1:39" x14ac:dyDescent="0.25">
      <c r="A272" s="1">
        <v>0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0.69314699999999996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2.197225</v>
      </c>
      <c r="AA272" s="1">
        <v>0</v>
      </c>
      <c r="AB272" s="1">
        <v>0</v>
      </c>
      <c r="AC272" s="1">
        <v>0</v>
      </c>
      <c r="AD272" s="1">
        <v>1.3862939999999999</v>
      </c>
      <c r="AE272" s="1">
        <v>0</v>
      </c>
      <c r="AF272" s="1">
        <v>0</v>
      </c>
      <c r="AG272" s="1">
        <v>0</v>
      </c>
      <c r="AH272" s="1">
        <v>6.4137849999999998</v>
      </c>
      <c r="AI272" s="1">
        <v>5.0323950000000002</v>
      </c>
      <c r="AJ272" s="1">
        <v>6.1266489999999996</v>
      </c>
      <c r="AK272" s="1">
        <v>0</v>
      </c>
      <c r="AL272" s="1">
        <v>0</v>
      </c>
      <c r="AM272" s="1">
        <v>0</v>
      </c>
    </row>
    <row r="273" spans="1:39" x14ac:dyDescent="0.25">
      <c r="A273" s="1">
        <v>0</v>
      </c>
      <c r="B273" s="1">
        <v>0</v>
      </c>
      <c r="C273" s="1">
        <v>0</v>
      </c>
      <c r="D273" s="1">
        <v>0</v>
      </c>
      <c r="E273" s="1">
        <v>0</v>
      </c>
      <c r="F273" s="1">
        <v>0.69314699999999996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1.7917590000000001</v>
      </c>
      <c r="AA273" s="1">
        <v>1.0986119999999999</v>
      </c>
      <c r="AB273" s="1">
        <v>0</v>
      </c>
      <c r="AC273" s="1">
        <v>0</v>
      </c>
      <c r="AD273" s="1">
        <v>0</v>
      </c>
      <c r="AE273" s="1">
        <v>0</v>
      </c>
      <c r="AF273" s="1">
        <v>6.1523570000000003</v>
      </c>
      <c r="AG273" s="1">
        <v>0</v>
      </c>
      <c r="AH273" s="1">
        <v>7.9423409999999999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</row>
    <row r="274" spans="1:39" x14ac:dyDescent="0.25">
      <c r="A274" s="1">
        <v>0</v>
      </c>
      <c r="B274" s="1">
        <v>0</v>
      </c>
      <c r="C274" s="1">
        <v>0</v>
      </c>
      <c r="D274" s="1">
        <v>0</v>
      </c>
      <c r="E274" s="1">
        <v>0</v>
      </c>
      <c r="F274" s="1">
        <v>1.0986119999999999</v>
      </c>
      <c r="G274" s="1">
        <v>0</v>
      </c>
      <c r="H274" s="1">
        <v>0.69314699999999996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1.0986119999999999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1.6094379999999999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5.9528290000000004</v>
      </c>
      <c r="AG274" s="1">
        <v>0</v>
      </c>
      <c r="AH274" s="1">
        <v>5.262276</v>
      </c>
      <c r="AI274" s="1">
        <v>0</v>
      </c>
      <c r="AJ274" s="1">
        <v>5.6660120000000003</v>
      </c>
      <c r="AK274" s="1">
        <v>0</v>
      </c>
      <c r="AL274" s="1">
        <v>0</v>
      </c>
      <c r="AM274" s="1">
        <v>0</v>
      </c>
    </row>
    <row r="275" spans="1:39" x14ac:dyDescent="0.25">
      <c r="A275" s="1">
        <v>0</v>
      </c>
      <c r="B275" s="1">
        <v>0</v>
      </c>
      <c r="C275" s="1">
        <v>0</v>
      </c>
      <c r="D275" s="1">
        <v>0</v>
      </c>
      <c r="E275" s="1">
        <v>0</v>
      </c>
      <c r="F275" s="1">
        <v>0.69314699999999996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1.6094379999999999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1.3862939999999999</v>
      </c>
      <c r="AA275" s="1">
        <v>0</v>
      </c>
      <c r="AB275" s="1">
        <v>0</v>
      </c>
      <c r="AC275" s="1">
        <v>0</v>
      </c>
      <c r="AD275" s="1">
        <v>0.69314699999999996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</row>
    <row r="276" spans="1:39" x14ac:dyDescent="0.25">
      <c r="A276" s="1">
        <v>0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0.69314699999999996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1.6094379999999999</v>
      </c>
      <c r="AA276" s="1">
        <v>0</v>
      </c>
      <c r="AB276" s="1">
        <v>0</v>
      </c>
      <c r="AC276" s="1">
        <v>0.69314699999999996</v>
      </c>
      <c r="AD276" s="1">
        <v>0.69314699999999996</v>
      </c>
      <c r="AE276" s="1">
        <v>0</v>
      </c>
      <c r="AF276" s="1">
        <v>5.4830459999999999</v>
      </c>
      <c r="AG276" s="1">
        <v>5.887124</v>
      </c>
      <c r="AH276" s="1">
        <v>5.4830459999999999</v>
      </c>
      <c r="AI276" s="1">
        <v>0</v>
      </c>
      <c r="AJ276" s="1">
        <v>4.7940469999999999</v>
      </c>
      <c r="AK276" s="1">
        <v>0</v>
      </c>
      <c r="AL276" s="1">
        <v>0</v>
      </c>
      <c r="AM276" s="1">
        <v>0</v>
      </c>
    </row>
    <row r="277" spans="1:39" x14ac:dyDescent="0.25">
      <c r="A277" s="1">
        <v>0</v>
      </c>
      <c r="B277" s="1">
        <v>0</v>
      </c>
      <c r="C277" s="1">
        <v>0</v>
      </c>
      <c r="D277" s="1">
        <v>0</v>
      </c>
      <c r="E277" s="1">
        <v>0</v>
      </c>
      <c r="F277" s="1">
        <v>1.94591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0.69314699999999996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3.3322050000000001</v>
      </c>
      <c r="AA277" s="1">
        <v>0</v>
      </c>
      <c r="AB277" s="1">
        <v>0</v>
      </c>
      <c r="AC277" s="1">
        <v>0</v>
      </c>
      <c r="AD277" s="1">
        <v>1.0986119999999999</v>
      </c>
      <c r="AE277" s="1">
        <v>0</v>
      </c>
      <c r="AF277" s="1">
        <v>5.9203450000000002</v>
      </c>
      <c r="AG277" s="1">
        <v>4.542071</v>
      </c>
      <c r="AH277" s="1">
        <v>5.2298780000000002</v>
      </c>
      <c r="AI277" s="1">
        <v>4.542071</v>
      </c>
      <c r="AJ277" s="1">
        <v>6.478809</v>
      </c>
      <c r="AK277" s="1">
        <v>0</v>
      </c>
      <c r="AL277" s="1">
        <v>5.2298780000000002</v>
      </c>
      <c r="AM277" s="1">
        <v>0</v>
      </c>
    </row>
    <row r="278" spans="1:39" x14ac:dyDescent="0.25">
      <c r="A278" s="1">
        <v>0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1.0986119999999999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1.0986119999999999</v>
      </c>
      <c r="AA278" s="1">
        <v>0</v>
      </c>
      <c r="AB278" s="1">
        <v>1.0986119999999999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6.2001099999999996</v>
      </c>
      <c r="AI278" s="1">
        <v>0</v>
      </c>
      <c r="AJ278" s="1">
        <v>6.487285</v>
      </c>
      <c r="AK278" s="1">
        <v>0</v>
      </c>
      <c r="AL278" s="1">
        <v>0</v>
      </c>
      <c r="AM278" s="1">
        <v>0</v>
      </c>
    </row>
    <row r="279" spans="1:39" x14ac:dyDescent="0.25">
      <c r="A279" s="1">
        <v>0</v>
      </c>
      <c r="B279" s="1">
        <v>0</v>
      </c>
      <c r="C279" s="1">
        <v>0</v>
      </c>
      <c r="D279" s="1">
        <v>0</v>
      </c>
      <c r="E279" s="1">
        <v>0</v>
      </c>
      <c r="F279" s="1">
        <v>0.69314699999999996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0.69314699999999996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1.6094379999999999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5.6323540000000003</v>
      </c>
      <c r="AG279" s="1">
        <v>4.9427810000000001</v>
      </c>
      <c r="AH279" s="1">
        <v>4.9427810000000001</v>
      </c>
      <c r="AI279" s="1">
        <v>0</v>
      </c>
      <c r="AJ279" s="1">
        <v>4.9427810000000001</v>
      </c>
      <c r="AK279" s="1">
        <v>0</v>
      </c>
      <c r="AL279" s="1">
        <v>4.9427810000000001</v>
      </c>
      <c r="AM279" s="1">
        <v>0</v>
      </c>
    </row>
    <row r="280" spans="1:39" x14ac:dyDescent="0.25">
      <c r="A280" s="1">
        <v>0</v>
      </c>
      <c r="B280" s="1">
        <v>0</v>
      </c>
      <c r="C280" s="1">
        <v>0</v>
      </c>
      <c r="D280" s="1">
        <v>0</v>
      </c>
      <c r="E280" s="1">
        <v>0</v>
      </c>
      <c r="F280" s="1">
        <v>1.3862939999999999</v>
      </c>
      <c r="G280" s="1">
        <v>0</v>
      </c>
      <c r="H280" s="1">
        <v>0.69314699999999996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0.69314699999999996</v>
      </c>
      <c r="V280" s="1">
        <v>0</v>
      </c>
      <c r="W280" s="1">
        <v>0</v>
      </c>
      <c r="X280" s="1">
        <v>0</v>
      </c>
      <c r="Y280" s="1">
        <v>0</v>
      </c>
      <c r="Z280" s="1">
        <v>1.0986119999999999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6.3161269999999998</v>
      </c>
      <c r="AG280" s="1">
        <v>0</v>
      </c>
      <c r="AH280" s="1">
        <v>4.7138900000000001</v>
      </c>
      <c r="AI280" s="1">
        <v>4.7138900000000001</v>
      </c>
      <c r="AJ280" s="1">
        <v>6.9031099999999999</v>
      </c>
      <c r="AK280" s="1">
        <v>0</v>
      </c>
      <c r="AL280" s="1">
        <v>0</v>
      </c>
      <c r="AM280" s="1">
        <v>0</v>
      </c>
    </row>
    <row r="281" spans="1:39" x14ac:dyDescent="0.25">
      <c r="A281" s="1">
        <v>0</v>
      </c>
      <c r="B281" s="1">
        <v>0</v>
      </c>
      <c r="C281" s="1">
        <v>0</v>
      </c>
      <c r="D281" s="1">
        <v>0</v>
      </c>
      <c r="E281" s="1">
        <v>0</v>
      </c>
      <c r="F281" s="1">
        <v>1.0986119999999999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1.0986119999999999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3.5263610000000001</v>
      </c>
      <c r="AA281" s="1">
        <v>0</v>
      </c>
      <c r="AB281" s="1">
        <v>1.0986119999999999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4.7884789999999997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</row>
    <row r="282" spans="1:39" x14ac:dyDescent="0.25">
      <c r="A282" s="1">
        <v>0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0.69314699999999996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7.7033870000000002</v>
      </c>
      <c r="AG282" s="1">
        <v>0</v>
      </c>
      <c r="AH282" s="1">
        <v>0</v>
      </c>
      <c r="AI282" s="1">
        <v>6.3184449999999996</v>
      </c>
      <c r="AJ282" s="1">
        <v>0</v>
      </c>
      <c r="AK282" s="1">
        <v>0</v>
      </c>
      <c r="AL282" s="1">
        <v>0</v>
      </c>
      <c r="AM282" s="1">
        <v>0</v>
      </c>
    </row>
    <row r="283" spans="1:39" x14ac:dyDescent="0.25">
      <c r="A283" s="1">
        <v>0</v>
      </c>
      <c r="B283" s="1">
        <v>0</v>
      </c>
      <c r="C283" s="1">
        <v>0</v>
      </c>
      <c r="D283" s="1">
        <v>0</v>
      </c>
      <c r="E283" s="1">
        <v>0</v>
      </c>
      <c r="F283" s="1">
        <v>0.69314699999999996</v>
      </c>
      <c r="G283" s="1">
        <v>0</v>
      </c>
      <c r="H283" s="1">
        <v>0.69314699999999996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0.69314699999999996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0.69314699999999996</v>
      </c>
      <c r="Z283" s="1">
        <v>0.69314699999999996</v>
      </c>
      <c r="AA283" s="1">
        <v>0</v>
      </c>
      <c r="AB283" s="1">
        <v>0.69314699999999996</v>
      </c>
      <c r="AC283" s="1">
        <v>0</v>
      </c>
      <c r="AD283" s="1">
        <v>0</v>
      </c>
      <c r="AE283" s="1">
        <v>0</v>
      </c>
      <c r="AF283" s="1">
        <v>5.0504129999999998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</row>
    <row r="284" spans="1:39" x14ac:dyDescent="0.25">
      <c r="A284" s="1">
        <v>0</v>
      </c>
      <c r="B284" s="1">
        <v>0</v>
      </c>
      <c r="C284" s="1">
        <v>0</v>
      </c>
      <c r="D284" s="1">
        <v>0</v>
      </c>
      <c r="E284" s="1">
        <v>0</v>
      </c>
      <c r="F284" s="1">
        <v>1.3862939999999999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1.3862939999999999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1.6094379999999999</v>
      </c>
      <c r="AA284" s="1">
        <v>0</v>
      </c>
      <c r="AB284" s="1">
        <v>0.69314699999999996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4.7360369999999996</v>
      </c>
      <c r="AI284" s="1">
        <v>5.4247880000000004</v>
      </c>
      <c r="AJ284" s="1">
        <v>6.115729</v>
      </c>
      <c r="AK284" s="1">
        <v>0</v>
      </c>
      <c r="AL284" s="1">
        <v>0</v>
      </c>
      <c r="AM284" s="1">
        <v>0</v>
      </c>
    </row>
    <row r="285" spans="1:39" x14ac:dyDescent="0.25">
      <c r="A285" s="1">
        <v>0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0.69314699999999996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1.0986119999999999</v>
      </c>
      <c r="X285" s="1">
        <v>0</v>
      </c>
      <c r="Y285" s="1">
        <v>0</v>
      </c>
      <c r="Z285" s="1">
        <v>2.6390570000000002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4.8458769999999998</v>
      </c>
      <c r="AH285" s="1">
        <v>4.8458769999999998</v>
      </c>
      <c r="AI285" s="1">
        <v>0</v>
      </c>
      <c r="AJ285" s="1">
        <v>5.5350859999999997</v>
      </c>
      <c r="AK285" s="1">
        <v>0</v>
      </c>
      <c r="AL285" s="1">
        <v>4.8458769999999998</v>
      </c>
      <c r="AM285" s="1">
        <v>0</v>
      </c>
    </row>
    <row r="286" spans="1:39" x14ac:dyDescent="0.25">
      <c r="A286" s="1">
        <v>0</v>
      </c>
      <c r="B286" s="1">
        <v>0</v>
      </c>
      <c r="C286" s="1">
        <v>0</v>
      </c>
      <c r="D286" s="1">
        <v>0</v>
      </c>
      <c r="E286" s="1">
        <v>0</v>
      </c>
      <c r="F286" s="1">
        <v>1.0986119999999999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0.69314699999999996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0.69314699999999996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6.143662</v>
      </c>
      <c r="AI286" s="1">
        <v>0</v>
      </c>
      <c r="AJ286" s="1">
        <v>6.143662</v>
      </c>
      <c r="AK286" s="1">
        <v>0</v>
      </c>
      <c r="AL286" s="1">
        <v>0</v>
      </c>
      <c r="AM286" s="1">
        <v>0</v>
      </c>
    </row>
    <row r="287" spans="1:39" x14ac:dyDescent="0.25">
      <c r="A287" s="1">
        <v>0</v>
      </c>
      <c r="B287" s="1">
        <v>0</v>
      </c>
      <c r="C287" s="1">
        <v>0</v>
      </c>
      <c r="D287" s="1">
        <v>0</v>
      </c>
      <c r="E287" s="1">
        <v>0</v>
      </c>
      <c r="F287" s="1">
        <v>0.69314699999999996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0.69314699999999996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2.3978950000000001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4.8129980000000003</v>
      </c>
      <c r="AI287" s="1">
        <v>0</v>
      </c>
      <c r="AJ287" s="1">
        <v>4.8129980000000003</v>
      </c>
      <c r="AK287" s="1">
        <v>0</v>
      </c>
      <c r="AL287" s="1">
        <v>0</v>
      </c>
      <c r="AM287" s="1">
        <v>0</v>
      </c>
    </row>
    <row r="288" spans="1:39" x14ac:dyDescent="0.25">
      <c r="A288" s="1">
        <v>0</v>
      </c>
      <c r="B288" s="1">
        <v>0</v>
      </c>
      <c r="C288" s="1">
        <v>0</v>
      </c>
      <c r="D288" s="1">
        <v>0</v>
      </c>
      <c r="E288" s="1">
        <v>0</v>
      </c>
      <c r="F288" s="1">
        <v>1.0986119999999999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1.3862939999999999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5.6721029999999999</v>
      </c>
      <c r="AG288" s="1">
        <v>4.9823909999999998</v>
      </c>
      <c r="AH288" s="1">
        <v>0</v>
      </c>
      <c r="AI288" s="1">
        <v>5.6721029999999999</v>
      </c>
      <c r="AJ288" s="1">
        <v>4.9823909999999998</v>
      </c>
      <c r="AK288" s="1">
        <v>0</v>
      </c>
      <c r="AL288" s="1">
        <v>0</v>
      </c>
      <c r="AM288" s="1">
        <v>0</v>
      </c>
    </row>
    <row r="289" spans="1:39" x14ac:dyDescent="0.25">
      <c r="A289" s="1">
        <v>0</v>
      </c>
      <c r="B289" s="1">
        <v>0</v>
      </c>
      <c r="C289" s="1">
        <v>0</v>
      </c>
      <c r="D289" s="1">
        <v>0</v>
      </c>
      <c r="E289" s="1">
        <v>0</v>
      </c>
      <c r="F289" s="1">
        <v>1.0986119999999999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1.3862939999999999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2.6390570000000002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5.132136</v>
      </c>
      <c r="AG289" s="1">
        <v>0</v>
      </c>
      <c r="AH289" s="1">
        <v>0</v>
      </c>
      <c r="AI289" s="1">
        <v>5.8223269999999996</v>
      </c>
      <c r="AJ289" s="1">
        <v>0</v>
      </c>
      <c r="AK289" s="1">
        <v>0</v>
      </c>
      <c r="AL289" s="1">
        <v>0</v>
      </c>
      <c r="AM289" s="1">
        <v>0</v>
      </c>
    </row>
    <row r="290" spans="1:39" x14ac:dyDescent="0.25">
      <c r="A290" s="1">
        <v>0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3.0910419999999998</v>
      </c>
      <c r="AA290" s="1">
        <v>0</v>
      </c>
      <c r="AB290" s="1">
        <v>1.0986119999999999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5.5970750000000002</v>
      </c>
      <c r="AI290" s="1">
        <v>0</v>
      </c>
      <c r="AJ290" s="1">
        <v>5.5970750000000002</v>
      </c>
      <c r="AK290" s="1">
        <v>0</v>
      </c>
      <c r="AL290" s="1">
        <v>0</v>
      </c>
      <c r="AM290" s="1">
        <v>0</v>
      </c>
    </row>
    <row r="291" spans="1:39" x14ac:dyDescent="0.25">
      <c r="A291" s="1">
        <v>0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1.0986119999999999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1.3862939999999999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6.4278729999999999</v>
      </c>
      <c r="AG291" s="1">
        <v>0</v>
      </c>
      <c r="AH291" s="1">
        <v>5.0464140000000004</v>
      </c>
      <c r="AI291" s="1">
        <v>5.0464140000000004</v>
      </c>
      <c r="AJ291" s="1">
        <v>5.7363400000000002</v>
      </c>
      <c r="AK291" s="1">
        <v>0</v>
      </c>
      <c r="AL291" s="1">
        <v>5.0464140000000004</v>
      </c>
      <c r="AM291" s="1">
        <v>0</v>
      </c>
    </row>
    <row r="292" spans="1:39" x14ac:dyDescent="0.25">
      <c r="A292" s="1">
        <v>0</v>
      </c>
      <c r="B292" s="1">
        <v>0</v>
      </c>
      <c r="C292" s="1">
        <v>0</v>
      </c>
      <c r="D292" s="1">
        <v>0</v>
      </c>
      <c r="E292" s="1">
        <v>0</v>
      </c>
      <c r="F292" s="1">
        <v>1.94591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1.7917590000000001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5.0039110000000004</v>
      </c>
      <c r="AI292" s="1">
        <v>0</v>
      </c>
      <c r="AJ292" s="1">
        <v>0</v>
      </c>
      <c r="AK292" s="1">
        <v>0</v>
      </c>
      <c r="AL292" s="1">
        <v>5.6936960000000001</v>
      </c>
      <c r="AM292" s="1">
        <v>0</v>
      </c>
    </row>
    <row r="293" spans="1:39" x14ac:dyDescent="0.25">
      <c r="A293" s="1">
        <v>0</v>
      </c>
      <c r="B293" s="1">
        <v>0</v>
      </c>
      <c r="C293" s="1">
        <v>0</v>
      </c>
      <c r="D293" s="1">
        <v>0</v>
      </c>
      <c r="E293" s="1">
        <v>0</v>
      </c>
      <c r="F293" s="1">
        <v>0.69314699999999996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2.3025850000000001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5.7189410000000001</v>
      </c>
      <c r="AI293" s="1">
        <v>0</v>
      </c>
      <c r="AJ293" s="1">
        <v>5.7189410000000001</v>
      </c>
      <c r="AK293" s="1">
        <v>0</v>
      </c>
      <c r="AL293" s="1">
        <v>0</v>
      </c>
      <c r="AM293" s="1">
        <v>0</v>
      </c>
    </row>
    <row r="294" spans="1:39" x14ac:dyDescent="0.25">
      <c r="A294" s="1">
        <v>0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0.69314699999999996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1.94591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4.77522</v>
      </c>
      <c r="AG294" s="1">
        <v>4.77522</v>
      </c>
      <c r="AH294" s="1">
        <v>0</v>
      </c>
      <c r="AI294" s="1">
        <v>5.8681929999999998</v>
      </c>
      <c r="AJ294" s="1">
        <v>5.8681929999999998</v>
      </c>
      <c r="AK294" s="1">
        <v>0</v>
      </c>
      <c r="AL294" s="1">
        <v>0</v>
      </c>
      <c r="AM294" s="1">
        <v>0</v>
      </c>
    </row>
    <row r="295" spans="1:39" x14ac:dyDescent="0.25">
      <c r="A295" s="1">
        <v>0</v>
      </c>
      <c r="B295" s="1">
        <v>0</v>
      </c>
      <c r="C295" s="1">
        <v>0</v>
      </c>
      <c r="D295" s="1">
        <v>0</v>
      </c>
      <c r="E295" s="1">
        <v>0</v>
      </c>
      <c r="F295" s="1">
        <v>1.0986119999999999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2.0794419999999998</v>
      </c>
      <c r="AA295" s="1">
        <v>0</v>
      </c>
      <c r="AB295" s="1">
        <v>0</v>
      </c>
      <c r="AC295" s="1">
        <v>0</v>
      </c>
      <c r="AD295" s="1">
        <v>0.69314699999999996</v>
      </c>
      <c r="AE295" s="1">
        <v>0</v>
      </c>
      <c r="AF295" s="1">
        <v>5.4687159999999997</v>
      </c>
      <c r="AG295" s="1">
        <v>4.779776</v>
      </c>
      <c r="AH295" s="1">
        <v>5.4687159999999997</v>
      </c>
      <c r="AI295" s="1">
        <v>0</v>
      </c>
      <c r="AJ295" s="1">
        <v>4.779776</v>
      </c>
      <c r="AK295" s="1">
        <v>0</v>
      </c>
      <c r="AL295" s="1">
        <v>0</v>
      </c>
      <c r="AM295" s="1">
        <v>0</v>
      </c>
    </row>
    <row r="296" spans="1:39" x14ac:dyDescent="0.25">
      <c r="A296" s="1">
        <v>0</v>
      </c>
      <c r="B296" s="1">
        <v>0</v>
      </c>
      <c r="C296" s="1">
        <v>0</v>
      </c>
      <c r="D296" s="1">
        <v>0</v>
      </c>
      <c r="E296" s="1">
        <v>0</v>
      </c>
      <c r="F296" s="1">
        <v>2.197225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2.3025850000000001</v>
      </c>
      <c r="AA296" s="1">
        <v>0</v>
      </c>
      <c r="AB296" s="1">
        <v>0.69314699999999996</v>
      </c>
      <c r="AC296" s="1">
        <v>0</v>
      </c>
      <c r="AD296" s="1">
        <v>0</v>
      </c>
      <c r="AE296" s="1">
        <v>0</v>
      </c>
      <c r="AF296" s="1">
        <v>5.783315</v>
      </c>
      <c r="AG296" s="1">
        <v>5.783315</v>
      </c>
      <c r="AH296" s="1">
        <v>5.783315</v>
      </c>
      <c r="AI296" s="1">
        <v>5.0932409999999999</v>
      </c>
      <c r="AJ296" s="1">
        <v>0</v>
      </c>
      <c r="AK296" s="1">
        <v>0</v>
      </c>
      <c r="AL296" s="1">
        <v>0</v>
      </c>
      <c r="AM296" s="1">
        <v>0</v>
      </c>
    </row>
    <row r="297" spans="1:39" x14ac:dyDescent="0.25">
      <c r="A297" s="1">
        <v>0</v>
      </c>
      <c r="B297" s="1">
        <v>0</v>
      </c>
      <c r="C297" s="1">
        <v>0</v>
      </c>
      <c r="D297" s="1">
        <v>0</v>
      </c>
      <c r="E297" s="1">
        <v>0</v>
      </c>
      <c r="F297" s="1">
        <v>1.0986119999999999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0.69314699999999996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2.772589</v>
      </c>
      <c r="AA297" s="1">
        <v>0</v>
      </c>
      <c r="AB297" s="1">
        <v>0</v>
      </c>
      <c r="AC297" s="1">
        <v>0</v>
      </c>
      <c r="AD297" s="1">
        <v>1.0986119999999999</v>
      </c>
      <c r="AE297" s="1">
        <v>0</v>
      </c>
      <c r="AF297" s="1">
        <v>0</v>
      </c>
      <c r="AG297" s="1">
        <v>0</v>
      </c>
      <c r="AH297" s="1">
        <v>0</v>
      </c>
      <c r="AI297" s="1">
        <v>5.987069</v>
      </c>
      <c r="AJ297" s="1">
        <v>5.582859</v>
      </c>
      <c r="AK297" s="1">
        <v>0</v>
      </c>
      <c r="AL297" s="1">
        <v>0</v>
      </c>
      <c r="AM297" s="1">
        <v>0</v>
      </c>
    </row>
    <row r="298" spans="1:39" x14ac:dyDescent="0.25">
      <c r="A298" s="1">
        <v>0</v>
      </c>
      <c r="B298" s="1">
        <v>0</v>
      </c>
      <c r="C298" s="1">
        <v>0</v>
      </c>
      <c r="D298" s="1">
        <v>0</v>
      </c>
      <c r="E298" s="1">
        <v>0</v>
      </c>
      <c r="F298" s="1">
        <v>1.7917590000000001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1.94591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5.2475889999999996</v>
      </c>
      <c r="AG298" s="1">
        <v>0</v>
      </c>
      <c r="AH298" s="1">
        <v>5.2475889999999996</v>
      </c>
      <c r="AI298" s="1">
        <v>7.0349560000000002</v>
      </c>
      <c r="AJ298" s="1">
        <v>5.2475889999999996</v>
      </c>
      <c r="AK298" s="1">
        <v>0</v>
      </c>
      <c r="AL298" s="1">
        <v>0</v>
      </c>
      <c r="AM298" s="1">
        <v>0</v>
      </c>
    </row>
    <row r="299" spans="1:39" x14ac:dyDescent="0.25">
      <c r="A299" s="1">
        <v>0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0.69314699999999996</v>
      </c>
      <c r="AA299" s="1">
        <v>0</v>
      </c>
      <c r="AB299" s="1">
        <v>0</v>
      </c>
      <c r="AC299" s="1">
        <v>0</v>
      </c>
      <c r="AD299" s="1">
        <v>0.69314699999999996</v>
      </c>
      <c r="AE299" s="1">
        <v>0</v>
      </c>
      <c r="AF299" s="1">
        <v>4.8140890000000001</v>
      </c>
      <c r="AG299" s="1">
        <v>4.8140890000000001</v>
      </c>
      <c r="AH299" s="1">
        <v>4.8140890000000001</v>
      </c>
      <c r="AI299" s="1">
        <v>0</v>
      </c>
      <c r="AJ299" s="1">
        <v>5.5031699999999999</v>
      </c>
      <c r="AK299" s="1">
        <v>0</v>
      </c>
      <c r="AL299" s="1">
        <v>0</v>
      </c>
      <c r="AM299" s="1">
        <v>0</v>
      </c>
    </row>
    <row r="300" spans="1:39" x14ac:dyDescent="0.25">
      <c r="A300" s="1">
        <v>0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1.3862939999999999</v>
      </c>
      <c r="R300" s="1">
        <v>0</v>
      </c>
      <c r="S300" s="1">
        <v>0</v>
      </c>
      <c r="T300" s="1">
        <v>0</v>
      </c>
      <c r="U300" s="1">
        <v>0.69314699999999996</v>
      </c>
      <c r="V300" s="1">
        <v>0</v>
      </c>
      <c r="W300" s="1">
        <v>0</v>
      </c>
      <c r="X300" s="1">
        <v>0</v>
      </c>
      <c r="Y300" s="1">
        <v>0</v>
      </c>
      <c r="Z300" s="1">
        <v>1.6094379999999999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4.9750829999999997</v>
      </c>
      <c r="AG300" s="1">
        <v>0</v>
      </c>
      <c r="AH300" s="1">
        <v>0</v>
      </c>
      <c r="AI300" s="1">
        <v>0</v>
      </c>
      <c r="AJ300" s="1">
        <v>5.6647699999999999</v>
      </c>
      <c r="AK300" s="1">
        <v>0</v>
      </c>
      <c r="AL300" s="1">
        <v>0</v>
      </c>
      <c r="AM300" s="1">
        <v>0</v>
      </c>
    </row>
    <row r="301" spans="1:39" x14ac:dyDescent="0.25">
      <c r="A301" s="1">
        <v>0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1.0986119999999999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1.6094379999999999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4.8684229999999999</v>
      </c>
      <c r="AI301" s="1">
        <v>4.8684229999999999</v>
      </c>
      <c r="AJ301" s="1">
        <v>4.8684229999999999</v>
      </c>
      <c r="AK301" s="1">
        <v>0</v>
      </c>
      <c r="AL301" s="1">
        <v>0</v>
      </c>
      <c r="AM301" s="1">
        <v>0</v>
      </c>
    </row>
    <row r="302" spans="1:39" x14ac:dyDescent="0.25">
      <c r="A302" s="1">
        <v>0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1.94591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1.7917590000000001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5.6776030000000004</v>
      </c>
      <c r="AG302" s="1">
        <v>5.6776030000000004</v>
      </c>
      <c r="AH302" s="1">
        <v>6.5918380000000001</v>
      </c>
      <c r="AI302" s="1">
        <v>0</v>
      </c>
      <c r="AJ302" s="1">
        <v>6.5918380000000001</v>
      </c>
      <c r="AK302" s="1">
        <v>0</v>
      </c>
      <c r="AL302" s="1">
        <v>0</v>
      </c>
      <c r="AM302" s="1">
        <v>0</v>
      </c>
    </row>
    <row r="303" spans="1:39" x14ac:dyDescent="0.25">
      <c r="A303" s="1">
        <v>0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0.69314699999999996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1.3862939999999999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6.9422790000000001</v>
      </c>
      <c r="AG303" s="1">
        <v>0</v>
      </c>
      <c r="AH303" s="1">
        <v>5.336697</v>
      </c>
      <c r="AI303" s="1">
        <v>6.9422790000000001</v>
      </c>
      <c r="AJ303" s="1">
        <v>5.336697</v>
      </c>
      <c r="AK303" s="1">
        <v>0</v>
      </c>
      <c r="AL303" s="1">
        <v>0</v>
      </c>
      <c r="AM303" s="1">
        <v>0</v>
      </c>
    </row>
    <row r="304" spans="1:39" x14ac:dyDescent="0.25">
      <c r="A304" s="1">
        <v>0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0.69314699999999996</v>
      </c>
      <c r="V304" s="1">
        <v>0</v>
      </c>
      <c r="W304" s="1">
        <v>0</v>
      </c>
      <c r="X304" s="1">
        <v>0</v>
      </c>
      <c r="Y304" s="1">
        <v>0</v>
      </c>
      <c r="Z304" s="1">
        <v>2.6390570000000002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4.9987789999999999</v>
      </c>
      <c r="AG304" s="1">
        <v>0</v>
      </c>
      <c r="AH304" s="1">
        <v>6.602805</v>
      </c>
      <c r="AI304" s="1">
        <v>0</v>
      </c>
      <c r="AJ304" s="1">
        <v>6.0928839999999997</v>
      </c>
      <c r="AK304" s="1">
        <v>0</v>
      </c>
      <c r="AL304" s="1">
        <v>0</v>
      </c>
      <c r="AM304" s="1">
        <v>0</v>
      </c>
    </row>
    <row r="305" spans="1:39" x14ac:dyDescent="0.25">
      <c r="A305" s="1">
        <v>0</v>
      </c>
      <c r="B305" s="1">
        <v>0</v>
      </c>
      <c r="C305" s="1">
        <v>0</v>
      </c>
      <c r="D305" s="1">
        <v>0</v>
      </c>
      <c r="E305" s="1">
        <v>0</v>
      </c>
      <c r="F305" s="1">
        <v>1.3862939999999999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0.69314699999999996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1.7917590000000001</v>
      </c>
      <c r="AA305" s="1">
        <v>0</v>
      </c>
      <c r="AB305" s="1">
        <v>0.69314699999999996</v>
      </c>
      <c r="AC305" s="1">
        <v>0</v>
      </c>
      <c r="AD305" s="1">
        <v>0</v>
      </c>
      <c r="AE305" s="1">
        <v>0</v>
      </c>
      <c r="AF305" s="1">
        <v>0</v>
      </c>
      <c r="AG305" s="1">
        <v>4.7701060000000002</v>
      </c>
      <c r="AH305" s="1">
        <v>5.4590040000000002</v>
      </c>
      <c r="AI305" s="1">
        <v>0</v>
      </c>
      <c r="AJ305" s="1">
        <v>5.4590040000000002</v>
      </c>
      <c r="AK305" s="1">
        <v>0</v>
      </c>
      <c r="AL305" s="1">
        <v>0</v>
      </c>
      <c r="AM305" s="1">
        <v>0</v>
      </c>
    </row>
    <row r="306" spans="1:39" x14ac:dyDescent="0.25">
      <c r="A306" s="1">
        <v>0</v>
      </c>
      <c r="B306" s="1">
        <v>0</v>
      </c>
      <c r="C306" s="1">
        <v>0</v>
      </c>
      <c r="D306" s="1">
        <v>0</v>
      </c>
      <c r="E306" s="1">
        <v>0</v>
      </c>
      <c r="F306" s="1">
        <v>1.6094379999999999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1.3862939999999999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5.0583030000000004</v>
      </c>
      <c r="AG306" s="1">
        <v>5.0583030000000004</v>
      </c>
      <c r="AH306" s="1">
        <v>5.0583030000000004</v>
      </c>
      <c r="AI306" s="1">
        <v>0</v>
      </c>
      <c r="AJ306" s="1">
        <v>5.0583030000000004</v>
      </c>
      <c r="AK306" s="1">
        <v>0</v>
      </c>
      <c r="AL306" s="1">
        <v>0</v>
      </c>
      <c r="AM306" s="1">
        <v>0</v>
      </c>
    </row>
    <row r="307" spans="1:39" x14ac:dyDescent="0.25">
      <c r="A307" s="1">
        <v>0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1.0986119999999999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1.94591</v>
      </c>
      <c r="AA307" s="1">
        <v>0</v>
      </c>
      <c r="AB307" s="1">
        <v>0</v>
      </c>
      <c r="AC307" s="1">
        <v>0</v>
      </c>
      <c r="AD307" s="1">
        <v>0.69314699999999996</v>
      </c>
      <c r="AE307" s="1">
        <v>0</v>
      </c>
      <c r="AF307" s="1">
        <v>4.6556499999999996</v>
      </c>
      <c r="AG307" s="1">
        <v>4.6556499999999996</v>
      </c>
      <c r="AH307" s="1">
        <v>4.6556499999999996</v>
      </c>
      <c r="AI307" s="1">
        <v>5.747903</v>
      </c>
      <c r="AJ307" s="1">
        <v>5.747903</v>
      </c>
      <c r="AK307" s="1">
        <v>0</v>
      </c>
      <c r="AL307" s="1">
        <v>4.6556499999999996</v>
      </c>
      <c r="AM307" s="1">
        <v>0</v>
      </c>
    </row>
    <row r="308" spans="1:39" x14ac:dyDescent="0.25">
      <c r="A308" s="1">
        <v>0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2.0794419999999998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6.5789429999999998</v>
      </c>
      <c r="AG308" s="1">
        <v>5.8871840000000004</v>
      </c>
      <c r="AH308" s="1">
        <v>5.8871840000000004</v>
      </c>
      <c r="AI308" s="1">
        <v>0</v>
      </c>
      <c r="AJ308" s="1">
        <v>5.8871840000000004</v>
      </c>
      <c r="AK308" s="1">
        <v>0</v>
      </c>
      <c r="AL308" s="1">
        <v>0</v>
      </c>
      <c r="AM308" s="1">
        <v>0</v>
      </c>
    </row>
    <row r="309" spans="1:39" x14ac:dyDescent="0.25">
      <c r="A309" s="1">
        <v>0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0.69314699999999996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2.5649489999999999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5.262181</v>
      </c>
      <c r="AH309" s="1">
        <v>5.262181</v>
      </c>
      <c r="AI309" s="1">
        <v>6.3573310000000003</v>
      </c>
      <c r="AJ309" s="1">
        <v>5.262181</v>
      </c>
      <c r="AK309" s="1">
        <v>0</v>
      </c>
      <c r="AL309" s="1">
        <v>0</v>
      </c>
      <c r="AM309" s="1">
        <v>0</v>
      </c>
    </row>
    <row r="310" spans="1:39" x14ac:dyDescent="0.25">
      <c r="A310" s="1">
        <v>0</v>
      </c>
      <c r="B310" s="1">
        <v>0</v>
      </c>
      <c r="C310" s="1">
        <v>0</v>
      </c>
      <c r="D310" s="1">
        <v>0</v>
      </c>
      <c r="E310" s="1">
        <v>0</v>
      </c>
      <c r="F310" s="1">
        <v>1.0986119999999999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1.0986119999999999</v>
      </c>
      <c r="AA310" s="1">
        <v>0</v>
      </c>
      <c r="AB310" s="1">
        <v>1.0986119999999999</v>
      </c>
      <c r="AC310" s="1">
        <v>0</v>
      </c>
      <c r="AD310" s="1">
        <v>0</v>
      </c>
      <c r="AE310" s="1">
        <v>0</v>
      </c>
      <c r="AF310" s="1">
        <v>6.0430320000000002</v>
      </c>
      <c r="AG310" s="1">
        <v>0</v>
      </c>
      <c r="AH310" s="1">
        <v>5.6387530000000003</v>
      </c>
      <c r="AI310" s="1">
        <v>6.0430320000000002</v>
      </c>
      <c r="AJ310" s="1">
        <v>0</v>
      </c>
      <c r="AK310" s="1">
        <v>0</v>
      </c>
      <c r="AL310" s="1">
        <v>0</v>
      </c>
      <c r="AM310" s="1">
        <v>0</v>
      </c>
    </row>
    <row r="311" spans="1:39" x14ac:dyDescent="0.25">
      <c r="A311" s="1">
        <v>0</v>
      </c>
      <c r="B311" s="1">
        <v>0</v>
      </c>
      <c r="C311" s="1">
        <v>0</v>
      </c>
      <c r="D311" s="1">
        <v>0</v>
      </c>
      <c r="E311" s="1">
        <v>0</v>
      </c>
      <c r="F311" s="1">
        <v>1.6094379999999999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2.3025850000000001</v>
      </c>
      <c r="AA311" s="1">
        <v>0.69314699999999996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</row>
    <row r="312" spans="1:39" x14ac:dyDescent="0.25">
      <c r="A312" s="1">
        <v>0</v>
      </c>
      <c r="B312" s="1">
        <v>0</v>
      </c>
      <c r="C312" s="1">
        <v>0</v>
      </c>
      <c r="D312" s="1">
        <v>0</v>
      </c>
      <c r="E312" s="1">
        <v>0</v>
      </c>
      <c r="F312" s="1">
        <v>0.69314699999999996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2.197225</v>
      </c>
      <c r="AA312" s="1">
        <v>0</v>
      </c>
      <c r="AB312" s="1">
        <v>0.69314699999999996</v>
      </c>
      <c r="AC312" s="1">
        <v>0</v>
      </c>
      <c r="AD312" s="1">
        <v>0</v>
      </c>
      <c r="AE312" s="1">
        <v>0</v>
      </c>
      <c r="AF312" s="1">
        <v>0</v>
      </c>
      <c r="AG312" s="1">
        <v>5.6342970000000001</v>
      </c>
      <c r="AH312" s="1">
        <v>6.5484419999999997</v>
      </c>
      <c r="AI312" s="1">
        <v>4.9447169999999998</v>
      </c>
      <c r="AJ312" s="1">
        <v>7.0179080000000003</v>
      </c>
      <c r="AK312" s="1">
        <v>0</v>
      </c>
      <c r="AL312" s="1">
        <v>0</v>
      </c>
      <c r="AM312" s="1">
        <v>0</v>
      </c>
    </row>
    <row r="313" spans="1:39" x14ac:dyDescent="0.25">
      <c r="A313" s="1">
        <v>0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0.69314699999999996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0.69314699999999996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2.197225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5.0302790000000002</v>
      </c>
      <c r="AK313" s="1">
        <v>0</v>
      </c>
      <c r="AL313" s="1">
        <v>0</v>
      </c>
      <c r="AM313" s="1">
        <v>0</v>
      </c>
    </row>
    <row r="314" spans="1:39" x14ac:dyDescent="0.25">
      <c r="A314" s="1">
        <v>0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1.0986119999999999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1.3862939999999999</v>
      </c>
      <c r="AE314" s="1">
        <v>0</v>
      </c>
      <c r="AF314" s="1">
        <v>5.7783230000000003</v>
      </c>
      <c r="AG314" s="1">
        <v>0</v>
      </c>
      <c r="AH314" s="1">
        <v>5.7783230000000003</v>
      </c>
      <c r="AI314" s="1">
        <v>5.0882649999999998</v>
      </c>
      <c r="AJ314" s="1">
        <v>5.7783230000000003</v>
      </c>
      <c r="AK314" s="1">
        <v>0</v>
      </c>
      <c r="AL314" s="1">
        <v>0</v>
      </c>
      <c r="AM314" s="1">
        <v>0</v>
      </c>
    </row>
    <row r="315" spans="1:39" x14ac:dyDescent="0.25">
      <c r="A315" s="1">
        <v>0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1.3862939999999999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1.0986119999999999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3.135494</v>
      </c>
      <c r="AA315" s="1">
        <v>0</v>
      </c>
      <c r="AB315" s="1">
        <v>0</v>
      </c>
      <c r="AC315" s="1">
        <v>0</v>
      </c>
      <c r="AD315" s="1">
        <v>0.69314699999999996</v>
      </c>
      <c r="AE315" s="1">
        <v>0</v>
      </c>
      <c r="AF315" s="1">
        <v>6.1792660000000001</v>
      </c>
      <c r="AG315" s="1">
        <v>5.4881890000000002</v>
      </c>
      <c r="AH315" s="1">
        <v>4.7991679999999999</v>
      </c>
      <c r="AI315" s="1">
        <v>5.4881890000000002</v>
      </c>
      <c r="AJ315" s="1">
        <v>4.7991679999999999</v>
      </c>
      <c r="AK315" s="1">
        <v>0</v>
      </c>
      <c r="AL315" s="1">
        <v>0</v>
      </c>
      <c r="AM315" s="1">
        <v>0</v>
      </c>
    </row>
    <row r="316" spans="1:39" x14ac:dyDescent="0.25">
      <c r="A316" s="1">
        <v>0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1.0986119999999999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1.0986119999999999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4.9989249999999998</v>
      </c>
      <c r="AG316" s="1">
        <v>0</v>
      </c>
      <c r="AH316" s="1">
        <v>4.9989249999999998</v>
      </c>
      <c r="AI316" s="1">
        <v>0</v>
      </c>
      <c r="AJ316" s="1">
        <v>0</v>
      </c>
      <c r="AK316" s="1">
        <v>0</v>
      </c>
      <c r="AL316" s="1">
        <v>5.6886939999999999</v>
      </c>
      <c r="AM316" s="1">
        <v>0</v>
      </c>
    </row>
    <row r="317" spans="1:39" x14ac:dyDescent="0.25">
      <c r="A317" s="1">
        <v>0</v>
      </c>
      <c r="B317" s="1">
        <v>0</v>
      </c>
      <c r="C317" s="1">
        <v>0</v>
      </c>
      <c r="D317" s="1">
        <v>0</v>
      </c>
      <c r="E317" s="1">
        <v>0</v>
      </c>
      <c r="F317" s="1">
        <v>0.69314699999999996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1.0986119999999999</v>
      </c>
      <c r="AC317" s="1">
        <v>0</v>
      </c>
      <c r="AD317" s="1">
        <v>0</v>
      </c>
      <c r="AE317" s="1">
        <v>0</v>
      </c>
      <c r="AF317" s="1">
        <v>6.7555560000000003</v>
      </c>
      <c r="AG317" s="1">
        <v>5.3727479999999996</v>
      </c>
      <c r="AH317" s="1">
        <v>0</v>
      </c>
      <c r="AI317" s="1">
        <v>0</v>
      </c>
      <c r="AJ317" s="1">
        <v>5.3727479999999996</v>
      </c>
      <c r="AK317" s="1">
        <v>0</v>
      </c>
      <c r="AL317" s="1">
        <v>0</v>
      </c>
      <c r="AM317" s="1">
        <v>0</v>
      </c>
    </row>
    <row r="318" spans="1:39" x14ac:dyDescent="0.25">
      <c r="A318" s="1">
        <v>0</v>
      </c>
      <c r="B318" s="1">
        <v>0</v>
      </c>
      <c r="C318" s="1">
        <v>0</v>
      </c>
      <c r="D318" s="1">
        <v>0</v>
      </c>
      <c r="E318" s="1">
        <v>0</v>
      </c>
      <c r="F318" s="1">
        <v>0.69314699999999996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0.69314699999999996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2.4849070000000002</v>
      </c>
      <c r="AA318" s="1">
        <v>0</v>
      </c>
      <c r="AB318" s="1">
        <v>0</v>
      </c>
      <c r="AC318" s="1">
        <v>0</v>
      </c>
      <c r="AD318" s="1">
        <v>1.0986119999999999</v>
      </c>
      <c r="AE318" s="1">
        <v>0</v>
      </c>
      <c r="AF318" s="1">
        <v>0</v>
      </c>
      <c r="AG318" s="1">
        <v>0</v>
      </c>
      <c r="AH318" s="1">
        <v>6.4506459999999999</v>
      </c>
      <c r="AI318" s="1">
        <v>6.8555849999999996</v>
      </c>
      <c r="AJ318" s="1">
        <v>0</v>
      </c>
      <c r="AK318" s="1">
        <v>0</v>
      </c>
      <c r="AL318" s="1">
        <v>0</v>
      </c>
      <c r="AM318" s="1">
        <v>0</v>
      </c>
    </row>
    <row r="319" spans="1:39" x14ac:dyDescent="0.25">
      <c r="A319" s="1">
        <v>0</v>
      </c>
      <c r="B319" s="1">
        <v>0</v>
      </c>
      <c r="C319" s="1">
        <v>0</v>
      </c>
      <c r="D319" s="1">
        <v>0</v>
      </c>
      <c r="E319" s="1">
        <v>0</v>
      </c>
      <c r="F319" s="1">
        <v>0.69314699999999996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0.69314699999999996</v>
      </c>
      <c r="X319" s="1">
        <v>0</v>
      </c>
      <c r="Y319" s="1">
        <v>0</v>
      </c>
      <c r="Z319" s="1">
        <v>1.6094379999999999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4.9597829999999998</v>
      </c>
      <c r="AG319" s="1">
        <v>0</v>
      </c>
      <c r="AH319" s="1">
        <v>5.6494169999999997</v>
      </c>
      <c r="AI319" s="1">
        <v>4.9597829999999998</v>
      </c>
      <c r="AJ319" s="1">
        <v>6.3408030000000002</v>
      </c>
      <c r="AK319" s="1">
        <v>0</v>
      </c>
      <c r="AL319" s="1">
        <v>5.6494169999999997</v>
      </c>
      <c r="AM319" s="1">
        <v>0</v>
      </c>
    </row>
    <row r="320" spans="1:39" x14ac:dyDescent="0.25">
      <c r="A320" s="1">
        <v>0</v>
      </c>
      <c r="B320" s="1">
        <v>0</v>
      </c>
      <c r="C320" s="1">
        <v>0</v>
      </c>
      <c r="D320" s="1">
        <v>0</v>
      </c>
      <c r="E320" s="1">
        <v>0</v>
      </c>
      <c r="F320" s="1">
        <v>1.3862939999999999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2.0794419999999998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4.9374070000000003</v>
      </c>
      <c r="AK320" s="1">
        <v>0</v>
      </c>
      <c r="AL320" s="1">
        <v>0</v>
      </c>
      <c r="AM320" s="1">
        <v>0</v>
      </c>
    </row>
    <row r="321" spans="1:39" x14ac:dyDescent="0.25">
      <c r="A321" s="1">
        <v>0</v>
      </c>
      <c r="B321" s="1">
        <v>0</v>
      </c>
      <c r="C321" s="1">
        <v>0</v>
      </c>
      <c r="D321" s="1">
        <v>0</v>
      </c>
      <c r="E321" s="1">
        <v>0</v>
      </c>
      <c r="F321" s="1">
        <v>1.3862939999999999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0.69314699999999996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2.3025850000000001</v>
      </c>
      <c r="AA321" s="1">
        <v>0</v>
      </c>
      <c r="AB321" s="1">
        <v>0</v>
      </c>
      <c r="AC321" s="1">
        <v>0</v>
      </c>
      <c r="AD321" s="1">
        <v>1.3862939999999999</v>
      </c>
      <c r="AE321" s="1">
        <v>0</v>
      </c>
      <c r="AF321" s="1">
        <v>4.8643320000000001</v>
      </c>
      <c r="AG321" s="1">
        <v>4.8643320000000001</v>
      </c>
      <c r="AH321" s="1">
        <v>4.8643320000000001</v>
      </c>
      <c r="AI321" s="1">
        <v>0</v>
      </c>
      <c r="AJ321" s="1">
        <v>5.5536130000000004</v>
      </c>
      <c r="AK321" s="1">
        <v>0</v>
      </c>
      <c r="AL321" s="1">
        <v>0</v>
      </c>
      <c r="AM321" s="1">
        <v>0</v>
      </c>
    </row>
    <row r="322" spans="1:39" x14ac:dyDescent="0.25">
      <c r="A322" s="1">
        <v>0</v>
      </c>
      <c r="B322" s="1">
        <v>0</v>
      </c>
      <c r="C322" s="1">
        <v>0</v>
      </c>
      <c r="D322" s="1">
        <v>0</v>
      </c>
      <c r="E322" s="1">
        <v>0</v>
      </c>
      <c r="F322" s="1">
        <v>1.0986119999999999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1.0986119999999999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6.2770349999999997</v>
      </c>
      <c r="AH322" s="1">
        <v>5.5857650000000003</v>
      </c>
      <c r="AI322" s="1">
        <v>5.5857650000000003</v>
      </c>
      <c r="AJ322" s="1">
        <v>5.9899789999999999</v>
      </c>
      <c r="AK322" s="1">
        <v>0</v>
      </c>
      <c r="AL322" s="1">
        <v>0</v>
      </c>
      <c r="AM322" s="1">
        <v>0</v>
      </c>
    </row>
    <row r="323" spans="1:39" x14ac:dyDescent="0.25">
      <c r="A323" s="1">
        <v>0</v>
      </c>
      <c r="B323" s="1">
        <v>0</v>
      </c>
      <c r="C323" s="1">
        <v>0</v>
      </c>
      <c r="D323" s="1">
        <v>0</v>
      </c>
      <c r="E323" s="1">
        <v>0</v>
      </c>
      <c r="F323" s="1">
        <v>1.7917590000000001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2.4849070000000002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4.9641500000000001</v>
      </c>
      <c r="AH323" s="1">
        <v>5.6537990000000002</v>
      </c>
      <c r="AI323" s="1">
        <v>0</v>
      </c>
      <c r="AJ323" s="1">
        <v>4.9641500000000001</v>
      </c>
      <c r="AK323" s="1">
        <v>0</v>
      </c>
      <c r="AL323" s="1">
        <v>0</v>
      </c>
      <c r="AM323" s="1">
        <v>0</v>
      </c>
    </row>
    <row r="324" spans="1:39" x14ac:dyDescent="0.25">
      <c r="A324" s="1">
        <v>0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5.794842</v>
      </c>
      <c r="AG324" s="1">
        <v>0</v>
      </c>
      <c r="AH324" s="1">
        <v>5.794842</v>
      </c>
      <c r="AI324" s="1">
        <v>0</v>
      </c>
      <c r="AJ324" s="1">
        <v>5.794842</v>
      </c>
      <c r="AK324" s="1">
        <v>0</v>
      </c>
      <c r="AL324" s="1">
        <v>5.1047339999999997</v>
      </c>
      <c r="AM324" s="1">
        <v>0</v>
      </c>
    </row>
    <row r="325" spans="1:39" x14ac:dyDescent="0.25">
      <c r="A325" s="1">
        <v>0</v>
      </c>
      <c r="B325" s="1">
        <v>0</v>
      </c>
      <c r="C325" s="1">
        <v>0</v>
      </c>
      <c r="D325" s="1">
        <v>0</v>
      </c>
      <c r="E325" s="1">
        <v>0</v>
      </c>
      <c r="F325" s="1">
        <v>1.7917590000000001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1.3862939999999999</v>
      </c>
      <c r="AA325" s="1">
        <v>0</v>
      </c>
      <c r="AB325" s="1">
        <v>1.3862939999999999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5.5894769999999996</v>
      </c>
      <c r="AI325" s="1">
        <v>4.9000599999999999</v>
      </c>
      <c r="AJ325" s="1">
        <v>6.2807539999999999</v>
      </c>
      <c r="AK325" s="1">
        <v>0</v>
      </c>
      <c r="AL325" s="1">
        <v>4.9000599999999999</v>
      </c>
      <c r="AM325" s="1">
        <v>0</v>
      </c>
    </row>
    <row r="326" spans="1:39" x14ac:dyDescent="0.25">
      <c r="A326" s="1">
        <v>0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0.69314699999999996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1.0986119999999999</v>
      </c>
      <c r="AC326" s="1">
        <v>0</v>
      </c>
      <c r="AD326" s="1">
        <v>0</v>
      </c>
      <c r="AE326" s="1">
        <v>0</v>
      </c>
      <c r="AF326" s="1">
        <v>5.6699409999999997</v>
      </c>
      <c r="AG326" s="1">
        <v>6.7662519999999997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</row>
    <row r="327" spans="1:39" x14ac:dyDescent="0.25">
      <c r="A327" s="1">
        <v>0</v>
      </c>
      <c r="B327" s="1">
        <v>0</v>
      </c>
      <c r="C327" s="1">
        <v>0</v>
      </c>
      <c r="D327" s="1">
        <v>0.69314699999999996</v>
      </c>
      <c r="E327" s="1">
        <v>0</v>
      </c>
      <c r="F327" s="1">
        <v>1.0986119999999999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0.69314699999999996</v>
      </c>
      <c r="AA327" s="1">
        <v>0</v>
      </c>
      <c r="AB327" s="1">
        <v>0.69314699999999996</v>
      </c>
      <c r="AC327" s="1">
        <v>0</v>
      </c>
      <c r="AD327" s="1">
        <v>0</v>
      </c>
      <c r="AE327" s="1">
        <v>0</v>
      </c>
      <c r="AF327" s="1">
        <v>6.8389899999999999</v>
      </c>
      <c r="AG327" s="1">
        <v>0</v>
      </c>
      <c r="AH327" s="1">
        <v>0</v>
      </c>
      <c r="AI327" s="1">
        <v>5.0525719999999996</v>
      </c>
      <c r="AJ327" s="1">
        <v>0</v>
      </c>
      <c r="AK327" s="1">
        <v>0</v>
      </c>
      <c r="AL327" s="1">
        <v>0</v>
      </c>
      <c r="AM327" s="1">
        <v>0</v>
      </c>
    </row>
    <row r="328" spans="1:39" x14ac:dyDescent="0.25">
      <c r="A328" s="1">
        <v>0</v>
      </c>
      <c r="B328" s="1">
        <v>0</v>
      </c>
      <c r="C328" s="1">
        <v>0</v>
      </c>
      <c r="D328" s="1">
        <v>0</v>
      </c>
      <c r="E328" s="1">
        <v>0</v>
      </c>
      <c r="F328" s="1">
        <v>1.0986119999999999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1.0986119999999999</v>
      </c>
      <c r="Z328" s="1">
        <v>2.3978950000000001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6.0362090000000004</v>
      </c>
      <c r="AG328" s="1">
        <v>5.6319379999999999</v>
      </c>
      <c r="AH328" s="1">
        <v>4.9423659999999998</v>
      </c>
      <c r="AI328" s="1">
        <v>0</v>
      </c>
      <c r="AJ328" s="1">
        <v>6.3232929999999996</v>
      </c>
      <c r="AK328" s="1">
        <v>0</v>
      </c>
      <c r="AL328" s="1">
        <v>0</v>
      </c>
      <c r="AM328" s="1">
        <v>0</v>
      </c>
    </row>
    <row r="329" spans="1:39" x14ac:dyDescent="0.25">
      <c r="A329" s="1">
        <v>0</v>
      </c>
      <c r="B329" s="1">
        <v>0</v>
      </c>
      <c r="C329" s="1">
        <v>0</v>
      </c>
      <c r="D329" s="1">
        <v>0</v>
      </c>
      <c r="E329" s="1">
        <v>0</v>
      </c>
      <c r="F329" s="1">
        <v>1.7917590000000001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0.69314699999999996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2.3978950000000001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4.8525359999999997</v>
      </c>
      <c r="AG329" s="1">
        <v>4.8525359999999997</v>
      </c>
      <c r="AH329" s="1">
        <v>6.2329569999999999</v>
      </c>
      <c r="AI329" s="1">
        <v>6.4557079999999996</v>
      </c>
      <c r="AJ329" s="1">
        <v>5.9459289999999996</v>
      </c>
      <c r="AK329" s="1">
        <v>0</v>
      </c>
      <c r="AL329" s="1">
        <v>0</v>
      </c>
      <c r="AM329" s="1">
        <v>0</v>
      </c>
    </row>
    <row r="330" spans="1:39" x14ac:dyDescent="0.25">
      <c r="A330" s="1">
        <v>0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2.4849070000000002</v>
      </c>
      <c r="AA330" s="1">
        <v>0</v>
      </c>
      <c r="AB330" s="1">
        <v>0.69314699999999996</v>
      </c>
      <c r="AC330" s="1">
        <v>0</v>
      </c>
      <c r="AD330" s="1">
        <v>0</v>
      </c>
      <c r="AE330" s="1">
        <v>0</v>
      </c>
      <c r="AF330" s="1">
        <v>5.0268119999999996</v>
      </c>
      <c r="AG330" s="1">
        <v>0</v>
      </c>
      <c r="AH330" s="1">
        <v>5.7166740000000003</v>
      </c>
      <c r="AI330" s="1">
        <v>6.1210420000000001</v>
      </c>
      <c r="AJ330" s="1">
        <v>0</v>
      </c>
      <c r="AK330" s="1">
        <v>0</v>
      </c>
      <c r="AL330" s="1">
        <v>0</v>
      </c>
      <c r="AM330" s="1">
        <v>0</v>
      </c>
    </row>
    <row r="331" spans="1:39" x14ac:dyDescent="0.25">
      <c r="A331" s="1">
        <v>0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1.0986119999999999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1.6094379999999999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5.2070470000000002</v>
      </c>
      <c r="AI331" s="1">
        <v>0</v>
      </c>
      <c r="AJ331" s="1">
        <v>5.8974510000000002</v>
      </c>
      <c r="AK331" s="1">
        <v>0</v>
      </c>
      <c r="AL331" s="1">
        <v>0</v>
      </c>
      <c r="AM331" s="1">
        <v>0</v>
      </c>
    </row>
    <row r="332" spans="1:39" x14ac:dyDescent="0.25">
      <c r="A332" s="1">
        <v>0</v>
      </c>
      <c r="B332" s="1">
        <v>0</v>
      </c>
      <c r="C332" s="1">
        <v>0</v>
      </c>
      <c r="D332" s="1">
        <v>0</v>
      </c>
      <c r="E332" s="1">
        <v>0</v>
      </c>
      <c r="F332" s="1">
        <v>0.69314699999999996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1.3862939999999999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5.6391720000000003</v>
      </c>
      <c r="AG332" s="1">
        <v>0</v>
      </c>
      <c r="AH332" s="1">
        <v>5.6391720000000003</v>
      </c>
      <c r="AI332" s="1">
        <v>5.6391720000000003</v>
      </c>
      <c r="AJ332" s="1">
        <v>6.0434510000000001</v>
      </c>
      <c r="AK332" s="1">
        <v>0</v>
      </c>
      <c r="AL332" s="1">
        <v>5.6391720000000003</v>
      </c>
      <c r="AM332" s="1">
        <v>0</v>
      </c>
    </row>
    <row r="333" spans="1:39" x14ac:dyDescent="0.25">
      <c r="A333" s="1">
        <v>0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1.0986119999999999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2.3025850000000001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5.1440919999999997</v>
      </c>
      <c r="AH333" s="1">
        <v>5.1440919999999997</v>
      </c>
      <c r="AI333" s="1">
        <v>5.1440919999999997</v>
      </c>
      <c r="AJ333" s="1">
        <v>6.9309779999999996</v>
      </c>
      <c r="AK333" s="1">
        <v>0</v>
      </c>
      <c r="AL333" s="1">
        <v>0</v>
      </c>
      <c r="AM333" s="1">
        <v>0</v>
      </c>
    </row>
    <row r="334" spans="1:39" x14ac:dyDescent="0.25">
      <c r="A334" s="1">
        <v>0</v>
      </c>
      <c r="B334" s="1">
        <v>0</v>
      </c>
      <c r="C334" s="1">
        <v>0</v>
      </c>
      <c r="D334" s="1">
        <v>0</v>
      </c>
      <c r="E334" s="1">
        <v>0</v>
      </c>
      <c r="F334" s="1">
        <v>1.3862939999999999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0.69314699999999996</v>
      </c>
      <c r="AC334" s="1">
        <v>0</v>
      </c>
      <c r="AD334" s="1">
        <v>0</v>
      </c>
      <c r="AE334" s="1">
        <v>0</v>
      </c>
      <c r="AF334" s="1">
        <v>5.0203639999999998</v>
      </c>
      <c r="AG334" s="1">
        <v>0</v>
      </c>
      <c r="AH334" s="1">
        <v>5.0203639999999998</v>
      </c>
      <c r="AI334" s="1">
        <v>6.6245060000000002</v>
      </c>
      <c r="AJ334" s="1">
        <v>6.1145649999999998</v>
      </c>
      <c r="AK334" s="1">
        <v>0</v>
      </c>
      <c r="AL334" s="1">
        <v>0</v>
      </c>
      <c r="AM334" s="1">
        <v>0</v>
      </c>
    </row>
    <row r="335" spans="1:39" x14ac:dyDescent="0.25">
      <c r="A335" s="1">
        <v>0</v>
      </c>
      <c r="B335" s="1">
        <v>0</v>
      </c>
      <c r="C335" s="1">
        <v>0</v>
      </c>
      <c r="D335" s="1">
        <v>0</v>
      </c>
      <c r="E335" s="1">
        <v>0</v>
      </c>
      <c r="F335" s="1">
        <v>1.0986119999999999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1.6094379999999999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4.9552949999999996</v>
      </c>
      <c r="AH335" s="1">
        <v>5.6449129999999998</v>
      </c>
      <c r="AI335" s="1">
        <v>4.9552949999999996</v>
      </c>
      <c r="AJ335" s="1">
        <v>5.6449129999999998</v>
      </c>
      <c r="AK335" s="1">
        <v>0</v>
      </c>
      <c r="AL335" s="1">
        <v>0</v>
      </c>
      <c r="AM335" s="1">
        <v>0</v>
      </c>
    </row>
    <row r="336" spans="1:39" x14ac:dyDescent="0.25">
      <c r="A336" s="1">
        <v>0</v>
      </c>
      <c r="B336" s="1">
        <v>0</v>
      </c>
      <c r="C336" s="1">
        <v>0</v>
      </c>
      <c r="D336" s="1">
        <v>0</v>
      </c>
      <c r="E336" s="1">
        <v>0</v>
      </c>
      <c r="F336" s="1">
        <v>1.94591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1.0986119999999999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6.2639550000000002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</row>
    <row r="337" spans="1:39" x14ac:dyDescent="0.25">
      <c r="A337" s="1">
        <v>0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1.6094379999999999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2.5649489999999999</v>
      </c>
      <c r="AA337" s="1">
        <v>0</v>
      </c>
      <c r="AB337" s="1">
        <v>0</v>
      </c>
      <c r="AC337" s="1">
        <v>0</v>
      </c>
      <c r="AD337" s="1">
        <v>1.3862939999999999</v>
      </c>
      <c r="AE337" s="1">
        <v>0</v>
      </c>
      <c r="AF337" s="1">
        <v>0</v>
      </c>
      <c r="AG337" s="1">
        <v>0</v>
      </c>
      <c r="AH337" s="1">
        <v>4.8997950000000001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</row>
    <row r="338" spans="1:39" x14ac:dyDescent="0.25">
      <c r="A338" s="1">
        <v>0</v>
      </c>
      <c r="B338" s="1">
        <v>0</v>
      </c>
      <c r="C338" s="1">
        <v>0</v>
      </c>
      <c r="D338" s="1">
        <v>0</v>
      </c>
      <c r="E338" s="1">
        <v>0</v>
      </c>
      <c r="F338" s="1">
        <v>0.69314699999999996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1.6094379999999999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1.7917590000000001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4.9603450000000002</v>
      </c>
      <c r="AK338" s="1">
        <v>0</v>
      </c>
      <c r="AL338" s="1">
        <v>0</v>
      </c>
      <c r="AM338" s="1">
        <v>0</v>
      </c>
    </row>
    <row r="339" spans="1:39" x14ac:dyDescent="0.25">
      <c r="A339" s="1">
        <v>0</v>
      </c>
      <c r="B339" s="1">
        <v>0</v>
      </c>
      <c r="C339" s="1">
        <v>0</v>
      </c>
      <c r="D339" s="1">
        <v>0</v>
      </c>
      <c r="E339" s="1">
        <v>0</v>
      </c>
      <c r="F339" s="1">
        <v>1.0986119999999999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2.4849070000000002</v>
      </c>
      <c r="AA339" s="1">
        <v>0</v>
      </c>
      <c r="AB339" s="1">
        <v>1.0986119999999999</v>
      </c>
      <c r="AC339" s="1">
        <v>0</v>
      </c>
      <c r="AD339" s="1">
        <v>1.3862939999999999</v>
      </c>
      <c r="AE339" s="1">
        <v>0</v>
      </c>
      <c r="AF339" s="1">
        <v>0</v>
      </c>
      <c r="AG339" s="1">
        <v>0</v>
      </c>
      <c r="AH339" s="1">
        <v>5.0911520000000001</v>
      </c>
      <c r="AI339" s="1">
        <v>0</v>
      </c>
      <c r="AJ339" s="1">
        <v>6.4728219999999999</v>
      </c>
      <c r="AK339" s="1">
        <v>0</v>
      </c>
      <c r="AL339" s="1">
        <v>0</v>
      </c>
      <c r="AM339" s="1">
        <v>0</v>
      </c>
    </row>
    <row r="340" spans="1:39" x14ac:dyDescent="0.25">
      <c r="A340" s="1">
        <v>0</v>
      </c>
      <c r="B340" s="1">
        <v>0</v>
      </c>
      <c r="C340" s="1">
        <v>0</v>
      </c>
      <c r="D340" s="1">
        <v>0</v>
      </c>
      <c r="E340" s="1">
        <v>0</v>
      </c>
      <c r="F340" s="1">
        <v>0.69314699999999996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2.5649489999999999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6.9884950000000003</v>
      </c>
      <c r="AG340" s="1">
        <v>6.1424260000000004</v>
      </c>
      <c r="AH340" s="1">
        <v>5.738035</v>
      </c>
      <c r="AI340" s="1">
        <v>6.42957</v>
      </c>
      <c r="AJ340" s="1">
        <v>5.0481040000000004</v>
      </c>
      <c r="AK340" s="1">
        <v>0</v>
      </c>
      <c r="AL340" s="1">
        <v>0</v>
      </c>
      <c r="AM340" s="1">
        <v>0</v>
      </c>
    </row>
    <row r="341" spans="1:39" x14ac:dyDescent="0.25">
      <c r="A341" s="1">
        <v>0</v>
      </c>
      <c r="B341" s="1">
        <v>0</v>
      </c>
      <c r="C341" s="1">
        <v>0</v>
      </c>
      <c r="D341" s="1">
        <v>0</v>
      </c>
      <c r="E341" s="1">
        <v>0</v>
      </c>
      <c r="F341" s="1">
        <v>0.69314699999999996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1.3862939999999999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1.3862939999999999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5.1810299999999998</v>
      </c>
      <c r="AI341" s="1">
        <v>0</v>
      </c>
      <c r="AJ341" s="1">
        <v>5.1810299999999998</v>
      </c>
      <c r="AK341" s="1">
        <v>0</v>
      </c>
      <c r="AL341" s="1">
        <v>0</v>
      </c>
      <c r="AM341" s="1">
        <v>0</v>
      </c>
    </row>
    <row r="342" spans="1:39" x14ac:dyDescent="0.25">
      <c r="A342" s="1">
        <v>0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0.69314699999999996</v>
      </c>
      <c r="X342" s="1">
        <v>0</v>
      </c>
      <c r="Y342" s="1">
        <v>0</v>
      </c>
      <c r="Z342" s="1">
        <v>1.0986119999999999</v>
      </c>
      <c r="AA342" s="1">
        <v>0.69314699999999996</v>
      </c>
      <c r="AB342" s="1">
        <v>0</v>
      </c>
      <c r="AC342" s="1">
        <v>0</v>
      </c>
      <c r="AD342" s="1">
        <v>0.69314699999999996</v>
      </c>
      <c r="AE342" s="1">
        <v>0</v>
      </c>
      <c r="AF342" s="1">
        <v>0</v>
      </c>
      <c r="AG342" s="1">
        <v>5.6745599999999996</v>
      </c>
      <c r="AH342" s="1">
        <v>5.6745599999999996</v>
      </c>
      <c r="AI342" s="1">
        <v>4.984839</v>
      </c>
      <c r="AJ342" s="1">
        <v>4.984839</v>
      </c>
      <c r="AK342" s="1">
        <v>0</v>
      </c>
      <c r="AL342" s="1">
        <v>0</v>
      </c>
      <c r="AM342" s="1">
        <v>0</v>
      </c>
    </row>
    <row r="343" spans="1:39" x14ac:dyDescent="0.25">
      <c r="A343" s="1">
        <v>0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0.69314699999999996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1.0986119999999999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5.1296280000000003</v>
      </c>
      <c r="AG343" s="1">
        <v>0</v>
      </c>
      <c r="AH343" s="1">
        <v>5.1296280000000003</v>
      </c>
      <c r="AI343" s="1">
        <v>0</v>
      </c>
      <c r="AJ343" s="1">
        <v>6.5114739999999998</v>
      </c>
      <c r="AK343" s="1">
        <v>0</v>
      </c>
      <c r="AL343" s="1">
        <v>0</v>
      </c>
      <c r="AM343" s="1">
        <v>0</v>
      </c>
    </row>
    <row r="344" spans="1:39" x14ac:dyDescent="0.25">
      <c r="A344" s="1">
        <v>0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2.0794419999999998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4.8733040000000001</v>
      </c>
      <c r="AH344" s="1">
        <v>5.9668039999999998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</row>
    <row r="345" spans="1:39" x14ac:dyDescent="0.25">
      <c r="A345" s="1">
        <v>0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0.69314699999999996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1.3862939999999999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5.8671379999999997</v>
      </c>
      <c r="AI345" s="1">
        <v>5.8671379999999997</v>
      </c>
      <c r="AJ345" s="1">
        <v>0</v>
      </c>
      <c r="AK345" s="1">
        <v>0</v>
      </c>
      <c r="AL345" s="1">
        <v>0</v>
      </c>
      <c r="AM345" s="1">
        <v>0</v>
      </c>
    </row>
    <row r="346" spans="1:39" x14ac:dyDescent="0.25">
      <c r="A346" s="1">
        <v>0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2.3025850000000001</v>
      </c>
      <c r="AA346" s="1">
        <v>0</v>
      </c>
      <c r="AB346" s="1">
        <v>0</v>
      </c>
      <c r="AC346" s="1">
        <v>0</v>
      </c>
      <c r="AD346" s="1">
        <v>1.7917590000000001</v>
      </c>
      <c r="AE346" s="1">
        <v>0</v>
      </c>
      <c r="AF346" s="1">
        <v>0</v>
      </c>
      <c r="AG346" s="1">
        <v>0</v>
      </c>
      <c r="AH346" s="1">
        <v>0</v>
      </c>
      <c r="AI346" s="1">
        <v>6.0388489999999999</v>
      </c>
      <c r="AJ346" s="1">
        <v>5.6345749999999999</v>
      </c>
      <c r="AK346" s="1">
        <v>0</v>
      </c>
      <c r="AL346" s="1">
        <v>0</v>
      </c>
      <c r="AM346" s="1">
        <v>0</v>
      </c>
    </row>
    <row r="347" spans="1:39" x14ac:dyDescent="0.25">
      <c r="A347" s="1">
        <v>0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2.3978950000000001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5.8670210000000003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</row>
    <row r="348" spans="1:39" x14ac:dyDescent="0.25">
      <c r="A348" s="1">
        <v>0</v>
      </c>
      <c r="B348" s="1">
        <v>0</v>
      </c>
      <c r="C348" s="1">
        <v>0</v>
      </c>
      <c r="D348" s="1">
        <v>0</v>
      </c>
      <c r="E348" s="1">
        <v>0</v>
      </c>
      <c r="F348" s="1">
        <v>1.0986119999999999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0.69314699999999996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1.0986119999999999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4.8769159999999996</v>
      </c>
      <c r="AK348" s="1">
        <v>0</v>
      </c>
      <c r="AL348" s="1">
        <v>0</v>
      </c>
      <c r="AM348" s="1">
        <v>0</v>
      </c>
    </row>
    <row r="349" spans="1:39" x14ac:dyDescent="0.25">
      <c r="A349" s="1">
        <v>0</v>
      </c>
      <c r="B349" s="1">
        <v>0</v>
      </c>
      <c r="C349" s="1">
        <v>0</v>
      </c>
      <c r="D349" s="1">
        <v>0</v>
      </c>
      <c r="E349" s="1">
        <v>0</v>
      </c>
      <c r="F349" s="1">
        <v>1.3862939999999999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0.69314699999999996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1.3862939999999999</v>
      </c>
      <c r="AA349" s="1">
        <v>0</v>
      </c>
      <c r="AB349" s="1">
        <v>0</v>
      </c>
      <c r="AC349" s="1">
        <v>0</v>
      </c>
      <c r="AD349" s="1">
        <v>1.3862939999999999</v>
      </c>
      <c r="AE349" s="1">
        <v>0</v>
      </c>
      <c r="AF349" s="1">
        <v>5.2502259999999996</v>
      </c>
      <c r="AG349" s="1">
        <v>5.2502259999999996</v>
      </c>
      <c r="AH349" s="1">
        <v>5.940747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</row>
    <row r="350" spans="1:39" x14ac:dyDescent="0.25">
      <c r="A350" s="1">
        <v>0</v>
      </c>
      <c r="B350" s="1">
        <v>0</v>
      </c>
      <c r="C350" s="1">
        <v>0</v>
      </c>
      <c r="D350" s="1">
        <v>0</v>
      </c>
      <c r="E350" s="1">
        <v>0</v>
      </c>
      <c r="F350" s="1">
        <v>1.0986119999999999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0.69314699999999996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0.69314699999999996</v>
      </c>
      <c r="AA350" s="1">
        <v>0</v>
      </c>
      <c r="AB350" s="1">
        <v>0.69314699999999996</v>
      </c>
      <c r="AC350" s="1">
        <v>0</v>
      </c>
      <c r="AD350" s="1">
        <v>0.69314699999999996</v>
      </c>
      <c r="AE350" s="1">
        <v>0</v>
      </c>
      <c r="AF350" s="1">
        <v>0</v>
      </c>
      <c r="AG350" s="1">
        <v>0</v>
      </c>
      <c r="AH350" s="1">
        <v>5.557849</v>
      </c>
      <c r="AI350" s="1">
        <v>4.8685510000000001</v>
      </c>
      <c r="AJ350" s="1">
        <v>5.962027</v>
      </c>
      <c r="AK350" s="1">
        <v>0</v>
      </c>
      <c r="AL350" s="1">
        <v>0</v>
      </c>
      <c r="AM350" s="1">
        <v>0</v>
      </c>
    </row>
    <row r="351" spans="1:39" x14ac:dyDescent="0.25">
      <c r="A351" s="1">
        <v>0</v>
      </c>
      <c r="B351" s="1">
        <v>0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1.6094379999999999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5.1223089999999996</v>
      </c>
      <c r="AI351" s="1">
        <v>5.1223089999999996</v>
      </c>
      <c r="AJ351" s="1">
        <v>5.1223089999999996</v>
      </c>
      <c r="AK351" s="1">
        <v>0</v>
      </c>
      <c r="AL351" s="1">
        <v>0</v>
      </c>
      <c r="AM351" s="1">
        <v>0</v>
      </c>
    </row>
    <row r="352" spans="1:39" x14ac:dyDescent="0.25">
      <c r="A352" s="1">
        <v>0</v>
      </c>
      <c r="B352" s="1">
        <v>0</v>
      </c>
      <c r="C352" s="1">
        <v>0</v>
      </c>
      <c r="D352" s="1">
        <v>0</v>
      </c>
      <c r="E352" s="1">
        <v>0</v>
      </c>
      <c r="F352" s="1">
        <v>1.0986119999999999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0.69314699999999996</v>
      </c>
      <c r="AA352" s="1">
        <v>0</v>
      </c>
      <c r="AB352" s="1">
        <v>0</v>
      </c>
      <c r="AC352" s="1">
        <v>0</v>
      </c>
      <c r="AD352" s="1">
        <v>1.0986119999999999</v>
      </c>
      <c r="AE352" s="1">
        <v>0</v>
      </c>
      <c r="AF352" s="1">
        <v>5.4782859999999998</v>
      </c>
      <c r="AG352" s="1">
        <v>5.4782859999999998</v>
      </c>
      <c r="AH352" s="1">
        <v>4.7893059999999998</v>
      </c>
      <c r="AI352" s="1">
        <v>5.882358</v>
      </c>
      <c r="AJ352" s="1">
        <v>0</v>
      </c>
      <c r="AK352" s="1">
        <v>0</v>
      </c>
      <c r="AL352" s="1">
        <v>0</v>
      </c>
      <c r="AM352" s="1">
        <v>0</v>
      </c>
    </row>
    <row r="353" spans="1:39" x14ac:dyDescent="0.25">
      <c r="A353" s="1">
        <v>0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1.3862939999999999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5.0268119999999996</v>
      </c>
      <c r="AG353" s="1">
        <v>5.0268119999999996</v>
      </c>
      <c r="AH353" s="1">
        <v>0</v>
      </c>
      <c r="AI353" s="1">
        <v>6.1210420000000001</v>
      </c>
      <c r="AJ353" s="1">
        <v>6.408175</v>
      </c>
      <c r="AK353" s="1">
        <v>0</v>
      </c>
      <c r="AL353" s="1">
        <v>0</v>
      </c>
      <c r="AM353" s="1">
        <v>0</v>
      </c>
    </row>
    <row r="354" spans="1:39" x14ac:dyDescent="0.25">
      <c r="A354" s="1">
        <v>0</v>
      </c>
      <c r="B354" s="1">
        <v>0</v>
      </c>
      <c r="C354" s="1">
        <v>0</v>
      </c>
      <c r="D354" s="1">
        <v>0</v>
      </c>
      <c r="E354" s="1">
        <v>0</v>
      </c>
      <c r="F354" s="1">
        <v>1.94591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0.69314699999999996</v>
      </c>
      <c r="AC354" s="1">
        <v>0</v>
      </c>
      <c r="AD354" s="1">
        <v>0</v>
      </c>
      <c r="AE354" s="1">
        <v>0</v>
      </c>
      <c r="AF354" s="1">
        <v>6.529547</v>
      </c>
      <c r="AG354" s="1">
        <v>6.0196940000000003</v>
      </c>
      <c r="AH354" s="1">
        <v>5.6154440000000001</v>
      </c>
      <c r="AI354" s="1">
        <v>5.6154440000000001</v>
      </c>
      <c r="AJ354" s="1">
        <v>0</v>
      </c>
      <c r="AK354" s="1">
        <v>0</v>
      </c>
      <c r="AL354" s="1">
        <v>0</v>
      </c>
      <c r="AM354" s="1">
        <v>0</v>
      </c>
    </row>
    <row r="355" spans="1:39" x14ac:dyDescent="0.25">
      <c r="A355" s="1">
        <v>0</v>
      </c>
      <c r="B355" s="1">
        <v>0</v>
      </c>
      <c r="C355" s="1">
        <v>0</v>
      </c>
      <c r="D355" s="1">
        <v>0</v>
      </c>
      <c r="E355" s="1">
        <v>0</v>
      </c>
      <c r="F355" s="1">
        <v>1.7917590000000001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1.0986119999999999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0.69314699999999996</v>
      </c>
      <c r="AC355" s="1">
        <v>0</v>
      </c>
      <c r="AD355" s="1">
        <v>1.0986119999999999</v>
      </c>
      <c r="AE355" s="1">
        <v>0</v>
      </c>
      <c r="AF355" s="1">
        <v>7.2392950000000003</v>
      </c>
      <c r="AG355" s="1">
        <v>5.7377269999999996</v>
      </c>
      <c r="AH355" s="1">
        <v>0</v>
      </c>
      <c r="AI355" s="1">
        <v>5.7377269999999996</v>
      </c>
      <c r="AJ355" s="1">
        <v>0</v>
      </c>
      <c r="AK355" s="1">
        <v>0</v>
      </c>
      <c r="AL355" s="1">
        <v>0</v>
      </c>
      <c r="AM355" s="1">
        <v>0</v>
      </c>
    </row>
    <row r="356" spans="1:39" x14ac:dyDescent="0.25">
      <c r="A356" s="1">
        <v>0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1.0986119999999999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2.197225</v>
      </c>
      <c r="AA356" s="1">
        <v>0</v>
      </c>
      <c r="AB356" s="1">
        <v>0</v>
      </c>
      <c r="AC356" s="1">
        <v>0</v>
      </c>
      <c r="AD356" s="1">
        <v>0.69314699999999996</v>
      </c>
      <c r="AE356" s="1">
        <v>0</v>
      </c>
      <c r="AF356" s="1">
        <v>0</v>
      </c>
      <c r="AG356" s="1">
        <v>5.1589429999999998</v>
      </c>
      <c r="AH356" s="1">
        <v>6.2537159999999998</v>
      </c>
      <c r="AI356" s="1">
        <v>5.1589429999999998</v>
      </c>
      <c r="AJ356" s="1">
        <v>5.1589429999999998</v>
      </c>
      <c r="AK356" s="1">
        <v>0</v>
      </c>
      <c r="AL356" s="1">
        <v>0</v>
      </c>
      <c r="AM356" s="1">
        <v>0</v>
      </c>
    </row>
    <row r="357" spans="1:39" x14ac:dyDescent="0.25">
      <c r="A357" s="1">
        <v>0</v>
      </c>
      <c r="B357" s="1">
        <v>0</v>
      </c>
      <c r="C357" s="1">
        <v>0</v>
      </c>
      <c r="D357" s="1">
        <v>0</v>
      </c>
      <c r="E357" s="1">
        <v>0</v>
      </c>
      <c r="F357" s="1">
        <v>1.0986119999999999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1.0986119999999999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2.3025850000000001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4.8955710000000003</v>
      </c>
      <c r="AG357" s="1">
        <v>0</v>
      </c>
      <c r="AH357" s="1">
        <v>0</v>
      </c>
      <c r="AI357" s="1">
        <v>0</v>
      </c>
      <c r="AJ357" s="1">
        <v>5.989185</v>
      </c>
      <c r="AK357" s="1">
        <v>0</v>
      </c>
      <c r="AL357" s="1">
        <v>0</v>
      </c>
      <c r="AM357" s="1">
        <v>0</v>
      </c>
    </row>
    <row r="358" spans="1:39" x14ac:dyDescent="0.25">
      <c r="A358" s="1">
        <v>0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0.69314699999999996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1.7917590000000001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5.2029019999999999</v>
      </c>
      <c r="AG358" s="1">
        <v>0</v>
      </c>
      <c r="AH358" s="1">
        <v>0</v>
      </c>
      <c r="AI358" s="1">
        <v>0</v>
      </c>
      <c r="AJ358" s="1">
        <v>6.297841</v>
      </c>
      <c r="AK358" s="1">
        <v>0</v>
      </c>
      <c r="AL358" s="1">
        <v>0</v>
      </c>
      <c r="AM358" s="1">
        <v>0</v>
      </c>
    </row>
    <row r="359" spans="1:39" x14ac:dyDescent="0.25">
      <c r="A359" s="1">
        <v>0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1.0986119999999999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1.6094379999999999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5.8497300000000001</v>
      </c>
      <c r="AH359" s="1">
        <v>5.159459</v>
      </c>
      <c r="AI359" s="1">
        <v>0</v>
      </c>
      <c r="AJ359" s="1">
        <v>5.159459</v>
      </c>
      <c r="AK359" s="1">
        <v>0</v>
      </c>
      <c r="AL359" s="1">
        <v>0</v>
      </c>
      <c r="AM359" s="1">
        <v>0</v>
      </c>
    </row>
    <row r="360" spans="1:39" x14ac:dyDescent="0.25">
      <c r="A360" s="1">
        <v>0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1.0986119999999999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1.0986119999999999</v>
      </c>
      <c r="AA360" s="1">
        <v>0</v>
      </c>
      <c r="AB360" s="1">
        <v>0</v>
      </c>
      <c r="AC360" s="1">
        <v>0</v>
      </c>
      <c r="AD360" s="1">
        <v>0.69314699999999996</v>
      </c>
      <c r="AE360" s="1">
        <v>0</v>
      </c>
      <c r="AF360" s="1">
        <v>7.3503970000000001</v>
      </c>
      <c r="AG360" s="1">
        <v>5.5618439999999998</v>
      </c>
      <c r="AH360" s="1">
        <v>4.8725310000000004</v>
      </c>
      <c r="AI360" s="1">
        <v>5.5618439999999998</v>
      </c>
      <c r="AJ360" s="1">
        <v>0</v>
      </c>
      <c r="AK360" s="1">
        <v>0</v>
      </c>
      <c r="AL360" s="1">
        <v>0</v>
      </c>
      <c r="AM360" s="1">
        <v>0</v>
      </c>
    </row>
    <row r="361" spans="1:39" x14ac:dyDescent="0.25">
      <c r="A361" s="1">
        <v>0</v>
      </c>
      <c r="B361" s="1">
        <v>0</v>
      </c>
      <c r="C361" s="1">
        <v>0</v>
      </c>
      <c r="D361" s="1">
        <v>0</v>
      </c>
      <c r="E361" s="1">
        <v>0</v>
      </c>
      <c r="F361" s="1">
        <v>1.0986119999999999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3.0910419999999998</v>
      </c>
      <c r="AA361" s="1">
        <v>0</v>
      </c>
      <c r="AB361" s="1">
        <v>0</v>
      </c>
      <c r="AC361" s="1">
        <v>0</v>
      </c>
      <c r="AD361" s="1">
        <v>1.7917590000000001</v>
      </c>
      <c r="AE361" s="1">
        <v>0</v>
      </c>
      <c r="AF361" s="1">
        <v>0</v>
      </c>
      <c r="AG361" s="1">
        <v>0</v>
      </c>
      <c r="AH361" s="1">
        <v>5.0369450000000002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</row>
    <row r="362" spans="1:39" x14ac:dyDescent="0.25">
      <c r="A362" s="1">
        <v>0</v>
      </c>
      <c r="B362" s="1">
        <v>0</v>
      </c>
      <c r="C362" s="1">
        <v>0</v>
      </c>
      <c r="D362" s="1">
        <v>0</v>
      </c>
      <c r="E362" s="1">
        <v>0</v>
      </c>
      <c r="F362" s="1">
        <v>0.69314699999999996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2.0794419999999998</v>
      </c>
      <c r="AA362" s="1">
        <v>0</v>
      </c>
      <c r="AB362" s="1">
        <v>0</v>
      </c>
      <c r="AC362" s="1">
        <v>0</v>
      </c>
      <c r="AD362" s="1">
        <v>0.69314699999999996</v>
      </c>
      <c r="AE362" s="1">
        <v>0</v>
      </c>
      <c r="AF362" s="1">
        <v>0</v>
      </c>
      <c r="AG362" s="1">
        <v>0</v>
      </c>
      <c r="AH362" s="1">
        <v>5.9432080000000003</v>
      </c>
      <c r="AI362" s="1">
        <v>0</v>
      </c>
      <c r="AJ362" s="1">
        <v>5.9432080000000003</v>
      </c>
      <c r="AK362" s="1">
        <v>0</v>
      </c>
      <c r="AL362" s="1">
        <v>0</v>
      </c>
      <c r="AM362" s="1">
        <v>0</v>
      </c>
    </row>
    <row r="363" spans="1:39" x14ac:dyDescent="0.25">
      <c r="A363" s="1">
        <v>0</v>
      </c>
      <c r="B363" s="1">
        <v>0</v>
      </c>
      <c r="C363" s="1">
        <v>0</v>
      </c>
      <c r="D363" s="1">
        <v>0</v>
      </c>
      <c r="E363" s="1">
        <v>0</v>
      </c>
      <c r="F363" s="1">
        <v>1.0986119999999999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1.0986119999999999</v>
      </c>
      <c r="Z363" s="1">
        <v>2.197225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5.1568810000000003</v>
      </c>
      <c r="AG363" s="1">
        <v>0</v>
      </c>
      <c r="AH363" s="1">
        <v>5.8471440000000001</v>
      </c>
      <c r="AI363" s="1">
        <v>5.1568810000000003</v>
      </c>
      <c r="AJ363" s="1">
        <v>0</v>
      </c>
      <c r="AK363" s="1">
        <v>0</v>
      </c>
      <c r="AL363" s="1">
        <v>0</v>
      </c>
      <c r="AM363" s="1">
        <v>0</v>
      </c>
    </row>
    <row r="364" spans="1:39" x14ac:dyDescent="0.25">
      <c r="A364" s="1">
        <v>0</v>
      </c>
      <c r="B364" s="1">
        <v>0</v>
      </c>
      <c r="C364" s="1">
        <v>0</v>
      </c>
      <c r="D364" s="1">
        <v>0</v>
      </c>
      <c r="E364" s="1">
        <v>0</v>
      </c>
      <c r="F364" s="1">
        <v>1.0986119999999999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1.0986119999999999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1.6094379999999999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4.9910579999999998</v>
      </c>
      <c r="AI364" s="1">
        <v>0</v>
      </c>
      <c r="AJ364" s="1">
        <v>0</v>
      </c>
      <c r="AK364" s="1">
        <v>0</v>
      </c>
      <c r="AL364" s="1">
        <v>6.5950430000000004</v>
      </c>
      <c r="AM364" s="1">
        <v>0</v>
      </c>
    </row>
    <row r="365" spans="1:39" x14ac:dyDescent="0.25">
      <c r="A365" s="1">
        <v>0</v>
      </c>
      <c r="B365" s="1">
        <v>0</v>
      </c>
      <c r="C365" s="1">
        <v>0</v>
      </c>
      <c r="D365" s="1">
        <v>0</v>
      </c>
      <c r="E365" s="1">
        <v>0</v>
      </c>
      <c r="F365" s="1">
        <v>0.69314699999999996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1.0986119999999999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0.69314699999999996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5.5563060000000002</v>
      </c>
      <c r="AI365" s="1">
        <v>0</v>
      </c>
      <c r="AJ365" s="1">
        <v>5.5563060000000002</v>
      </c>
      <c r="AK365" s="1">
        <v>0</v>
      </c>
      <c r="AL365" s="1">
        <v>0</v>
      </c>
      <c r="AM365" s="1">
        <v>0</v>
      </c>
    </row>
    <row r="366" spans="1:39" x14ac:dyDescent="0.25">
      <c r="A366" s="1">
        <v>0</v>
      </c>
      <c r="B366" s="1">
        <v>0</v>
      </c>
      <c r="C366" s="1">
        <v>0</v>
      </c>
      <c r="D366" s="1">
        <v>0</v>
      </c>
      <c r="E366" s="1">
        <v>0</v>
      </c>
      <c r="F366" s="1">
        <v>0.69314699999999996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1.6094379999999999</v>
      </c>
      <c r="AA366" s="1">
        <v>0</v>
      </c>
      <c r="AB366" s="1">
        <v>0</v>
      </c>
      <c r="AC366" s="1">
        <v>0</v>
      </c>
      <c r="AD366" s="1">
        <v>0.69314699999999996</v>
      </c>
      <c r="AE366" s="1">
        <v>0</v>
      </c>
      <c r="AF366" s="1">
        <v>5.1047339999999997</v>
      </c>
      <c r="AG366" s="1">
        <v>0</v>
      </c>
      <c r="AH366" s="1">
        <v>5.794842</v>
      </c>
      <c r="AI366" s="1">
        <v>0</v>
      </c>
      <c r="AJ366" s="1">
        <v>6.1992919999999998</v>
      </c>
      <c r="AK366" s="1">
        <v>0</v>
      </c>
      <c r="AL366" s="1">
        <v>0</v>
      </c>
      <c r="AM366" s="1">
        <v>0</v>
      </c>
    </row>
    <row r="367" spans="1:39" x14ac:dyDescent="0.25">
      <c r="A367" s="1">
        <v>0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0.69314699999999996</v>
      </c>
      <c r="V367" s="1">
        <v>0</v>
      </c>
      <c r="W367" s="1">
        <v>0</v>
      </c>
      <c r="X367" s="1">
        <v>0</v>
      </c>
      <c r="Y367" s="1">
        <v>0</v>
      </c>
      <c r="Z367" s="1">
        <v>1.6094379999999999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5.3076930000000004</v>
      </c>
      <c r="AI367" s="1">
        <v>0</v>
      </c>
      <c r="AJ367" s="1">
        <v>7.0953160000000004</v>
      </c>
      <c r="AK367" s="1">
        <v>0</v>
      </c>
      <c r="AL367" s="1">
        <v>0</v>
      </c>
      <c r="AM367" s="1">
        <v>0</v>
      </c>
    </row>
    <row r="368" spans="1:39" x14ac:dyDescent="0.25">
      <c r="A368" s="1">
        <v>0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0.69314699999999996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5.8146339999999999</v>
      </c>
      <c r="AG368" s="1">
        <v>0</v>
      </c>
      <c r="AH368" s="1">
        <v>0</v>
      </c>
      <c r="AI368" s="1">
        <v>0</v>
      </c>
      <c r="AJ368" s="1">
        <v>6.2191039999999997</v>
      </c>
      <c r="AK368" s="1">
        <v>0</v>
      </c>
      <c r="AL368" s="1">
        <v>0</v>
      </c>
      <c r="AM368" s="1">
        <v>0</v>
      </c>
    </row>
    <row r="369" spans="1:39" x14ac:dyDescent="0.25">
      <c r="A369" s="1">
        <v>0</v>
      </c>
      <c r="B369" s="1">
        <v>0</v>
      </c>
      <c r="C369" s="1">
        <v>0</v>
      </c>
      <c r="D369" s="1">
        <v>0</v>
      </c>
      <c r="E369" s="1">
        <v>0</v>
      </c>
      <c r="F369" s="1">
        <v>1.0986119999999999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3.0910419999999998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6.2880979999999997</v>
      </c>
      <c r="AG369" s="1">
        <v>5.5968080000000002</v>
      </c>
      <c r="AH369" s="1">
        <v>6.8469170000000004</v>
      </c>
      <c r="AI369" s="1">
        <v>4.9073630000000001</v>
      </c>
      <c r="AJ369" s="1">
        <v>6.001036</v>
      </c>
      <c r="AK369" s="1">
        <v>0</v>
      </c>
      <c r="AL369" s="1">
        <v>0</v>
      </c>
      <c r="AM369" s="1">
        <v>0</v>
      </c>
    </row>
    <row r="370" spans="1:39" x14ac:dyDescent="0.25">
      <c r="A370" s="1">
        <v>0</v>
      </c>
      <c r="B370" s="1">
        <v>0</v>
      </c>
      <c r="C370" s="1">
        <v>0</v>
      </c>
      <c r="D370" s="1">
        <v>0</v>
      </c>
      <c r="E370" s="1">
        <v>0</v>
      </c>
      <c r="F370" s="1">
        <v>1.0986119999999999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0.69314699999999996</v>
      </c>
      <c r="AA370" s="1">
        <v>0</v>
      </c>
      <c r="AB370" s="1">
        <v>0.69314699999999996</v>
      </c>
      <c r="AC370" s="1">
        <v>0</v>
      </c>
      <c r="AD370" s="1">
        <v>0</v>
      </c>
      <c r="AE370" s="1">
        <v>0</v>
      </c>
      <c r="AF370" s="1">
        <v>5.5181339999999999</v>
      </c>
      <c r="AG370" s="1">
        <v>6.4320139999999997</v>
      </c>
      <c r="AH370" s="1">
        <v>0</v>
      </c>
      <c r="AI370" s="1">
        <v>5.9222609999999998</v>
      </c>
      <c r="AJ370" s="1">
        <v>5.9222609999999998</v>
      </c>
      <c r="AK370" s="1">
        <v>0</v>
      </c>
      <c r="AL370" s="1">
        <v>0</v>
      </c>
      <c r="AM370" s="1">
        <v>0</v>
      </c>
    </row>
    <row r="371" spans="1:39" x14ac:dyDescent="0.25">
      <c r="A371" s="1">
        <v>0</v>
      </c>
      <c r="B371" s="1">
        <v>0</v>
      </c>
      <c r="C371" s="1">
        <v>0</v>
      </c>
      <c r="D371" s="1">
        <v>0</v>
      </c>
      <c r="E371" s="1">
        <v>0</v>
      </c>
      <c r="F371" s="1">
        <v>0.69314699999999996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1.0986119999999999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4.9705250000000003</v>
      </c>
      <c r="AH371" s="1">
        <v>5.660196</v>
      </c>
      <c r="AI371" s="1">
        <v>4.9705250000000003</v>
      </c>
      <c r="AJ371" s="1">
        <v>6.910469</v>
      </c>
      <c r="AK371" s="1">
        <v>0</v>
      </c>
      <c r="AL371" s="1">
        <v>0</v>
      </c>
      <c r="AM371" s="1">
        <v>0</v>
      </c>
    </row>
    <row r="372" spans="1:39" x14ac:dyDescent="0.25">
      <c r="A372" s="1">
        <v>0</v>
      </c>
      <c r="B372" s="1">
        <v>0</v>
      </c>
      <c r="C372" s="1">
        <v>0</v>
      </c>
      <c r="D372" s="1">
        <v>0</v>
      </c>
      <c r="E372" s="1">
        <v>0</v>
      </c>
      <c r="F372" s="1">
        <v>1.0986119999999999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1.0986119999999999</v>
      </c>
      <c r="AA372" s="1">
        <v>0</v>
      </c>
      <c r="AB372" s="1">
        <v>0</v>
      </c>
      <c r="AC372" s="1">
        <v>0</v>
      </c>
      <c r="AD372" s="1">
        <v>1.7917590000000001</v>
      </c>
      <c r="AE372" s="1">
        <v>0</v>
      </c>
      <c r="AF372" s="1">
        <v>6.1985570000000001</v>
      </c>
      <c r="AG372" s="1">
        <v>0</v>
      </c>
      <c r="AH372" s="1">
        <v>0</v>
      </c>
      <c r="AI372" s="1">
        <v>6.1985570000000001</v>
      </c>
      <c r="AJ372" s="1">
        <v>6.6033439999999999</v>
      </c>
      <c r="AK372" s="1">
        <v>0</v>
      </c>
      <c r="AL372" s="1">
        <v>0</v>
      </c>
      <c r="AM372" s="1">
        <v>0</v>
      </c>
    </row>
    <row r="373" spans="1:39" x14ac:dyDescent="0.25">
      <c r="A373" s="1">
        <v>0</v>
      </c>
      <c r="B373" s="1">
        <v>0</v>
      </c>
      <c r="C373" s="1">
        <v>0</v>
      </c>
      <c r="D373" s="1">
        <v>0</v>
      </c>
      <c r="E373" s="1">
        <v>0</v>
      </c>
      <c r="F373" s="1">
        <v>1.0986119999999999</v>
      </c>
      <c r="G373" s="1">
        <v>0</v>
      </c>
      <c r="H373" s="1">
        <v>0.69314699999999996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1.0986119999999999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5.0635979999999998</v>
      </c>
      <c r="AG373" s="1">
        <v>0</v>
      </c>
      <c r="AH373" s="1">
        <v>5.0635979999999998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</row>
    <row r="374" spans="1:39" x14ac:dyDescent="0.25">
      <c r="A374" s="1">
        <v>0</v>
      </c>
      <c r="B374" s="1">
        <v>0</v>
      </c>
      <c r="C374" s="1">
        <v>0</v>
      </c>
      <c r="D374" s="1">
        <v>0</v>
      </c>
      <c r="E374" s="1">
        <v>0</v>
      </c>
      <c r="F374" s="1">
        <v>0.69314699999999996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0.69314699999999996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3.688879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5.0951740000000001</v>
      </c>
      <c r="AG374" s="1">
        <v>0</v>
      </c>
      <c r="AH374" s="1">
        <v>6.6996989999999998</v>
      </c>
      <c r="AI374" s="1">
        <v>5.0951740000000001</v>
      </c>
      <c r="AJ374" s="1">
        <v>5.0951740000000001</v>
      </c>
      <c r="AK374" s="1">
        <v>0</v>
      </c>
      <c r="AL374" s="1">
        <v>0</v>
      </c>
      <c r="AM374" s="1">
        <v>0</v>
      </c>
    </row>
    <row r="375" spans="1:39" x14ac:dyDescent="0.25">
      <c r="A375" s="1">
        <v>0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1.0986119999999999</v>
      </c>
      <c r="AA375" s="1">
        <v>0</v>
      </c>
      <c r="AB375" s="1">
        <v>0</v>
      </c>
      <c r="AC375" s="1">
        <v>0</v>
      </c>
      <c r="AD375" s="1">
        <v>1.3862939999999999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5.1898629999999999</v>
      </c>
      <c r="AK375" s="1">
        <v>0</v>
      </c>
      <c r="AL375" s="1">
        <v>0</v>
      </c>
      <c r="AM375" s="1">
        <v>0</v>
      </c>
    </row>
    <row r="376" spans="1:39" x14ac:dyDescent="0.25">
      <c r="A376" s="1">
        <v>0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1.6094379999999999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6.3303070000000004</v>
      </c>
      <c r="AG376" s="1">
        <v>5.2352509999999999</v>
      </c>
      <c r="AH376" s="1">
        <v>0</v>
      </c>
      <c r="AI376" s="1">
        <v>5.2352509999999999</v>
      </c>
      <c r="AJ376" s="1">
        <v>6.6175430000000004</v>
      </c>
      <c r="AK376" s="1">
        <v>0</v>
      </c>
      <c r="AL376" s="1">
        <v>0</v>
      </c>
      <c r="AM376" s="1">
        <v>0</v>
      </c>
    </row>
    <row r="377" spans="1:39" x14ac:dyDescent="0.25">
      <c r="A377" s="1">
        <v>0</v>
      </c>
      <c r="B377" s="1">
        <v>0</v>
      </c>
      <c r="C377" s="1">
        <v>0</v>
      </c>
      <c r="D377" s="1">
        <v>0</v>
      </c>
      <c r="E377" s="1">
        <v>0</v>
      </c>
      <c r="F377" s="1">
        <v>0.69314699999999996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0.69314699999999996</v>
      </c>
      <c r="AC377" s="1">
        <v>0</v>
      </c>
      <c r="AD377" s="1">
        <v>0</v>
      </c>
      <c r="AE377" s="1">
        <v>0</v>
      </c>
      <c r="AF377" s="1">
        <v>5.240653</v>
      </c>
      <c r="AG377" s="1">
        <v>5.9311489999999996</v>
      </c>
      <c r="AH377" s="1">
        <v>0</v>
      </c>
      <c r="AI377" s="1">
        <v>0</v>
      </c>
      <c r="AJ377" s="1">
        <v>5.9311489999999996</v>
      </c>
      <c r="AK377" s="1">
        <v>0</v>
      </c>
      <c r="AL377" s="1">
        <v>0</v>
      </c>
      <c r="AM377" s="1">
        <v>0</v>
      </c>
    </row>
    <row r="378" spans="1:39" x14ac:dyDescent="0.25">
      <c r="A378" s="1">
        <v>0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0.69314699999999996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1.3862939999999999</v>
      </c>
      <c r="AA378" s="1">
        <v>0</v>
      </c>
      <c r="AB378" s="1">
        <v>0</v>
      </c>
      <c r="AC378" s="1">
        <v>0</v>
      </c>
      <c r="AD378" s="1">
        <v>0</v>
      </c>
      <c r="AE378" s="1">
        <v>1.0986119999999999</v>
      </c>
      <c r="AF378" s="1">
        <v>0</v>
      </c>
      <c r="AG378" s="1">
        <v>0</v>
      </c>
      <c r="AH378" s="1">
        <v>6.848287</v>
      </c>
      <c r="AI378" s="1">
        <v>0</v>
      </c>
      <c r="AJ378" s="1">
        <v>5.2430849999999998</v>
      </c>
      <c r="AK378" s="1">
        <v>0</v>
      </c>
      <c r="AL378" s="1">
        <v>0</v>
      </c>
      <c r="AM378" s="1">
        <v>0</v>
      </c>
    </row>
    <row r="379" spans="1:39" x14ac:dyDescent="0.25">
      <c r="A379" s="1">
        <v>0</v>
      </c>
      <c r="B379" s="1">
        <v>0</v>
      </c>
      <c r="C379" s="1">
        <v>0</v>
      </c>
      <c r="D379" s="1">
        <v>0</v>
      </c>
      <c r="E379" s="1">
        <v>0</v>
      </c>
      <c r="F379" s="1">
        <v>0.69314699999999996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0.69314699999999996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5.8355079999999999</v>
      </c>
      <c r="AG379" s="1">
        <v>0</v>
      </c>
      <c r="AH379" s="1">
        <v>5.8355079999999999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</row>
    <row r="380" spans="1:39" x14ac:dyDescent="0.25">
      <c r="A380" s="1">
        <v>0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1.6094379999999999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5.0169319999999997</v>
      </c>
      <c r="AG380" s="1">
        <v>0</v>
      </c>
      <c r="AH380" s="1">
        <v>5.7067610000000002</v>
      </c>
      <c r="AI380" s="1">
        <v>5.0169319999999997</v>
      </c>
      <c r="AJ380" s="1">
        <v>6.3982460000000003</v>
      </c>
      <c r="AK380" s="1">
        <v>0</v>
      </c>
      <c r="AL380" s="1">
        <v>0</v>
      </c>
      <c r="AM380" s="1">
        <v>0</v>
      </c>
    </row>
    <row r="381" spans="1:39" x14ac:dyDescent="0.25">
      <c r="A381" s="1">
        <v>0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2.0794419999999998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6.1747500000000004</v>
      </c>
      <c r="AI381" s="1">
        <v>0</v>
      </c>
      <c r="AJ381" s="1">
        <v>6.1747500000000004</v>
      </c>
      <c r="AK381" s="1">
        <v>0</v>
      </c>
      <c r="AL381" s="1">
        <v>0</v>
      </c>
      <c r="AM381" s="1">
        <v>0</v>
      </c>
    </row>
    <row r="382" spans="1:39" x14ac:dyDescent="0.25">
      <c r="A382" s="1">
        <v>0</v>
      </c>
      <c r="B382" s="1">
        <v>0</v>
      </c>
      <c r="C382" s="1">
        <v>0</v>
      </c>
      <c r="D382" s="1">
        <v>0</v>
      </c>
      <c r="E382" s="1">
        <v>0</v>
      </c>
      <c r="F382" s="1">
        <v>0.69314699999999996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1.94591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5.7051189999999998</v>
      </c>
      <c r="AG382" s="1">
        <v>0</v>
      </c>
      <c r="AH382" s="1">
        <v>5.7051189999999998</v>
      </c>
      <c r="AI382" s="1">
        <v>5.0152950000000001</v>
      </c>
      <c r="AJ382" s="1">
        <v>6.3966000000000003</v>
      </c>
      <c r="AK382" s="1">
        <v>0</v>
      </c>
      <c r="AL382" s="1">
        <v>0</v>
      </c>
      <c r="AM382" s="1">
        <v>0</v>
      </c>
    </row>
    <row r="383" spans="1:39" x14ac:dyDescent="0.25">
      <c r="A383" s="1">
        <v>0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0.69314699999999996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7.0270510000000002</v>
      </c>
      <c r="AG383" s="1">
        <v>5.5260759999999998</v>
      </c>
      <c r="AH383" s="1">
        <v>0</v>
      </c>
      <c r="AI383" s="1">
        <v>0</v>
      </c>
      <c r="AJ383" s="1">
        <v>4.8369020000000003</v>
      </c>
      <c r="AK383" s="1">
        <v>0</v>
      </c>
      <c r="AL383" s="1">
        <v>0</v>
      </c>
      <c r="AM383" s="1">
        <v>0</v>
      </c>
    </row>
    <row r="384" spans="1:39" x14ac:dyDescent="0.25">
      <c r="A384" s="1">
        <v>0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1.7917590000000001</v>
      </c>
      <c r="AA384" s="1">
        <v>0</v>
      </c>
      <c r="AB384" s="1">
        <v>0.69314699999999996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5.3539300000000001</v>
      </c>
      <c r="AI384" s="1">
        <v>0</v>
      </c>
      <c r="AJ384" s="1">
        <v>6.4493850000000004</v>
      </c>
      <c r="AK384" s="1">
        <v>0</v>
      </c>
      <c r="AL384" s="1">
        <v>0</v>
      </c>
      <c r="AM384" s="1">
        <v>0</v>
      </c>
    </row>
    <row r="385" spans="1:39" x14ac:dyDescent="0.25">
      <c r="A385" s="1">
        <v>0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</row>
    <row r="386" spans="1:39" x14ac:dyDescent="0.25">
      <c r="A386" s="1">
        <v>0</v>
      </c>
      <c r="B386" s="1">
        <v>0</v>
      </c>
      <c r="C386" s="1">
        <v>0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1.7917590000000001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6.7236409999999998</v>
      </c>
      <c r="AI386" s="1">
        <v>0</v>
      </c>
      <c r="AJ386" s="1">
        <v>5.1189999999999998</v>
      </c>
      <c r="AK386" s="1">
        <v>0</v>
      </c>
      <c r="AL386" s="1">
        <v>0</v>
      </c>
      <c r="AM386" s="1">
        <v>0</v>
      </c>
    </row>
    <row r="387" spans="1:39" x14ac:dyDescent="0.25">
      <c r="A387" s="1">
        <v>0</v>
      </c>
      <c r="B387" s="1">
        <v>0</v>
      </c>
      <c r="C387" s="1">
        <v>0</v>
      </c>
      <c r="D387" s="1">
        <v>0</v>
      </c>
      <c r="E387" s="1">
        <v>0</v>
      </c>
      <c r="F387" s="1">
        <v>0.69314699999999996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2.197225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5.6365230000000004</v>
      </c>
      <c r="AI387" s="1">
        <v>0</v>
      </c>
      <c r="AJ387" s="1">
        <v>5.6365230000000004</v>
      </c>
      <c r="AK387" s="1">
        <v>0</v>
      </c>
      <c r="AL387" s="1">
        <v>0</v>
      </c>
      <c r="AM387" s="1">
        <v>0</v>
      </c>
    </row>
    <row r="388" spans="1:39" x14ac:dyDescent="0.25">
      <c r="A388" s="1">
        <v>0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0.69314699999999996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1.6094379999999999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5.2018240000000002</v>
      </c>
      <c r="AG388" s="1">
        <v>5.2018240000000002</v>
      </c>
      <c r="AH388" s="1">
        <v>6.2967589999999998</v>
      </c>
      <c r="AI388" s="1">
        <v>5.8922140000000001</v>
      </c>
      <c r="AJ388" s="1">
        <v>5.8922140000000001</v>
      </c>
      <c r="AK388" s="1">
        <v>0</v>
      </c>
      <c r="AL388" s="1">
        <v>0</v>
      </c>
      <c r="AM388" s="1">
        <v>0</v>
      </c>
    </row>
    <row r="389" spans="1:39" x14ac:dyDescent="0.25">
      <c r="A389" s="1">
        <v>0</v>
      </c>
      <c r="B389" s="1">
        <v>0</v>
      </c>
      <c r="C389" s="1">
        <v>0</v>
      </c>
      <c r="D389" s="1">
        <v>0</v>
      </c>
      <c r="E389" s="1">
        <v>0</v>
      </c>
      <c r="F389" s="1">
        <v>0.69314699999999996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0.69314699999999996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1.6094379999999999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5.0656299999999996</v>
      </c>
      <c r="AJ389" s="1">
        <v>0</v>
      </c>
      <c r="AK389" s="1">
        <v>0</v>
      </c>
      <c r="AL389" s="1">
        <v>0</v>
      </c>
      <c r="AM389" s="1">
        <v>0</v>
      </c>
    </row>
    <row r="390" spans="1:39" x14ac:dyDescent="0.25">
      <c r="A390" s="1">
        <v>0</v>
      </c>
      <c r="B390" s="1">
        <v>0</v>
      </c>
      <c r="C390" s="1">
        <v>0</v>
      </c>
      <c r="D390" s="1">
        <v>0</v>
      </c>
      <c r="E390" s="1">
        <v>0</v>
      </c>
      <c r="F390" s="1">
        <v>1.7917590000000001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1.0986119999999999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2.197225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5.7470210000000002</v>
      </c>
      <c r="AG390" s="1">
        <v>0</v>
      </c>
      <c r="AH390" s="1">
        <v>5.057061</v>
      </c>
      <c r="AI390" s="1">
        <v>5.057061</v>
      </c>
      <c r="AJ390" s="1">
        <v>0</v>
      </c>
      <c r="AK390" s="1">
        <v>0</v>
      </c>
      <c r="AL390" s="1">
        <v>0</v>
      </c>
      <c r="AM390" s="1">
        <v>0</v>
      </c>
    </row>
    <row r="391" spans="1:39" x14ac:dyDescent="0.25">
      <c r="A391" s="1">
        <v>0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2.5649489999999999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6.259951</v>
      </c>
      <c r="AH391" s="1">
        <v>4.8793740000000003</v>
      </c>
      <c r="AI391" s="1">
        <v>0</v>
      </c>
      <c r="AJ391" s="1">
        <v>4.8793740000000003</v>
      </c>
      <c r="AK391" s="1">
        <v>0</v>
      </c>
      <c r="AL391" s="1">
        <v>0</v>
      </c>
      <c r="AM391" s="1">
        <v>0</v>
      </c>
    </row>
    <row r="392" spans="1:39" x14ac:dyDescent="0.25">
      <c r="A392" s="1">
        <v>0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1.3862939999999999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5.1808540000000001</v>
      </c>
      <c r="AI392" s="1">
        <v>0</v>
      </c>
      <c r="AJ392" s="1">
        <v>5.8711859999999998</v>
      </c>
      <c r="AK392" s="1">
        <v>0</v>
      </c>
      <c r="AL392" s="1">
        <v>0</v>
      </c>
      <c r="AM392" s="1">
        <v>0</v>
      </c>
    </row>
    <row r="393" spans="1:39" x14ac:dyDescent="0.25">
      <c r="A393" s="1">
        <v>0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1.3862939999999999</v>
      </c>
      <c r="AA393" s="1">
        <v>0</v>
      </c>
      <c r="AB393" s="1">
        <v>1.7917590000000001</v>
      </c>
      <c r="AC393" s="1">
        <v>0</v>
      </c>
      <c r="AD393" s="1">
        <v>0</v>
      </c>
      <c r="AE393" s="1">
        <v>0</v>
      </c>
      <c r="AF393" s="1">
        <v>6.016356</v>
      </c>
      <c r="AG393" s="1">
        <v>5.3256449999999997</v>
      </c>
      <c r="AH393" s="1">
        <v>0</v>
      </c>
      <c r="AI393" s="1">
        <v>7.1133410000000001</v>
      </c>
      <c r="AJ393" s="1">
        <v>6.7082829999999998</v>
      </c>
      <c r="AK393" s="1">
        <v>0</v>
      </c>
      <c r="AL393" s="1">
        <v>0</v>
      </c>
      <c r="AM393" s="1">
        <v>0</v>
      </c>
    </row>
    <row r="394" spans="1:39" x14ac:dyDescent="0.25">
      <c r="A394" s="1">
        <v>0</v>
      </c>
      <c r="B394" s="1">
        <v>0</v>
      </c>
      <c r="C394" s="1">
        <v>0</v>
      </c>
      <c r="D394" s="1">
        <v>0</v>
      </c>
      <c r="E394" s="1">
        <v>0</v>
      </c>
      <c r="F394" s="1">
        <v>0.69314699999999996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1.0986119999999999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6.085566</v>
      </c>
      <c r="AG394" s="1">
        <v>4.9914940000000003</v>
      </c>
      <c r="AH394" s="1">
        <v>0</v>
      </c>
      <c r="AI394" s="1">
        <v>0</v>
      </c>
      <c r="AJ394" s="1">
        <v>5.6812379999999996</v>
      </c>
      <c r="AK394" s="1">
        <v>0</v>
      </c>
      <c r="AL394" s="1">
        <v>0</v>
      </c>
      <c r="AM394" s="1">
        <v>0</v>
      </c>
    </row>
    <row r="395" spans="1:39" x14ac:dyDescent="0.25">
      <c r="A395" s="1">
        <v>0</v>
      </c>
      <c r="B395" s="1">
        <v>0</v>
      </c>
      <c r="C395" s="1">
        <v>0</v>
      </c>
      <c r="D395" s="1">
        <v>0</v>
      </c>
      <c r="E395" s="1">
        <v>0</v>
      </c>
      <c r="F395" s="1">
        <v>0.69314699999999996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1.3862939999999999</v>
      </c>
      <c r="AA395" s="1">
        <v>0</v>
      </c>
      <c r="AB395" s="1">
        <v>0.69314699999999996</v>
      </c>
      <c r="AC395" s="1">
        <v>0</v>
      </c>
      <c r="AD395" s="1">
        <v>0</v>
      </c>
      <c r="AE395" s="1">
        <v>0</v>
      </c>
      <c r="AF395" s="1">
        <v>5.9795030000000002</v>
      </c>
      <c r="AG395" s="1">
        <v>5.2888830000000002</v>
      </c>
      <c r="AH395" s="1">
        <v>6.8942750000000004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</row>
    <row r="396" spans="1:39" x14ac:dyDescent="0.25">
      <c r="A396" s="1">
        <v>0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1.3862939999999999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2.8332130000000002</v>
      </c>
      <c r="AA396" s="1">
        <v>0.69314699999999996</v>
      </c>
      <c r="AB396" s="1">
        <v>0</v>
      </c>
      <c r="AC396" s="1">
        <v>0</v>
      </c>
      <c r="AD396" s="1">
        <v>0</v>
      </c>
      <c r="AE396" s="1">
        <v>0</v>
      </c>
      <c r="AF396" s="1">
        <v>5.9329609999999997</v>
      </c>
      <c r="AG396" s="1">
        <v>0</v>
      </c>
      <c r="AH396" s="1">
        <v>0</v>
      </c>
      <c r="AI396" s="1">
        <v>5.5288199999999996</v>
      </c>
      <c r="AJ396" s="1">
        <v>4.8396359999999996</v>
      </c>
      <c r="AK396" s="1">
        <v>0</v>
      </c>
      <c r="AL396" s="1">
        <v>0</v>
      </c>
      <c r="AM396" s="1">
        <v>0</v>
      </c>
    </row>
    <row r="397" spans="1:39" x14ac:dyDescent="0.25">
      <c r="A397" s="1">
        <v>0</v>
      </c>
      <c r="B397" s="1">
        <v>0</v>
      </c>
      <c r="C397" s="1">
        <v>0</v>
      </c>
      <c r="D397" s="1">
        <v>0</v>
      </c>
      <c r="E397" s="1">
        <v>0</v>
      </c>
      <c r="F397" s="1">
        <v>1.3862939999999999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0.69314699999999996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2.3978950000000001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5.7616009999999998</v>
      </c>
      <c r="AG397" s="1">
        <v>5.7616009999999998</v>
      </c>
      <c r="AH397" s="1">
        <v>7.2632279999999998</v>
      </c>
      <c r="AI397" s="1">
        <v>0</v>
      </c>
      <c r="AJ397" s="1">
        <v>6.1660170000000001</v>
      </c>
      <c r="AK397" s="1">
        <v>0</v>
      </c>
      <c r="AL397" s="1">
        <v>6.1660170000000001</v>
      </c>
      <c r="AM397" s="1">
        <v>0</v>
      </c>
    </row>
    <row r="398" spans="1:39" x14ac:dyDescent="0.25">
      <c r="A398" s="1">
        <v>0</v>
      </c>
      <c r="B398" s="1">
        <v>0</v>
      </c>
      <c r="C398" s="1">
        <v>0</v>
      </c>
      <c r="D398" s="1">
        <v>0</v>
      </c>
      <c r="E398" s="1">
        <v>0</v>
      </c>
      <c r="F398" s="1">
        <v>0.69314699999999996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0.69314699999999996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2.3978950000000001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6.2264679999999997</v>
      </c>
      <c r="AG398" s="1">
        <v>0</v>
      </c>
      <c r="AH398" s="1">
        <v>5.1318010000000003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</row>
    <row r="399" spans="1:39" x14ac:dyDescent="0.25">
      <c r="A399" s="1">
        <v>0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1.0986119999999999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2.6390570000000002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5.2683090000000004</v>
      </c>
      <c r="AI399" s="1">
        <v>0</v>
      </c>
      <c r="AJ399" s="1">
        <v>5.2683090000000004</v>
      </c>
      <c r="AK399" s="1">
        <v>0</v>
      </c>
      <c r="AL399" s="1">
        <v>0</v>
      </c>
      <c r="AM399" s="1">
        <v>0</v>
      </c>
    </row>
    <row r="400" spans="1:39" x14ac:dyDescent="0.25">
      <c r="A400" s="1">
        <v>0</v>
      </c>
      <c r="B400" s="1">
        <v>0</v>
      </c>
      <c r="C400" s="1">
        <v>0</v>
      </c>
      <c r="D400" s="1">
        <v>0</v>
      </c>
      <c r="E400" s="1">
        <v>0</v>
      </c>
      <c r="F400" s="1">
        <v>0.69314699999999996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0.69314699999999996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6.2449500000000002</v>
      </c>
      <c r="AI400" s="1">
        <v>0</v>
      </c>
      <c r="AJ400" s="1">
        <v>5.1502100000000004</v>
      </c>
      <c r="AK400" s="1">
        <v>0</v>
      </c>
      <c r="AL400" s="1">
        <v>0</v>
      </c>
      <c r="AM400" s="1">
        <v>0</v>
      </c>
    </row>
    <row r="401" spans="1:39" x14ac:dyDescent="0.25">
      <c r="A401" s="1">
        <v>0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5.1701860000000002</v>
      </c>
      <c r="AG401" s="1">
        <v>0</v>
      </c>
      <c r="AH401" s="1">
        <v>0</v>
      </c>
      <c r="AI401" s="1">
        <v>0</v>
      </c>
      <c r="AJ401" s="1">
        <v>5.1701860000000002</v>
      </c>
      <c r="AK401" s="1">
        <v>0</v>
      </c>
      <c r="AL401" s="1">
        <v>0</v>
      </c>
      <c r="AM401" s="1">
        <v>0</v>
      </c>
    </row>
    <row r="402" spans="1:39" x14ac:dyDescent="0.25">
      <c r="A402" s="1">
        <v>0</v>
      </c>
      <c r="B402" s="1">
        <v>0</v>
      </c>
      <c r="C402" s="1">
        <v>0</v>
      </c>
      <c r="D402" s="1">
        <v>0</v>
      </c>
      <c r="E402" s="1">
        <v>0</v>
      </c>
      <c r="F402" s="1">
        <v>1.7917590000000001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1.6094379999999999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5.195379</v>
      </c>
      <c r="AI402" s="1">
        <v>5.195379</v>
      </c>
      <c r="AJ402" s="1">
        <v>0</v>
      </c>
      <c r="AK402" s="1">
        <v>0</v>
      </c>
      <c r="AL402" s="1">
        <v>0</v>
      </c>
      <c r="AM402" s="1">
        <v>0</v>
      </c>
    </row>
    <row r="403" spans="1:39" x14ac:dyDescent="0.25">
      <c r="A403" s="1">
        <v>0</v>
      </c>
      <c r="B403" s="1">
        <v>0</v>
      </c>
      <c r="C403" s="1">
        <v>0</v>
      </c>
      <c r="D403" s="1">
        <v>0</v>
      </c>
      <c r="E403" s="1">
        <v>0</v>
      </c>
      <c r="F403" s="1">
        <v>1.3862939999999999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1.94591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5.080133</v>
      </c>
      <c r="AG403" s="1">
        <v>5.080133</v>
      </c>
      <c r="AH403" s="1">
        <v>6.1745910000000004</v>
      </c>
      <c r="AI403" s="1">
        <v>0</v>
      </c>
      <c r="AJ403" s="1">
        <v>5.7701659999999997</v>
      </c>
      <c r="AK403" s="1">
        <v>0</v>
      </c>
      <c r="AL403" s="1">
        <v>0</v>
      </c>
      <c r="AM403" s="1">
        <v>0</v>
      </c>
    </row>
    <row r="404" spans="1:39" x14ac:dyDescent="0.25">
      <c r="A404" s="1">
        <v>0</v>
      </c>
      <c r="B404" s="1">
        <v>0</v>
      </c>
      <c r="C404" s="1">
        <v>0</v>
      </c>
      <c r="D404" s="1">
        <v>0</v>
      </c>
      <c r="E404" s="1">
        <v>0</v>
      </c>
      <c r="F404" s="1">
        <v>0.69314699999999996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5.2910430000000002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</row>
    <row r="405" spans="1:39" x14ac:dyDescent="0.25">
      <c r="A405" s="1">
        <v>0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0.69314699999999996</v>
      </c>
      <c r="X405" s="1">
        <v>0</v>
      </c>
      <c r="Y405" s="1">
        <v>0</v>
      </c>
      <c r="Z405" s="1">
        <v>1.0986119999999999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5.4066200000000002</v>
      </c>
      <c r="AG405" s="1">
        <v>0</v>
      </c>
      <c r="AH405" s="1">
        <v>6.0975219999999997</v>
      </c>
      <c r="AI405" s="1">
        <v>5.4066200000000002</v>
      </c>
      <c r="AJ405" s="1">
        <v>7.0124620000000002</v>
      </c>
      <c r="AK405" s="1">
        <v>0</v>
      </c>
      <c r="AL405" s="1">
        <v>0</v>
      </c>
      <c r="AM405" s="1">
        <v>0</v>
      </c>
    </row>
    <row r="406" spans="1:39" x14ac:dyDescent="0.25">
      <c r="A406" s="1">
        <v>0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0.69314699999999996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1.6094379999999999</v>
      </c>
      <c r="AE406" s="1">
        <v>0</v>
      </c>
      <c r="AF406" s="1">
        <v>0</v>
      </c>
      <c r="AG406" s="1">
        <v>0</v>
      </c>
      <c r="AH406" s="1">
        <v>5.2685009999999997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</row>
    <row r="407" spans="1:39" x14ac:dyDescent="0.25">
      <c r="A407" s="1">
        <v>0</v>
      </c>
      <c r="B407" s="1">
        <v>0</v>
      </c>
      <c r="C407" s="1">
        <v>0</v>
      </c>
      <c r="D407" s="1">
        <v>0</v>
      </c>
      <c r="E407" s="1">
        <v>0</v>
      </c>
      <c r="F407" s="1">
        <v>0.69314699999999996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1.7917590000000001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5.8514569999999999</v>
      </c>
      <c r="AI407" s="1">
        <v>0</v>
      </c>
      <c r="AJ407" s="1">
        <v>5.161181</v>
      </c>
      <c r="AK407" s="1">
        <v>0</v>
      </c>
      <c r="AL407" s="1">
        <v>0</v>
      </c>
      <c r="AM407" s="1">
        <v>0</v>
      </c>
    </row>
    <row r="408" spans="1:39" x14ac:dyDescent="0.25">
      <c r="A408" s="1">
        <v>0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0.69314699999999996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2.6390570000000002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4.9659880000000003</v>
      </c>
      <c r="AJ408" s="1">
        <v>6.3470399999999998</v>
      </c>
      <c r="AK408" s="1">
        <v>0</v>
      </c>
      <c r="AL408" s="1">
        <v>0</v>
      </c>
      <c r="AM408" s="1">
        <v>0</v>
      </c>
    </row>
    <row r="409" spans="1:39" x14ac:dyDescent="0.25">
      <c r="A409" s="1">
        <v>0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1.3862939999999999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6.2757110000000003</v>
      </c>
      <c r="AI409" s="1">
        <v>5.8711859999999998</v>
      </c>
      <c r="AJ409" s="1">
        <v>5.1808540000000001</v>
      </c>
      <c r="AK409" s="1">
        <v>0</v>
      </c>
      <c r="AL409" s="1">
        <v>0</v>
      </c>
      <c r="AM409" s="1">
        <v>0</v>
      </c>
    </row>
    <row r="410" spans="1:39" x14ac:dyDescent="0.25">
      <c r="A410" s="1">
        <v>0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1.0986119999999999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1.94591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5.1712300000000004</v>
      </c>
      <c r="AG410" s="1">
        <v>0</v>
      </c>
      <c r="AH410" s="1">
        <v>6.2660499999999999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</row>
    <row r="411" spans="1:39" x14ac:dyDescent="0.25">
      <c r="A411" s="1">
        <v>0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5.2890790000000001</v>
      </c>
      <c r="AI411" s="1">
        <v>0</v>
      </c>
      <c r="AJ411" s="1">
        <v>5.9797000000000002</v>
      </c>
      <c r="AK411" s="1">
        <v>0</v>
      </c>
      <c r="AL411" s="1">
        <v>0</v>
      </c>
      <c r="AM411" s="1">
        <v>0</v>
      </c>
    </row>
    <row r="412" spans="1:39" x14ac:dyDescent="0.25">
      <c r="A412" s="1">
        <v>0</v>
      </c>
      <c r="B412" s="1">
        <v>0</v>
      </c>
      <c r="C412" s="1">
        <v>0</v>
      </c>
      <c r="D412" s="1">
        <v>0</v>
      </c>
      <c r="E412" s="1">
        <v>0</v>
      </c>
      <c r="F412" s="1">
        <v>0.69314699999999996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2.0794419999999998</v>
      </c>
      <c r="AA412" s="1">
        <v>0</v>
      </c>
      <c r="AB412" s="1">
        <v>0.69314699999999996</v>
      </c>
      <c r="AC412" s="1">
        <v>0</v>
      </c>
      <c r="AD412" s="1">
        <v>0</v>
      </c>
      <c r="AE412" s="1">
        <v>0</v>
      </c>
      <c r="AF412" s="1">
        <v>5.5347090000000003</v>
      </c>
      <c r="AG412" s="1">
        <v>0</v>
      </c>
      <c r="AH412" s="1">
        <v>6.2258810000000002</v>
      </c>
      <c r="AI412" s="1">
        <v>6.2258810000000002</v>
      </c>
      <c r="AJ412" s="1">
        <v>6.2258810000000002</v>
      </c>
      <c r="AK412" s="1">
        <v>0</v>
      </c>
      <c r="AL412" s="1">
        <v>0</v>
      </c>
      <c r="AM412" s="1">
        <v>0</v>
      </c>
    </row>
    <row r="413" spans="1:39" x14ac:dyDescent="0.25">
      <c r="A413" s="1">
        <v>0</v>
      </c>
      <c r="B413" s="1">
        <v>0</v>
      </c>
      <c r="C413" s="1">
        <v>0</v>
      </c>
      <c r="D413" s="1">
        <v>0</v>
      </c>
      <c r="E413" s="1">
        <v>0</v>
      </c>
      <c r="F413" s="1">
        <v>0.69314699999999996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1.3862939999999999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5.0921159999999999</v>
      </c>
      <c r="AG413" s="1">
        <v>5.0921159999999999</v>
      </c>
      <c r="AH413" s="1">
        <v>0</v>
      </c>
      <c r="AI413" s="1">
        <v>0</v>
      </c>
      <c r="AJ413" s="1">
        <v>5.0921159999999999</v>
      </c>
      <c r="AK413" s="1">
        <v>0</v>
      </c>
      <c r="AL413" s="1">
        <v>0</v>
      </c>
      <c r="AM413" s="1">
        <v>0</v>
      </c>
    </row>
    <row r="414" spans="1:39" x14ac:dyDescent="0.25">
      <c r="A414" s="1">
        <v>0</v>
      </c>
      <c r="B414" s="1">
        <v>0</v>
      </c>
      <c r="C414" s="1">
        <v>0</v>
      </c>
      <c r="D414" s="1">
        <v>0</v>
      </c>
      <c r="E414" s="1">
        <v>0</v>
      </c>
      <c r="F414" s="1">
        <v>1.0986119999999999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1.7917590000000001</v>
      </c>
      <c r="AA414" s="1">
        <v>0</v>
      </c>
      <c r="AB414" s="1">
        <v>0</v>
      </c>
      <c r="AC414" s="1">
        <v>0</v>
      </c>
      <c r="AD414" s="1">
        <v>1.3862939999999999</v>
      </c>
      <c r="AE414" s="1">
        <v>0</v>
      </c>
      <c r="AF414" s="1">
        <v>7.0465479999999996</v>
      </c>
      <c r="AG414" s="1">
        <v>0</v>
      </c>
      <c r="AH414" s="1">
        <v>5.949675</v>
      </c>
      <c r="AI414" s="1">
        <v>5.949675</v>
      </c>
      <c r="AJ414" s="1">
        <v>5.259131</v>
      </c>
      <c r="AK414" s="1">
        <v>0</v>
      </c>
      <c r="AL414" s="1">
        <v>0</v>
      </c>
      <c r="AM414" s="1">
        <v>0</v>
      </c>
    </row>
    <row r="415" spans="1:39" x14ac:dyDescent="0.25">
      <c r="A415" s="1">
        <v>0</v>
      </c>
      <c r="B415" s="1">
        <v>0</v>
      </c>
      <c r="C415" s="1">
        <v>0</v>
      </c>
      <c r="D415" s="1">
        <v>0</v>
      </c>
      <c r="E415" s="1">
        <v>0</v>
      </c>
      <c r="F415" s="1">
        <v>1.7917590000000001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0.69314699999999996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6.985023</v>
      </c>
      <c r="AG415" s="1">
        <v>6.2928009999999999</v>
      </c>
      <c r="AH415" s="1">
        <v>0</v>
      </c>
      <c r="AI415" s="1">
        <v>0</v>
      </c>
      <c r="AJ415" s="1">
        <v>5.1978809999999998</v>
      </c>
      <c r="AK415" s="1">
        <v>0</v>
      </c>
      <c r="AL415" s="1">
        <v>0</v>
      </c>
      <c r="AM415" s="1">
        <v>0</v>
      </c>
    </row>
    <row r="416" spans="1:39" x14ac:dyDescent="0.25">
      <c r="A416" s="1">
        <v>0</v>
      </c>
      <c r="B416" s="1">
        <v>0</v>
      </c>
      <c r="C416" s="1">
        <v>0</v>
      </c>
      <c r="D416" s="1">
        <v>0</v>
      </c>
      <c r="E416" s="1">
        <v>0</v>
      </c>
      <c r="F416" s="1">
        <v>0.69314699999999996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0.69314699999999996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0.69314699999999996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5.0733280000000001</v>
      </c>
      <c r="AH416" s="1">
        <v>6.4549149999999997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</row>
    <row r="417" spans="1:39" x14ac:dyDescent="0.25">
      <c r="A417" s="1">
        <v>0</v>
      </c>
      <c r="B417" s="1">
        <v>0</v>
      </c>
      <c r="C417" s="1">
        <v>0</v>
      </c>
      <c r="D417" s="1">
        <v>0</v>
      </c>
      <c r="E417" s="1">
        <v>0</v>
      </c>
      <c r="F417" s="1">
        <v>0.69314699999999996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0.69314699999999996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1.3862939999999999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5.1935960000000003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</row>
    <row r="418" spans="1:39" x14ac:dyDescent="0.25">
      <c r="A418" s="1">
        <v>0</v>
      </c>
      <c r="B418" s="1">
        <v>0</v>
      </c>
      <c r="C418" s="1">
        <v>0</v>
      </c>
      <c r="D418" s="1">
        <v>0</v>
      </c>
      <c r="E418" s="1">
        <v>0</v>
      </c>
      <c r="F418" s="1">
        <v>0.69314699999999996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0.69314699999999996</v>
      </c>
      <c r="AE418" s="1">
        <v>0</v>
      </c>
      <c r="AF418" s="1">
        <v>5.1153729999999999</v>
      </c>
      <c r="AG418" s="1">
        <v>5.1153729999999999</v>
      </c>
      <c r="AH418" s="1">
        <v>0</v>
      </c>
      <c r="AI418" s="1">
        <v>0</v>
      </c>
      <c r="AJ418" s="1">
        <v>0</v>
      </c>
      <c r="AK418" s="1">
        <v>0</v>
      </c>
      <c r="AL418" s="1">
        <v>5.1153729999999999</v>
      </c>
      <c r="AM418" s="1">
        <v>0</v>
      </c>
    </row>
    <row r="419" spans="1:39" x14ac:dyDescent="0.25">
      <c r="A419" s="1">
        <v>0</v>
      </c>
      <c r="B419" s="1">
        <v>0</v>
      </c>
      <c r="C419" s="1">
        <v>0</v>
      </c>
      <c r="D419" s="1">
        <v>0</v>
      </c>
      <c r="E419" s="1">
        <v>0</v>
      </c>
      <c r="F419" s="1">
        <v>1.94591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0.69314699999999996</v>
      </c>
      <c r="V419" s="1">
        <v>0</v>
      </c>
      <c r="W419" s="1">
        <v>0</v>
      </c>
      <c r="X419" s="1">
        <v>0</v>
      </c>
      <c r="Y419" s="1">
        <v>0</v>
      </c>
      <c r="Z419" s="1">
        <v>1.3862939999999999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5.7473320000000001</v>
      </c>
      <c r="AG419" s="1">
        <v>5.0573709999999998</v>
      </c>
      <c r="AH419" s="1">
        <v>5.0573709999999998</v>
      </c>
      <c r="AI419" s="1">
        <v>6.1517330000000001</v>
      </c>
      <c r="AJ419" s="1">
        <v>5.7473320000000001</v>
      </c>
      <c r="AK419" s="1">
        <v>0</v>
      </c>
      <c r="AL419" s="1">
        <v>0</v>
      </c>
      <c r="AM419" s="1">
        <v>0</v>
      </c>
    </row>
    <row r="420" spans="1:39" x14ac:dyDescent="0.25">
      <c r="A420" s="1">
        <v>0</v>
      </c>
      <c r="B420" s="1">
        <v>0</v>
      </c>
      <c r="C420" s="1">
        <v>0</v>
      </c>
      <c r="D420" s="1">
        <v>0</v>
      </c>
      <c r="E420" s="1">
        <v>0</v>
      </c>
      <c r="F420" s="1">
        <v>1.0986119999999999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1.7917590000000001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6.4542820000000001</v>
      </c>
      <c r="AG420" s="1">
        <v>6.1671240000000003</v>
      </c>
      <c r="AH420" s="1">
        <v>5.7627069999999998</v>
      </c>
      <c r="AI420" s="1">
        <v>5.7627069999999998</v>
      </c>
      <c r="AJ420" s="1">
        <v>5.0726979999999999</v>
      </c>
      <c r="AK420" s="1">
        <v>0</v>
      </c>
      <c r="AL420" s="1">
        <v>0</v>
      </c>
      <c r="AM420" s="1">
        <v>0</v>
      </c>
    </row>
    <row r="421" spans="1:39" x14ac:dyDescent="0.25">
      <c r="A421" s="1">
        <v>0</v>
      </c>
      <c r="B421" s="1">
        <v>0</v>
      </c>
      <c r="C421" s="1">
        <v>0</v>
      </c>
      <c r="D421" s="1">
        <v>1.0986119999999999</v>
      </c>
      <c r="E421" s="1">
        <v>0</v>
      </c>
      <c r="F421" s="1">
        <v>1.6094379999999999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0.69314699999999996</v>
      </c>
      <c r="AB421" s="1">
        <v>0</v>
      </c>
      <c r="AC421" s="1">
        <v>0</v>
      </c>
      <c r="AD421" s="1">
        <v>0</v>
      </c>
      <c r="AE421" s="1">
        <v>0</v>
      </c>
      <c r="AF421" s="1">
        <v>5.830756</v>
      </c>
      <c r="AG421" s="1">
        <v>5.830756</v>
      </c>
      <c r="AH421" s="1">
        <v>5.830756</v>
      </c>
      <c r="AI421" s="1">
        <v>6.5224349999999998</v>
      </c>
      <c r="AJ421" s="1">
        <v>0</v>
      </c>
      <c r="AK421" s="1">
        <v>0</v>
      </c>
      <c r="AL421" s="1">
        <v>0</v>
      </c>
      <c r="AM421" s="1">
        <v>0</v>
      </c>
    </row>
    <row r="422" spans="1:39" x14ac:dyDescent="0.25">
      <c r="A422" s="1">
        <v>0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5.6001580000000004</v>
      </c>
      <c r="AG422" s="1">
        <v>0</v>
      </c>
      <c r="AH422" s="1">
        <v>0</v>
      </c>
      <c r="AI422" s="1">
        <v>0</v>
      </c>
      <c r="AJ422" s="1">
        <v>5.6001580000000004</v>
      </c>
      <c r="AK422" s="1">
        <v>0</v>
      </c>
      <c r="AL422" s="1">
        <v>0</v>
      </c>
      <c r="AM422" s="1">
        <v>0</v>
      </c>
    </row>
    <row r="423" spans="1:39" x14ac:dyDescent="0.25">
      <c r="A423" s="1">
        <v>0</v>
      </c>
      <c r="B423" s="1">
        <v>0</v>
      </c>
      <c r="C423" s="1">
        <v>0</v>
      </c>
      <c r="D423" s="1">
        <v>0</v>
      </c>
      <c r="E423" s="1">
        <v>0</v>
      </c>
      <c r="F423" s="1">
        <v>1.0986119999999999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0.69314699999999996</v>
      </c>
      <c r="V423" s="1">
        <v>0</v>
      </c>
      <c r="W423" s="1">
        <v>0</v>
      </c>
      <c r="X423" s="1">
        <v>0</v>
      </c>
      <c r="Y423" s="1">
        <v>0</v>
      </c>
      <c r="Z423" s="1">
        <v>1.3862939999999999</v>
      </c>
      <c r="AA423" s="1">
        <v>0</v>
      </c>
      <c r="AB423" s="1">
        <v>0</v>
      </c>
      <c r="AC423" s="1">
        <v>0</v>
      </c>
      <c r="AD423" s="1">
        <v>0.69314699999999996</v>
      </c>
      <c r="AE423" s="1">
        <v>0</v>
      </c>
      <c r="AF423" s="1">
        <v>0</v>
      </c>
      <c r="AG423" s="1">
        <v>0</v>
      </c>
      <c r="AH423" s="1">
        <v>6.5892239999999997</v>
      </c>
      <c r="AI423" s="1">
        <v>0</v>
      </c>
      <c r="AJ423" s="1">
        <v>5.8974510000000002</v>
      </c>
      <c r="AK423" s="1">
        <v>0</v>
      </c>
      <c r="AL423" s="1">
        <v>6.9942310000000001</v>
      </c>
      <c r="AM423" s="1">
        <v>0</v>
      </c>
    </row>
    <row r="424" spans="1:39" x14ac:dyDescent="0.25">
      <c r="A424" s="1">
        <v>0</v>
      </c>
      <c r="B424" s="1">
        <v>0</v>
      </c>
      <c r="C424" s="1">
        <v>0</v>
      </c>
      <c r="D424" s="1">
        <v>0</v>
      </c>
      <c r="E424" s="1">
        <v>0</v>
      </c>
      <c r="F424" s="1">
        <v>1.6094379999999999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0.69314699999999996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1.94591</v>
      </c>
      <c r="AA424" s="1">
        <v>0</v>
      </c>
      <c r="AB424" s="1">
        <v>0.69314699999999996</v>
      </c>
      <c r="AC424" s="1">
        <v>0</v>
      </c>
      <c r="AD424" s="1">
        <v>0</v>
      </c>
      <c r="AE424" s="1">
        <v>0</v>
      </c>
      <c r="AF424" s="1">
        <v>5.2311719999999999</v>
      </c>
      <c r="AG424" s="1">
        <v>5.2311719999999999</v>
      </c>
      <c r="AH424" s="1">
        <v>6.3262130000000001</v>
      </c>
      <c r="AI424" s="1">
        <v>5.2311719999999999</v>
      </c>
      <c r="AJ424" s="1">
        <v>6.3262130000000001</v>
      </c>
      <c r="AK424" s="1">
        <v>0</v>
      </c>
      <c r="AL424" s="1">
        <v>0</v>
      </c>
      <c r="AM424" s="1">
        <v>0</v>
      </c>
    </row>
    <row r="425" spans="1:39" x14ac:dyDescent="0.25">
      <c r="A425" s="1">
        <v>0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1.6094379999999999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4.951803</v>
      </c>
      <c r="AI425" s="1">
        <v>4.951803</v>
      </c>
      <c r="AJ425" s="1">
        <v>6.0456899999999996</v>
      </c>
      <c r="AK425" s="1">
        <v>0</v>
      </c>
      <c r="AL425" s="1">
        <v>0</v>
      </c>
      <c r="AM425" s="1">
        <v>0</v>
      </c>
    </row>
    <row r="426" spans="1:39" x14ac:dyDescent="0.25">
      <c r="A426" s="1">
        <v>0</v>
      </c>
      <c r="B426" s="1">
        <v>0</v>
      </c>
      <c r="C426" s="1">
        <v>0</v>
      </c>
      <c r="D426" s="1">
        <v>0</v>
      </c>
      <c r="E426" s="1">
        <v>0</v>
      </c>
      <c r="F426" s="1">
        <v>0.69314699999999996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1.94591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6.295858</v>
      </c>
      <c r="AG426" s="1">
        <v>5.8913140000000004</v>
      </c>
      <c r="AH426" s="1">
        <v>6.295858</v>
      </c>
      <c r="AI426" s="1">
        <v>0</v>
      </c>
      <c r="AJ426" s="1">
        <v>5.8913140000000004</v>
      </c>
      <c r="AK426" s="1">
        <v>0</v>
      </c>
      <c r="AL426" s="1">
        <v>0</v>
      </c>
      <c r="AM426" s="1">
        <v>0</v>
      </c>
    </row>
    <row r="427" spans="1:39" x14ac:dyDescent="0.25">
      <c r="A427" s="1">
        <v>0</v>
      </c>
      <c r="B427" s="1">
        <v>0</v>
      </c>
      <c r="C427" s="1">
        <v>0</v>
      </c>
      <c r="D427" s="1">
        <v>0</v>
      </c>
      <c r="E427" s="1">
        <v>0</v>
      </c>
      <c r="F427" s="1">
        <v>0.69314699999999996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1.0986119999999999</v>
      </c>
      <c r="AB427" s="1">
        <v>0</v>
      </c>
      <c r="AC427" s="1">
        <v>0</v>
      </c>
      <c r="AD427" s="1">
        <v>0</v>
      </c>
      <c r="AE427" s="1">
        <v>0</v>
      </c>
      <c r="AF427" s="1">
        <v>7.6787859999999997</v>
      </c>
      <c r="AG427" s="1">
        <v>0</v>
      </c>
      <c r="AH427" s="1">
        <v>0</v>
      </c>
      <c r="AI427" s="1">
        <v>6.2938789999999996</v>
      </c>
      <c r="AJ427" s="1">
        <v>5.1989549999999998</v>
      </c>
      <c r="AK427" s="1">
        <v>0</v>
      </c>
      <c r="AL427" s="1">
        <v>0</v>
      </c>
      <c r="AM427" s="1">
        <v>0</v>
      </c>
    </row>
    <row r="428" spans="1:39" x14ac:dyDescent="0.25">
      <c r="A428" s="1">
        <v>0</v>
      </c>
      <c r="B428" s="1">
        <v>0</v>
      </c>
      <c r="C428" s="1">
        <v>0</v>
      </c>
      <c r="D428" s="1">
        <v>0</v>
      </c>
      <c r="E428" s="1">
        <v>0</v>
      </c>
      <c r="F428" s="1">
        <v>0.69314699999999996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1.0986119999999999</v>
      </c>
      <c r="R428" s="1">
        <v>0</v>
      </c>
      <c r="S428" s="1">
        <v>0</v>
      </c>
      <c r="T428" s="1">
        <v>0</v>
      </c>
      <c r="U428" s="1">
        <v>0.69314699999999996</v>
      </c>
      <c r="V428" s="1">
        <v>0</v>
      </c>
      <c r="W428" s="1">
        <v>0</v>
      </c>
      <c r="X428" s="1">
        <v>0</v>
      </c>
      <c r="Y428" s="1">
        <v>0</v>
      </c>
      <c r="Z428" s="1">
        <v>0.69314699999999996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5.4083889999999997</v>
      </c>
      <c r="AG428" s="1">
        <v>0</v>
      </c>
      <c r="AH428" s="1">
        <v>0</v>
      </c>
      <c r="AI428" s="1">
        <v>5.4083889999999997</v>
      </c>
      <c r="AJ428" s="1">
        <v>6.0992940000000004</v>
      </c>
      <c r="AK428" s="1">
        <v>0</v>
      </c>
      <c r="AL428" s="1">
        <v>0</v>
      </c>
      <c r="AM428" s="1">
        <v>0</v>
      </c>
    </row>
    <row r="429" spans="1:39" x14ac:dyDescent="0.25">
      <c r="A429" s="1">
        <v>0</v>
      </c>
      <c r="B429" s="1">
        <v>0</v>
      </c>
      <c r="C429" s="1">
        <v>0</v>
      </c>
      <c r="D429" s="1">
        <v>0</v>
      </c>
      <c r="E429" s="1">
        <v>0</v>
      </c>
      <c r="F429" s="1">
        <v>1.0986119999999999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5.9941610000000001</v>
      </c>
      <c r="AG429" s="1">
        <v>0</v>
      </c>
      <c r="AH429" s="1">
        <v>5.3035040000000002</v>
      </c>
      <c r="AI429" s="1">
        <v>5.9941610000000001</v>
      </c>
      <c r="AJ429" s="1">
        <v>6.9089549999999997</v>
      </c>
      <c r="AK429" s="1">
        <v>0</v>
      </c>
      <c r="AL429" s="1">
        <v>0</v>
      </c>
      <c r="AM429" s="1">
        <v>0</v>
      </c>
    </row>
    <row r="430" spans="1:39" x14ac:dyDescent="0.25">
      <c r="A430" s="1">
        <v>0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1.6094379999999999</v>
      </c>
      <c r="AA430" s="1">
        <v>0</v>
      </c>
      <c r="AB430" s="1">
        <v>0.69314699999999996</v>
      </c>
      <c r="AC430" s="1">
        <v>0</v>
      </c>
      <c r="AD430" s="1">
        <v>0.69314699999999996</v>
      </c>
      <c r="AE430" s="1">
        <v>0</v>
      </c>
      <c r="AF430" s="1">
        <v>6.8286420000000003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</row>
    <row r="431" spans="1:39" x14ac:dyDescent="0.25">
      <c r="A431" s="1">
        <v>0</v>
      </c>
      <c r="B431" s="1">
        <v>0</v>
      </c>
      <c r="C431" s="1">
        <v>0</v>
      </c>
      <c r="D431" s="1">
        <v>0</v>
      </c>
      <c r="E431" s="1">
        <v>0</v>
      </c>
      <c r="F431" s="1">
        <v>1.0986119999999999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1.0986119999999999</v>
      </c>
      <c r="AA431" s="1">
        <v>0</v>
      </c>
      <c r="AB431" s="1">
        <v>1.0986119999999999</v>
      </c>
      <c r="AC431" s="1">
        <v>0</v>
      </c>
      <c r="AD431" s="1">
        <v>0</v>
      </c>
      <c r="AE431" s="1">
        <v>0</v>
      </c>
      <c r="AF431" s="1">
        <v>5.8664360000000002</v>
      </c>
      <c r="AG431" s="1">
        <v>5.1761179999999998</v>
      </c>
      <c r="AH431" s="1">
        <v>5.1761179999999998</v>
      </c>
      <c r="AI431" s="1">
        <v>5.1761179999999998</v>
      </c>
      <c r="AJ431" s="1">
        <v>0</v>
      </c>
      <c r="AK431" s="1">
        <v>0</v>
      </c>
      <c r="AL431" s="1">
        <v>0</v>
      </c>
      <c r="AM431" s="1">
        <v>0</v>
      </c>
    </row>
    <row r="432" spans="1:39" x14ac:dyDescent="0.25">
      <c r="A432" s="1">
        <v>0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1.0986119999999999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5.6104130000000003</v>
      </c>
      <c r="AG432" s="1">
        <v>0</v>
      </c>
      <c r="AH432" s="1">
        <v>5.6104130000000003</v>
      </c>
      <c r="AI432" s="1">
        <v>5.6104130000000003</v>
      </c>
      <c r="AJ432" s="1">
        <v>0</v>
      </c>
      <c r="AK432" s="1">
        <v>0</v>
      </c>
      <c r="AL432" s="1">
        <v>0</v>
      </c>
      <c r="AM432" s="1">
        <v>0</v>
      </c>
    </row>
    <row r="433" spans="1:39" x14ac:dyDescent="0.25">
      <c r="A433" s="1">
        <v>0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0.69314699999999996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1.0986119999999999</v>
      </c>
      <c r="Z433" s="1">
        <v>1.94591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5.3230019999999998</v>
      </c>
      <c r="AH433" s="1">
        <v>5.3230019999999998</v>
      </c>
      <c r="AI433" s="1">
        <v>5.3230019999999998</v>
      </c>
      <c r="AJ433" s="1">
        <v>5.3230019999999998</v>
      </c>
      <c r="AK433" s="1">
        <v>0</v>
      </c>
      <c r="AL433" s="1">
        <v>5.3230019999999998</v>
      </c>
      <c r="AM433" s="1">
        <v>0</v>
      </c>
    </row>
    <row r="434" spans="1:39" x14ac:dyDescent="0.25">
      <c r="A434" s="1">
        <v>0</v>
      </c>
      <c r="B434" s="1">
        <v>0</v>
      </c>
      <c r="C434" s="1">
        <v>0</v>
      </c>
      <c r="D434" s="1">
        <v>0</v>
      </c>
      <c r="E434" s="1">
        <v>0</v>
      </c>
      <c r="F434" s="1">
        <v>1.3862939999999999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0.69314699999999996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6.1015139999999999</v>
      </c>
      <c r="AG434" s="1">
        <v>0</v>
      </c>
      <c r="AH434" s="1">
        <v>6.1015139999999999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</row>
    <row r="435" spans="1:39" x14ac:dyDescent="0.25">
      <c r="A435" s="1">
        <v>0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0.69314699999999996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6.3750159999999996</v>
      </c>
      <c r="AG435" s="1">
        <v>5.6835709999999997</v>
      </c>
      <c r="AH435" s="1">
        <v>6.3750159999999996</v>
      </c>
      <c r="AI435" s="1">
        <v>5.6835709999999997</v>
      </c>
      <c r="AJ435" s="1">
        <v>0</v>
      </c>
      <c r="AK435" s="1">
        <v>0</v>
      </c>
      <c r="AL435" s="1">
        <v>5.6835709999999997</v>
      </c>
      <c r="AM435" s="1">
        <v>0</v>
      </c>
    </row>
    <row r="436" spans="1:39" x14ac:dyDescent="0.25">
      <c r="A436" s="1">
        <v>0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2.5649489999999999</v>
      </c>
      <c r="AA436" s="1">
        <v>0</v>
      </c>
      <c r="AB436" s="1">
        <v>0</v>
      </c>
      <c r="AC436" s="1">
        <v>0</v>
      </c>
      <c r="AD436" s="1">
        <v>1.3862939999999999</v>
      </c>
      <c r="AE436" s="1">
        <v>0</v>
      </c>
      <c r="AF436" s="1">
        <v>0</v>
      </c>
      <c r="AG436" s="1">
        <v>0</v>
      </c>
      <c r="AH436" s="1">
        <v>0</v>
      </c>
      <c r="AI436" s="1">
        <v>5.4541259999999996</v>
      </c>
      <c r="AJ436" s="1">
        <v>5.4541259999999996</v>
      </c>
      <c r="AK436" s="1">
        <v>0</v>
      </c>
      <c r="AL436" s="1">
        <v>0</v>
      </c>
      <c r="AM436" s="1">
        <v>0</v>
      </c>
    </row>
    <row r="437" spans="1:39" x14ac:dyDescent="0.25">
      <c r="A437" s="1">
        <v>0</v>
      </c>
      <c r="B437" s="1">
        <v>0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5.3191519999999999</v>
      </c>
      <c r="AH437" s="1">
        <v>6.4144949999999996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</row>
    <row r="438" spans="1:39" x14ac:dyDescent="0.25">
      <c r="A438" s="1">
        <v>0</v>
      </c>
      <c r="B438" s="1">
        <v>0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1.6094379999999999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5.4258009999999999</v>
      </c>
      <c r="AG438" s="1">
        <v>0</v>
      </c>
      <c r="AH438" s="1">
        <v>6.1167449999999999</v>
      </c>
      <c r="AI438" s="1">
        <v>0</v>
      </c>
      <c r="AJ438" s="1">
        <v>6.1167449999999999</v>
      </c>
      <c r="AK438" s="1">
        <v>0</v>
      </c>
      <c r="AL438" s="1">
        <v>0</v>
      </c>
      <c r="AM438" s="1">
        <v>0</v>
      </c>
    </row>
    <row r="439" spans="1:39" x14ac:dyDescent="0.25">
      <c r="A439" s="1">
        <v>0</v>
      </c>
      <c r="B439" s="1">
        <v>0</v>
      </c>
      <c r="C439" s="1">
        <v>0</v>
      </c>
      <c r="D439" s="1">
        <v>0</v>
      </c>
      <c r="E439" s="1">
        <v>0</v>
      </c>
      <c r="F439" s="1">
        <v>0.69314699999999996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2.197225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5.9816690000000001</v>
      </c>
      <c r="AH439" s="1">
        <v>0</v>
      </c>
      <c r="AI439" s="1">
        <v>6.6735530000000001</v>
      </c>
      <c r="AJ439" s="1">
        <v>0</v>
      </c>
      <c r="AK439" s="1">
        <v>0</v>
      </c>
      <c r="AL439" s="1">
        <v>0</v>
      </c>
      <c r="AM439" s="1">
        <v>0</v>
      </c>
    </row>
    <row r="440" spans="1:39" x14ac:dyDescent="0.25">
      <c r="A440" s="1">
        <v>0</v>
      </c>
      <c r="B440" s="1">
        <v>0</v>
      </c>
      <c r="C440" s="1">
        <v>0</v>
      </c>
      <c r="D440" s="1">
        <v>0</v>
      </c>
      <c r="E440" s="1">
        <v>0</v>
      </c>
      <c r="F440" s="1">
        <v>0.69314699999999996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0.69314699999999996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6.109623</v>
      </c>
      <c r="AG440" s="1">
        <v>0</v>
      </c>
      <c r="AH440" s="1">
        <v>6.109623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</row>
    <row r="441" spans="1:39" x14ac:dyDescent="0.25">
      <c r="A441" s="1">
        <v>0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1.7917590000000001</v>
      </c>
      <c r="AA441" s="1">
        <v>0</v>
      </c>
      <c r="AB441" s="1">
        <v>0</v>
      </c>
      <c r="AC441" s="1">
        <v>0</v>
      </c>
      <c r="AD441" s="1">
        <v>0.69314699999999996</v>
      </c>
      <c r="AE441" s="1">
        <v>0</v>
      </c>
      <c r="AF441" s="1">
        <v>6.2860009999999997</v>
      </c>
      <c r="AG441" s="1">
        <v>0</v>
      </c>
      <c r="AH441" s="1">
        <v>5.1911060000000004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</row>
    <row r="442" spans="1:39" x14ac:dyDescent="0.25">
      <c r="A442" s="1">
        <v>0</v>
      </c>
      <c r="B442" s="1">
        <v>0</v>
      </c>
      <c r="C442" s="1">
        <v>0</v>
      </c>
      <c r="D442" s="1">
        <v>0</v>
      </c>
      <c r="E442" s="1">
        <v>0</v>
      </c>
      <c r="F442" s="1">
        <v>1.0986119999999999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1.6094379999999999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2.3978950000000001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5.360023</v>
      </c>
      <c r="AH442" s="1">
        <v>6.0508170000000003</v>
      </c>
      <c r="AI442" s="1">
        <v>5.360023</v>
      </c>
      <c r="AJ442" s="1">
        <v>0</v>
      </c>
      <c r="AK442" s="1">
        <v>0</v>
      </c>
      <c r="AL442" s="1">
        <v>0</v>
      </c>
      <c r="AM442" s="1">
        <v>0</v>
      </c>
    </row>
    <row r="443" spans="1:39" x14ac:dyDescent="0.25">
      <c r="A443" s="1">
        <v>0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0.69314699999999996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1.7917590000000001</v>
      </c>
      <c r="AA443" s="1">
        <v>0</v>
      </c>
      <c r="AB443" s="1">
        <v>0</v>
      </c>
      <c r="AC443" s="1">
        <v>0</v>
      </c>
      <c r="AD443" s="1">
        <v>0.69314699999999996</v>
      </c>
      <c r="AE443" s="1">
        <v>0</v>
      </c>
      <c r="AF443" s="1">
        <v>0</v>
      </c>
      <c r="AG443" s="1">
        <v>5.454358</v>
      </c>
      <c r="AH443" s="1">
        <v>6.1453639999999998</v>
      </c>
      <c r="AI443" s="1">
        <v>5.454358</v>
      </c>
      <c r="AJ443" s="1">
        <v>0</v>
      </c>
      <c r="AK443" s="1">
        <v>0</v>
      </c>
      <c r="AL443" s="1">
        <v>0</v>
      </c>
      <c r="AM443" s="1">
        <v>0</v>
      </c>
    </row>
    <row r="444" spans="1:39" x14ac:dyDescent="0.25">
      <c r="A444" s="1">
        <v>0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0.69314699999999996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1.3862939999999999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6.7854890000000001</v>
      </c>
      <c r="AI444" s="1">
        <v>0</v>
      </c>
      <c r="AJ444" s="1">
        <v>5.6891340000000001</v>
      </c>
      <c r="AK444" s="1">
        <v>0</v>
      </c>
      <c r="AL444" s="1">
        <v>0</v>
      </c>
      <c r="AM444" s="1">
        <v>0</v>
      </c>
    </row>
    <row r="445" spans="1:39" x14ac:dyDescent="0.25">
      <c r="A445" s="1">
        <v>0</v>
      </c>
      <c r="B445" s="1">
        <v>0</v>
      </c>
      <c r="C445" s="1">
        <v>0</v>
      </c>
      <c r="D445" s="1">
        <v>0</v>
      </c>
      <c r="E445" s="1">
        <v>0</v>
      </c>
      <c r="F445" s="1">
        <v>1.3862939999999999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1.6094379999999999</v>
      </c>
      <c r="AE445" s="1">
        <v>0</v>
      </c>
      <c r="AF445" s="1">
        <v>5.8603129999999997</v>
      </c>
      <c r="AG445" s="1">
        <v>0</v>
      </c>
      <c r="AH445" s="1">
        <v>0</v>
      </c>
      <c r="AI445" s="1">
        <v>0</v>
      </c>
      <c r="AJ445" s="1">
        <v>7.1110379999999997</v>
      </c>
      <c r="AK445" s="1">
        <v>0</v>
      </c>
      <c r="AL445" s="1">
        <v>0</v>
      </c>
      <c r="AM445" s="1">
        <v>0</v>
      </c>
    </row>
    <row r="446" spans="1:39" x14ac:dyDescent="0.25">
      <c r="A446" s="1">
        <v>0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1.3862939999999999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0.69314699999999996</v>
      </c>
      <c r="AA446" s="1">
        <v>1.0986119999999999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5.2451470000000002</v>
      </c>
      <c r="AM446" s="1">
        <v>0</v>
      </c>
    </row>
    <row r="447" spans="1:39" x14ac:dyDescent="0.25">
      <c r="A447" s="1">
        <v>0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0.69314699999999996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6.6613939999999996</v>
      </c>
      <c r="AH447" s="1">
        <v>6.9487569999999996</v>
      </c>
      <c r="AI447" s="1">
        <v>5.5653379999999997</v>
      </c>
      <c r="AJ447" s="1">
        <v>6.6613939999999996</v>
      </c>
      <c r="AK447" s="1">
        <v>0</v>
      </c>
      <c r="AL447" s="1">
        <v>0</v>
      </c>
      <c r="AM447" s="1">
        <v>0</v>
      </c>
    </row>
    <row r="448" spans="1:39" x14ac:dyDescent="0.25">
      <c r="A448" s="1">
        <v>0</v>
      </c>
      <c r="B448" s="1">
        <v>0</v>
      </c>
      <c r="C448" s="1">
        <v>0</v>
      </c>
      <c r="D448" s="1">
        <v>0</v>
      </c>
      <c r="E448" s="1">
        <v>0</v>
      </c>
      <c r="F448" s="1">
        <v>0.69314699999999996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1.6094379999999999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6.4882669999999996</v>
      </c>
      <c r="AG448" s="1">
        <v>5.79664</v>
      </c>
      <c r="AH448" s="1">
        <v>0</v>
      </c>
      <c r="AI448" s="1">
        <v>5.1065259999999997</v>
      </c>
      <c r="AJ448" s="1">
        <v>0</v>
      </c>
      <c r="AK448" s="1">
        <v>0</v>
      </c>
      <c r="AL448" s="1">
        <v>0</v>
      </c>
      <c r="AM448" s="1">
        <v>0</v>
      </c>
    </row>
    <row r="449" spans="1:39" x14ac:dyDescent="0.25">
      <c r="A449" s="1">
        <v>0</v>
      </c>
      <c r="B449" s="1">
        <v>0</v>
      </c>
      <c r="C449" s="1">
        <v>0</v>
      </c>
      <c r="D449" s="1">
        <v>0</v>
      </c>
      <c r="E449" s="1">
        <v>0</v>
      </c>
      <c r="F449" s="1">
        <v>1.6094379999999999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1.0986119999999999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1.6094379999999999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5.3342309999999999</v>
      </c>
      <c r="AG449" s="1">
        <v>0</v>
      </c>
      <c r="AH449" s="1">
        <v>0</v>
      </c>
      <c r="AI449" s="1">
        <v>0</v>
      </c>
      <c r="AJ449" s="1">
        <v>5.3342309999999999</v>
      </c>
      <c r="AK449" s="1">
        <v>0</v>
      </c>
      <c r="AL449" s="1">
        <v>0</v>
      </c>
      <c r="AM449" s="1">
        <v>0</v>
      </c>
    </row>
    <row r="450" spans="1:39" x14ac:dyDescent="0.25">
      <c r="A450" s="1">
        <v>0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0.69314699999999996</v>
      </c>
      <c r="AC450" s="1">
        <v>0</v>
      </c>
      <c r="AD450" s="1">
        <v>0</v>
      </c>
      <c r="AE450" s="1">
        <v>0</v>
      </c>
      <c r="AF450" s="1">
        <v>7.2104439999999999</v>
      </c>
      <c r="AG450" s="1">
        <v>5.1361610000000004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</row>
    <row r="451" spans="1:39" x14ac:dyDescent="0.25">
      <c r="A451" s="1">
        <v>0</v>
      </c>
      <c r="B451" s="1">
        <v>0</v>
      </c>
      <c r="C451" s="1">
        <v>0</v>
      </c>
      <c r="D451" s="1">
        <v>0</v>
      </c>
      <c r="E451" s="1">
        <v>0</v>
      </c>
      <c r="F451" s="1">
        <v>1.7917590000000001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1.3862939999999999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6.087828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</row>
    <row r="452" spans="1:39" x14ac:dyDescent="0.25">
      <c r="A452" s="1">
        <v>0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0.69314699999999996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1.0986119999999999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0.69314699999999996</v>
      </c>
      <c r="X452" s="1">
        <v>0</v>
      </c>
      <c r="Y452" s="1">
        <v>0</v>
      </c>
      <c r="Z452" s="1">
        <v>1.94591</v>
      </c>
      <c r="AA452" s="1">
        <v>0</v>
      </c>
      <c r="AB452" s="1">
        <v>0</v>
      </c>
      <c r="AC452" s="1">
        <v>0</v>
      </c>
      <c r="AD452" s="1">
        <v>0.69314699999999996</v>
      </c>
      <c r="AE452" s="1">
        <v>0</v>
      </c>
      <c r="AF452" s="1">
        <v>5.0245579999999999</v>
      </c>
      <c r="AG452" s="1">
        <v>0</v>
      </c>
      <c r="AH452" s="1">
        <v>6.6287229999999999</v>
      </c>
      <c r="AI452" s="1">
        <v>0</v>
      </c>
      <c r="AJ452" s="1">
        <v>6.4059100000000004</v>
      </c>
      <c r="AK452" s="1">
        <v>0</v>
      </c>
      <c r="AL452" s="1">
        <v>5.0245579999999999</v>
      </c>
      <c r="AM452" s="1">
        <v>0</v>
      </c>
    </row>
    <row r="453" spans="1:39" x14ac:dyDescent="0.25">
      <c r="A453" s="1">
        <v>0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1.0986119999999999</v>
      </c>
      <c r="AA453" s="1">
        <v>0</v>
      </c>
      <c r="AB453" s="1">
        <v>0</v>
      </c>
      <c r="AC453" s="1">
        <v>0</v>
      </c>
      <c r="AD453" s="1">
        <v>0.69314699999999996</v>
      </c>
      <c r="AE453" s="1">
        <v>0</v>
      </c>
      <c r="AF453" s="1">
        <v>0</v>
      </c>
      <c r="AG453" s="1">
        <v>0</v>
      </c>
      <c r="AH453" s="1">
        <v>0</v>
      </c>
      <c r="AI453" s="1">
        <v>5.163252</v>
      </c>
      <c r="AJ453" s="1">
        <v>5.8535339999999998</v>
      </c>
      <c r="AK453" s="1">
        <v>0</v>
      </c>
      <c r="AL453" s="1">
        <v>0</v>
      </c>
      <c r="AM453" s="1">
        <v>0</v>
      </c>
    </row>
    <row r="454" spans="1:39" x14ac:dyDescent="0.25">
      <c r="A454" s="1">
        <v>0</v>
      </c>
      <c r="B454" s="1">
        <v>0</v>
      </c>
      <c r="C454" s="1">
        <v>0</v>
      </c>
      <c r="D454" s="1">
        <v>0</v>
      </c>
      <c r="E454" s="1">
        <v>0</v>
      </c>
      <c r="F454" s="1">
        <v>1.0986119999999999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1.94591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6.6723699999999999</v>
      </c>
      <c r="AG454" s="1">
        <v>0</v>
      </c>
      <c r="AH454" s="1">
        <v>6.9597350000000002</v>
      </c>
      <c r="AI454" s="1">
        <v>5.5762850000000004</v>
      </c>
      <c r="AJ454" s="1">
        <v>6.2675369999999999</v>
      </c>
      <c r="AK454" s="1">
        <v>0</v>
      </c>
      <c r="AL454" s="1">
        <v>5.5762850000000004</v>
      </c>
      <c r="AM454" s="1">
        <v>0</v>
      </c>
    </row>
    <row r="455" spans="1:39" x14ac:dyDescent="0.25">
      <c r="A455" s="1">
        <v>0</v>
      </c>
      <c r="B455" s="1">
        <v>0</v>
      </c>
      <c r="C455" s="1">
        <v>0</v>
      </c>
      <c r="D455" s="1">
        <v>0</v>
      </c>
      <c r="E455" s="1">
        <v>0</v>
      </c>
      <c r="F455" s="1">
        <v>1.0986119999999999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1.0986119999999999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6.05124</v>
      </c>
      <c r="AH455" s="1">
        <v>6.05124</v>
      </c>
      <c r="AI455" s="1">
        <v>6.05124</v>
      </c>
      <c r="AJ455" s="1">
        <v>5.3604450000000003</v>
      </c>
      <c r="AK455" s="1">
        <v>0</v>
      </c>
      <c r="AL455" s="1">
        <v>0</v>
      </c>
      <c r="AM455" s="1">
        <v>0</v>
      </c>
    </row>
    <row r="456" spans="1:39" x14ac:dyDescent="0.25">
      <c r="A456" s="1">
        <v>0</v>
      </c>
      <c r="B456" s="1">
        <v>0</v>
      </c>
      <c r="C456" s="1">
        <v>0</v>
      </c>
      <c r="D456" s="1">
        <v>0</v>
      </c>
      <c r="E456" s="1">
        <v>0</v>
      </c>
      <c r="F456" s="1">
        <v>1.3862939999999999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1.6094379999999999</v>
      </c>
      <c r="AA456" s="1">
        <v>0</v>
      </c>
      <c r="AB456" s="1">
        <v>0</v>
      </c>
      <c r="AC456" s="1">
        <v>0</v>
      </c>
      <c r="AD456" s="1">
        <v>0.69314699999999996</v>
      </c>
      <c r="AE456" s="1">
        <v>0</v>
      </c>
      <c r="AF456" s="1">
        <v>0</v>
      </c>
      <c r="AG456" s="1">
        <v>0</v>
      </c>
      <c r="AH456" s="1">
        <v>6.1117920000000003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</row>
    <row r="457" spans="1:39" x14ac:dyDescent="0.25">
      <c r="A457" s="1">
        <v>0</v>
      </c>
      <c r="B457" s="1">
        <v>0</v>
      </c>
      <c r="C457" s="1">
        <v>0</v>
      </c>
      <c r="D457" s="1">
        <v>0</v>
      </c>
      <c r="E457" s="1">
        <v>0</v>
      </c>
      <c r="F457" s="1">
        <v>1.6094379999999999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0.69314699999999996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</row>
    <row r="458" spans="1:39" x14ac:dyDescent="0.25">
      <c r="A458" s="1">
        <v>0</v>
      </c>
      <c r="B458" s="1">
        <v>0</v>
      </c>
      <c r="C458" s="1">
        <v>0</v>
      </c>
      <c r="D458" s="1">
        <v>0</v>
      </c>
      <c r="E458" s="1">
        <v>0</v>
      </c>
      <c r="F458" s="1">
        <v>1.3862939999999999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0.69314699999999996</v>
      </c>
      <c r="AC458" s="1">
        <v>0</v>
      </c>
      <c r="AD458" s="1">
        <v>0</v>
      </c>
      <c r="AE458" s="1">
        <v>0</v>
      </c>
      <c r="AF458" s="1">
        <v>6.4076209999999998</v>
      </c>
      <c r="AG458" s="1">
        <v>7.0999429999999997</v>
      </c>
      <c r="AH458" s="1">
        <v>0</v>
      </c>
      <c r="AI458" s="1">
        <v>5.3123009999999997</v>
      </c>
      <c r="AJ458" s="1">
        <v>0</v>
      </c>
      <c r="AK458" s="1">
        <v>0</v>
      </c>
      <c r="AL458" s="1">
        <v>0</v>
      </c>
      <c r="AM458" s="1">
        <v>0</v>
      </c>
    </row>
    <row r="459" spans="1:39" x14ac:dyDescent="0.25">
      <c r="A459" s="1">
        <v>0</v>
      </c>
      <c r="B459" s="1">
        <v>0</v>
      </c>
      <c r="C459" s="1">
        <v>0</v>
      </c>
      <c r="D459" s="1">
        <v>0</v>
      </c>
      <c r="E459" s="1">
        <v>0</v>
      </c>
      <c r="F459" s="1">
        <v>2.772589</v>
      </c>
      <c r="G459" s="1">
        <v>0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1.0986119999999999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5.9430189999999996</v>
      </c>
      <c r="AG459" s="1">
        <v>0</v>
      </c>
      <c r="AH459" s="1">
        <v>0</v>
      </c>
      <c r="AI459" s="1">
        <v>5.9430189999999996</v>
      </c>
      <c r="AJ459" s="1">
        <v>5.9430189999999996</v>
      </c>
      <c r="AK459" s="1">
        <v>0</v>
      </c>
      <c r="AL459" s="1">
        <v>0</v>
      </c>
      <c r="AM459" s="1">
        <v>0</v>
      </c>
    </row>
    <row r="460" spans="1:39" x14ac:dyDescent="0.25">
      <c r="A460" s="1">
        <v>0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0.69314699999999996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6.3504589999999999</v>
      </c>
      <c r="AI460" s="1">
        <v>0</v>
      </c>
      <c r="AJ460" s="1">
        <v>6.3504589999999999</v>
      </c>
      <c r="AK460" s="1">
        <v>0</v>
      </c>
      <c r="AL460" s="1">
        <v>0</v>
      </c>
      <c r="AM460" s="1">
        <v>0</v>
      </c>
    </row>
    <row r="461" spans="1:39" x14ac:dyDescent="0.25">
      <c r="A461" s="1">
        <v>0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0.69314699999999996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1.3862939999999999</v>
      </c>
      <c r="AA461" s="1">
        <v>0</v>
      </c>
      <c r="AB461" s="1">
        <v>0</v>
      </c>
      <c r="AC461" s="1">
        <v>0</v>
      </c>
      <c r="AD461" s="1">
        <v>0.69314699999999996</v>
      </c>
      <c r="AE461" s="1">
        <v>0</v>
      </c>
      <c r="AF461" s="1">
        <v>0</v>
      </c>
      <c r="AG461" s="1">
        <v>5.2799019999999999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</row>
    <row r="462" spans="1:39" x14ac:dyDescent="0.25">
      <c r="A462" s="1">
        <v>0</v>
      </c>
      <c r="B462" s="1">
        <v>0</v>
      </c>
      <c r="C462" s="1">
        <v>0</v>
      </c>
      <c r="D462" s="1">
        <v>0</v>
      </c>
      <c r="E462" s="1">
        <v>0</v>
      </c>
      <c r="F462" s="1">
        <v>1.0986119999999999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2.197225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5.1668859999999999</v>
      </c>
      <c r="AI462" s="1">
        <v>0</v>
      </c>
      <c r="AJ462" s="1">
        <v>5.1668859999999999</v>
      </c>
      <c r="AK462" s="1">
        <v>0</v>
      </c>
      <c r="AL462" s="1">
        <v>0</v>
      </c>
      <c r="AM462" s="1">
        <v>0</v>
      </c>
    </row>
    <row r="463" spans="1:39" x14ac:dyDescent="0.25">
      <c r="A463" s="1">
        <v>0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1.6094379999999999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5.2139319999999998</v>
      </c>
      <c r="AH463" s="1">
        <v>5.2139319999999998</v>
      </c>
      <c r="AI463" s="1">
        <v>0</v>
      </c>
      <c r="AJ463" s="1">
        <v>5.2139319999999998</v>
      </c>
      <c r="AK463" s="1">
        <v>0</v>
      </c>
      <c r="AL463" s="1">
        <v>0</v>
      </c>
      <c r="AM463" s="1">
        <v>0</v>
      </c>
    </row>
    <row r="464" spans="1:39" x14ac:dyDescent="0.25">
      <c r="A464" s="1">
        <v>0</v>
      </c>
      <c r="B464" s="1">
        <v>0</v>
      </c>
      <c r="C464" s="1">
        <v>0</v>
      </c>
      <c r="D464" s="1">
        <v>0</v>
      </c>
      <c r="E464" s="1">
        <v>0</v>
      </c>
      <c r="F464" s="1">
        <v>1.0986119999999999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5.631246</v>
      </c>
      <c r="AK464" s="1">
        <v>0</v>
      </c>
      <c r="AL464" s="1">
        <v>0</v>
      </c>
      <c r="AM464" s="1">
        <v>0</v>
      </c>
    </row>
    <row r="465" spans="1:39" x14ac:dyDescent="0.25">
      <c r="A465" s="1">
        <v>0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6.4189679999999996</v>
      </c>
      <c r="AG465" s="1">
        <v>5.7274500000000002</v>
      </c>
      <c r="AH465" s="1">
        <v>6.8238899999999996</v>
      </c>
      <c r="AI465" s="1">
        <v>6.4189679999999996</v>
      </c>
      <c r="AJ465" s="1">
        <v>0</v>
      </c>
      <c r="AK465" s="1">
        <v>0</v>
      </c>
      <c r="AL465" s="1">
        <v>0</v>
      </c>
      <c r="AM465" s="1">
        <v>0</v>
      </c>
    </row>
    <row r="466" spans="1:39" x14ac:dyDescent="0.25">
      <c r="A466" s="1">
        <v>0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0.69314699999999996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5.219036</v>
      </c>
      <c r="AG466" s="1">
        <v>0</v>
      </c>
      <c r="AH466" s="1">
        <v>5.219036</v>
      </c>
      <c r="AI466" s="1">
        <v>0</v>
      </c>
      <c r="AJ466" s="1">
        <v>5.219036</v>
      </c>
      <c r="AK466" s="1">
        <v>0</v>
      </c>
      <c r="AL466" s="1">
        <v>0</v>
      </c>
      <c r="AM466" s="1">
        <v>0</v>
      </c>
    </row>
    <row r="467" spans="1:39" x14ac:dyDescent="0.25">
      <c r="A467" s="1">
        <v>0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0.69314699999999996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1.3862939999999999</v>
      </c>
      <c r="AA467" s="1">
        <v>0</v>
      </c>
      <c r="AB467" s="1">
        <v>0</v>
      </c>
      <c r="AC467" s="1">
        <v>0</v>
      </c>
      <c r="AD467" s="1">
        <v>1.0986119999999999</v>
      </c>
      <c r="AE467" s="1">
        <v>0</v>
      </c>
      <c r="AF467" s="1">
        <v>5.4271529999999997</v>
      </c>
      <c r="AG467" s="1">
        <v>0</v>
      </c>
      <c r="AH467" s="1">
        <v>6.1181000000000001</v>
      </c>
      <c r="AI467" s="1">
        <v>5.4271529999999997</v>
      </c>
      <c r="AJ467" s="1">
        <v>5.4271529999999997</v>
      </c>
      <c r="AK467" s="1">
        <v>0</v>
      </c>
      <c r="AL467" s="1">
        <v>0</v>
      </c>
      <c r="AM467" s="1">
        <v>0</v>
      </c>
    </row>
    <row r="468" spans="1:39" x14ac:dyDescent="0.25">
      <c r="A468" s="1">
        <v>0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1.0986119999999999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2.3978950000000001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6.7266329999999996</v>
      </c>
      <c r="AG468" s="1">
        <v>0</v>
      </c>
      <c r="AH468" s="1">
        <v>0</v>
      </c>
      <c r="AI468" s="1">
        <v>0</v>
      </c>
      <c r="AJ468" s="1">
        <v>5.343928</v>
      </c>
      <c r="AK468" s="1">
        <v>0</v>
      </c>
      <c r="AL468" s="1">
        <v>5.343928</v>
      </c>
      <c r="AM468" s="1">
        <v>0</v>
      </c>
    </row>
    <row r="469" spans="1:39" x14ac:dyDescent="0.25">
      <c r="A469" s="1">
        <v>0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0.69314699999999996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2.8332130000000002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5.6318000000000001</v>
      </c>
      <c r="AG469" s="1">
        <v>5.6318000000000001</v>
      </c>
      <c r="AH469" s="1">
        <v>6.3231539999999997</v>
      </c>
      <c r="AI469" s="1">
        <v>5.6318000000000001</v>
      </c>
      <c r="AJ469" s="1">
        <v>0</v>
      </c>
      <c r="AK469" s="1">
        <v>0</v>
      </c>
      <c r="AL469" s="1">
        <v>0</v>
      </c>
      <c r="AM469" s="1">
        <v>0</v>
      </c>
    </row>
    <row r="470" spans="1:39" x14ac:dyDescent="0.25">
      <c r="A470" s="1">
        <v>0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1.0986119999999999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2.197225</v>
      </c>
      <c r="AA470" s="1">
        <v>0</v>
      </c>
      <c r="AB470" s="1">
        <v>0.69314699999999996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5.788818</v>
      </c>
      <c r="AI470" s="1">
        <v>0</v>
      </c>
      <c r="AJ470" s="1">
        <v>5.788818</v>
      </c>
      <c r="AK470" s="1">
        <v>0</v>
      </c>
      <c r="AL470" s="1">
        <v>0</v>
      </c>
      <c r="AM470" s="1">
        <v>0</v>
      </c>
    </row>
    <row r="471" spans="1:39" x14ac:dyDescent="0.25">
      <c r="A471" s="1">
        <v>0</v>
      </c>
      <c r="B471" s="1">
        <v>0</v>
      </c>
      <c r="C471" s="1">
        <v>0</v>
      </c>
      <c r="D471" s="1">
        <v>0</v>
      </c>
      <c r="E471" s="1">
        <v>0</v>
      </c>
      <c r="F471" s="1">
        <v>0.69314699999999996</v>
      </c>
      <c r="G471" s="1">
        <v>0</v>
      </c>
      <c r="H471" s="1">
        <v>0.69314699999999996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6.2071699999999996</v>
      </c>
      <c r="AG471" s="1">
        <v>6.2071699999999996</v>
      </c>
      <c r="AH471" s="1">
        <v>6.8993089999999997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</row>
    <row r="472" spans="1:39" x14ac:dyDescent="0.25">
      <c r="A472" s="1">
        <v>0</v>
      </c>
      <c r="B472" s="1">
        <v>0</v>
      </c>
      <c r="C472" s="1">
        <v>0</v>
      </c>
      <c r="D472" s="1">
        <v>0</v>
      </c>
      <c r="E472" s="1">
        <v>0</v>
      </c>
      <c r="F472" s="1">
        <v>0.69314699999999996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1.0986119999999999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5.2210479999999997</v>
      </c>
      <c r="AG472" s="1">
        <v>0</v>
      </c>
      <c r="AH472" s="1">
        <v>0</v>
      </c>
      <c r="AI472" s="1">
        <v>0</v>
      </c>
      <c r="AJ472" s="1">
        <v>5.2210479999999997</v>
      </c>
      <c r="AK472" s="1">
        <v>0</v>
      </c>
      <c r="AL472" s="1">
        <v>5.2210479999999997</v>
      </c>
      <c r="AM472" s="1">
        <v>0</v>
      </c>
    </row>
    <row r="473" spans="1:39" x14ac:dyDescent="0.25">
      <c r="A473" s="1">
        <v>0</v>
      </c>
      <c r="B473" s="1">
        <v>0</v>
      </c>
      <c r="C473" s="1">
        <v>0</v>
      </c>
      <c r="D473" s="1">
        <v>0</v>
      </c>
      <c r="E473" s="1">
        <v>0</v>
      </c>
      <c r="F473" s="1">
        <v>0.69314699999999996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1.6094379999999999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5.2977480000000003</v>
      </c>
      <c r="AG473" s="1">
        <v>5.2977480000000003</v>
      </c>
      <c r="AH473" s="1">
        <v>6.3930199999999999</v>
      </c>
      <c r="AI473" s="1">
        <v>5.988391</v>
      </c>
      <c r="AJ473" s="1">
        <v>5.2977480000000003</v>
      </c>
      <c r="AK473" s="1">
        <v>0</v>
      </c>
      <c r="AL473" s="1">
        <v>6.3930199999999999</v>
      </c>
      <c r="AM473" s="1">
        <v>0</v>
      </c>
    </row>
    <row r="474" spans="1:39" x14ac:dyDescent="0.25">
      <c r="A474" s="1">
        <v>0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0.69314699999999996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5.5563060000000002</v>
      </c>
      <c r="AI474" s="1">
        <v>0</v>
      </c>
      <c r="AJ474" s="1">
        <v>6.2475199999999997</v>
      </c>
      <c r="AK474" s="1">
        <v>0</v>
      </c>
      <c r="AL474" s="1">
        <v>0</v>
      </c>
      <c r="AM474" s="1">
        <v>0</v>
      </c>
    </row>
    <row r="475" spans="1:39" x14ac:dyDescent="0.25">
      <c r="A475" s="1">
        <v>0</v>
      </c>
      <c r="B475" s="1">
        <v>0</v>
      </c>
      <c r="C475" s="1">
        <v>0</v>
      </c>
      <c r="D475" s="1">
        <v>0</v>
      </c>
      <c r="E475" s="1">
        <v>0</v>
      </c>
      <c r="F475" s="1">
        <v>1.0986119999999999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0.69314699999999996</v>
      </c>
      <c r="V475" s="1">
        <v>0</v>
      </c>
      <c r="W475" s="1">
        <v>0</v>
      </c>
      <c r="X475" s="1">
        <v>0</v>
      </c>
      <c r="Y475" s="1">
        <v>0</v>
      </c>
      <c r="Z475" s="1">
        <v>1.0986119999999999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5.2453339999999997</v>
      </c>
      <c r="AI475" s="1">
        <v>5.9358420000000001</v>
      </c>
      <c r="AJ475" s="1">
        <v>6.8505459999999996</v>
      </c>
      <c r="AK475" s="1">
        <v>0</v>
      </c>
      <c r="AL475" s="1">
        <v>0</v>
      </c>
      <c r="AM475" s="1">
        <v>0</v>
      </c>
    </row>
    <row r="476" spans="1:39" x14ac:dyDescent="0.25">
      <c r="A476" s="1">
        <v>0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1.6094379999999999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5.3587590000000001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</row>
    <row r="477" spans="1:39" x14ac:dyDescent="0.25">
      <c r="A477" s="1">
        <v>0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1.0986119999999999</v>
      </c>
      <c r="AA477" s="1">
        <v>0</v>
      </c>
      <c r="AB477" s="1">
        <v>0</v>
      </c>
      <c r="AC477" s="1">
        <v>0</v>
      </c>
      <c r="AD477" s="1">
        <v>1.0986119999999999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</row>
    <row r="478" spans="1:39" x14ac:dyDescent="0.25">
      <c r="A478" s="1">
        <v>0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0.69314699999999996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5.1870279999999998</v>
      </c>
      <c r="AM478" s="1">
        <v>0</v>
      </c>
    </row>
    <row r="479" spans="1:39" x14ac:dyDescent="0.25">
      <c r="A479" s="1">
        <v>0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0.69314699999999996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0.69314699999999996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</row>
    <row r="480" spans="1:39" x14ac:dyDescent="0.25">
      <c r="A480" s="1">
        <v>0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1.0986119999999999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5.5324499999999999</v>
      </c>
      <c r="AG480" s="1">
        <v>0</v>
      </c>
      <c r="AH480" s="1">
        <v>0</v>
      </c>
      <c r="AI480" s="1">
        <v>5.5324499999999999</v>
      </c>
      <c r="AJ480" s="1">
        <v>0</v>
      </c>
      <c r="AK480" s="1">
        <v>0</v>
      </c>
      <c r="AL480" s="1">
        <v>0</v>
      </c>
      <c r="AM480" s="1">
        <v>0</v>
      </c>
    </row>
    <row r="481" spans="1:39" x14ac:dyDescent="0.25">
      <c r="A481" s="1">
        <v>0</v>
      </c>
      <c r="B481" s="1">
        <v>0</v>
      </c>
      <c r="C481" s="1">
        <v>0</v>
      </c>
      <c r="D481" s="1">
        <v>0</v>
      </c>
      <c r="E481" s="1">
        <v>0</v>
      </c>
      <c r="F481" s="1">
        <v>0.69314699999999996</v>
      </c>
      <c r="G481" s="1">
        <v>0</v>
      </c>
      <c r="H481" s="1">
        <v>0.69314699999999996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0.69314699999999996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5.4126019999999997</v>
      </c>
      <c r="AG481" s="1">
        <v>0</v>
      </c>
      <c r="AH481" s="1">
        <v>7.4881339999999996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</row>
    <row r="482" spans="1:39" x14ac:dyDescent="0.25">
      <c r="A482" s="1">
        <v>0</v>
      </c>
      <c r="B482" s="1">
        <v>0</v>
      </c>
      <c r="C482" s="1">
        <v>0</v>
      </c>
      <c r="D482" s="1">
        <v>0</v>
      </c>
      <c r="E482" s="1">
        <v>0</v>
      </c>
      <c r="F482" s="1">
        <v>0.69314699999999996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1.0986119999999999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5.5557930000000004</v>
      </c>
      <c r="AG482" s="1">
        <v>0</v>
      </c>
      <c r="AH482" s="1">
        <v>6.2470049999999997</v>
      </c>
      <c r="AI482" s="1">
        <v>0</v>
      </c>
      <c r="AJ482" s="1">
        <v>6.2470049999999997</v>
      </c>
      <c r="AK482" s="1">
        <v>0</v>
      </c>
      <c r="AL482" s="1">
        <v>0</v>
      </c>
      <c r="AM482" s="1">
        <v>0</v>
      </c>
    </row>
    <row r="483" spans="1:39" x14ac:dyDescent="0.25">
      <c r="A483" s="1">
        <v>0</v>
      </c>
      <c r="B483" s="1">
        <v>0</v>
      </c>
      <c r="C483" s="1">
        <v>0</v>
      </c>
      <c r="D483" s="1">
        <v>0</v>
      </c>
      <c r="E483" s="1">
        <v>0</v>
      </c>
      <c r="F483" s="1">
        <v>1.0986119999999999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0.69314699999999996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1.3862939999999999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6.7796200000000004</v>
      </c>
      <c r="AI483" s="1">
        <v>7.0025360000000001</v>
      </c>
      <c r="AJ483" s="1">
        <v>6.0876089999999996</v>
      </c>
      <c r="AK483" s="1">
        <v>0</v>
      </c>
      <c r="AL483" s="1">
        <v>0</v>
      </c>
      <c r="AM483" s="1">
        <v>0</v>
      </c>
    </row>
    <row r="484" spans="1:39" x14ac:dyDescent="0.25">
      <c r="A484" s="1">
        <v>0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1.0986119999999999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</row>
    <row r="485" spans="1:39" x14ac:dyDescent="0.25">
      <c r="A485" s="1">
        <v>0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1.0986119999999999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0.69314699999999996</v>
      </c>
      <c r="Z485" s="1">
        <v>0.69314699999999996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5.2725439999999999</v>
      </c>
      <c r="AH485" s="1">
        <v>6.3677299999999999</v>
      </c>
      <c r="AI485" s="1">
        <v>5.2725439999999999</v>
      </c>
      <c r="AJ485" s="1">
        <v>0</v>
      </c>
      <c r="AK485" s="1">
        <v>0</v>
      </c>
      <c r="AL485" s="1">
        <v>0</v>
      </c>
      <c r="AM485" s="1">
        <v>0</v>
      </c>
    </row>
    <row r="486" spans="1:39" x14ac:dyDescent="0.25">
      <c r="A486" s="1">
        <v>0</v>
      </c>
      <c r="B486" s="1">
        <v>0</v>
      </c>
      <c r="C486" s="1">
        <v>0</v>
      </c>
      <c r="D486" s="1">
        <v>0</v>
      </c>
      <c r="E486" s="1">
        <v>0</v>
      </c>
      <c r="F486" s="1">
        <v>0.69314699999999996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7.4654160000000003</v>
      </c>
      <c r="AG486" s="1">
        <v>7.177924</v>
      </c>
      <c r="AH486" s="1">
        <v>0</v>
      </c>
      <c r="AI486" s="1">
        <v>6.080838</v>
      </c>
      <c r="AJ486" s="1">
        <v>0</v>
      </c>
      <c r="AK486" s="1">
        <v>0</v>
      </c>
      <c r="AL486" s="1">
        <v>0</v>
      </c>
      <c r="AM486" s="1">
        <v>0</v>
      </c>
    </row>
    <row r="487" spans="1:39" x14ac:dyDescent="0.25">
      <c r="A487" s="1">
        <v>0</v>
      </c>
      <c r="B487" s="1">
        <v>0</v>
      </c>
      <c r="C487" s="1">
        <v>0</v>
      </c>
      <c r="D487" s="1">
        <v>0</v>
      </c>
      <c r="E487" s="1">
        <v>0</v>
      </c>
      <c r="F487" s="1">
        <v>1.0986119999999999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1.0986119999999999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</row>
    <row r="488" spans="1:39" x14ac:dyDescent="0.25">
      <c r="A488" s="1">
        <v>0</v>
      </c>
      <c r="B488" s="1">
        <v>0</v>
      </c>
      <c r="C488" s="1">
        <v>0</v>
      </c>
      <c r="D488" s="1">
        <v>0</v>
      </c>
      <c r="E488" s="1">
        <v>0</v>
      </c>
      <c r="F488" s="1">
        <v>0.69314699999999996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5.7348020000000002</v>
      </c>
      <c r="AG488" s="1">
        <v>0</v>
      </c>
      <c r="AH488" s="1">
        <v>0</v>
      </c>
      <c r="AI488" s="1">
        <v>6.4263320000000004</v>
      </c>
      <c r="AJ488" s="1">
        <v>0</v>
      </c>
      <c r="AK488" s="1">
        <v>0</v>
      </c>
      <c r="AL488" s="1">
        <v>5.7348020000000002</v>
      </c>
      <c r="AM488" s="1">
        <v>0</v>
      </c>
    </row>
    <row r="489" spans="1:39" x14ac:dyDescent="0.25">
      <c r="A489" s="1">
        <v>0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0.69314699999999996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5.5271980000000003</v>
      </c>
      <c r="AG489" s="1">
        <v>0</v>
      </c>
      <c r="AH489" s="1">
        <v>5.5271980000000003</v>
      </c>
      <c r="AI489" s="1">
        <v>0</v>
      </c>
      <c r="AJ489" s="1">
        <v>6.2183539999999997</v>
      </c>
      <c r="AK489" s="1">
        <v>0</v>
      </c>
      <c r="AL489" s="1">
        <v>0</v>
      </c>
      <c r="AM489" s="1">
        <v>0</v>
      </c>
    </row>
    <row r="490" spans="1:39" x14ac:dyDescent="0.25">
      <c r="A490" s="1">
        <v>0</v>
      </c>
      <c r="B490" s="1">
        <v>0</v>
      </c>
      <c r="C490" s="1">
        <v>0</v>
      </c>
      <c r="D490" s="1">
        <v>0</v>
      </c>
      <c r="E490" s="1">
        <v>0</v>
      </c>
      <c r="F490" s="1">
        <v>0.69314699999999996</v>
      </c>
      <c r="G490" s="1">
        <v>0</v>
      </c>
      <c r="H490" s="1">
        <v>0.69314699999999996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0.69314699999999996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5.5632659999999996</v>
      </c>
      <c r="AG490" s="1">
        <v>6.2544930000000001</v>
      </c>
      <c r="AH490" s="1">
        <v>6.2544930000000001</v>
      </c>
      <c r="AI490" s="1">
        <v>7.3518239999999997</v>
      </c>
      <c r="AJ490" s="1">
        <v>5.5632659999999996</v>
      </c>
      <c r="AK490" s="1">
        <v>0</v>
      </c>
      <c r="AL490" s="1">
        <v>0</v>
      </c>
      <c r="AM490" s="1">
        <v>0</v>
      </c>
    </row>
    <row r="491" spans="1:39" x14ac:dyDescent="0.25">
      <c r="A491" s="1">
        <v>0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1.0986119999999999</v>
      </c>
      <c r="AC491" s="1">
        <v>0</v>
      </c>
      <c r="AD491" s="1">
        <v>0</v>
      </c>
      <c r="AE491" s="1">
        <v>0</v>
      </c>
      <c r="AF491" s="1">
        <v>7.2755340000000004</v>
      </c>
      <c r="AG491" s="1">
        <v>0</v>
      </c>
      <c r="AH491" s="1">
        <v>5.8913140000000004</v>
      </c>
      <c r="AI491" s="1">
        <v>6.9880829999999996</v>
      </c>
      <c r="AJ491" s="1">
        <v>0</v>
      </c>
      <c r="AK491" s="1">
        <v>0</v>
      </c>
      <c r="AL491" s="1">
        <v>0</v>
      </c>
      <c r="AM491" s="1">
        <v>0</v>
      </c>
    </row>
    <row r="492" spans="1:39" x14ac:dyDescent="0.25">
      <c r="A492" s="1">
        <v>0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1.94591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5.609057</v>
      </c>
      <c r="AI492" s="1">
        <v>0</v>
      </c>
      <c r="AJ492" s="1">
        <v>6.3003710000000002</v>
      </c>
      <c r="AK492" s="1">
        <v>0</v>
      </c>
      <c r="AL492" s="1">
        <v>0</v>
      </c>
      <c r="AM492" s="1">
        <v>0</v>
      </c>
    </row>
    <row r="493" spans="1:39" x14ac:dyDescent="0.25">
      <c r="A493" s="1">
        <v>0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0.69314699999999996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6.4791340000000002</v>
      </c>
      <c r="AJ493" s="1">
        <v>0</v>
      </c>
      <c r="AK493" s="1">
        <v>0</v>
      </c>
      <c r="AL493" s="1">
        <v>0</v>
      </c>
      <c r="AM493" s="1">
        <v>0</v>
      </c>
    </row>
    <row r="494" spans="1:39" x14ac:dyDescent="0.25">
      <c r="A494" s="1">
        <v>0</v>
      </c>
      <c r="B494" s="1">
        <v>0</v>
      </c>
      <c r="C494" s="1">
        <v>0</v>
      </c>
      <c r="D494" s="1">
        <v>0</v>
      </c>
      <c r="E494" s="1">
        <v>0</v>
      </c>
      <c r="F494" s="1">
        <v>1.0986119999999999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5.6235189999999999</v>
      </c>
      <c r="AG494" s="1">
        <v>0</v>
      </c>
      <c r="AH494" s="1">
        <v>5.6235189999999999</v>
      </c>
      <c r="AI494" s="1">
        <v>0</v>
      </c>
      <c r="AJ494" s="1">
        <v>6.3148590000000002</v>
      </c>
      <c r="AK494" s="1">
        <v>0</v>
      </c>
      <c r="AL494" s="1">
        <v>0</v>
      </c>
      <c r="AM494" s="1">
        <v>0</v>
      </c>
    </row>
    <row r="495" spans="1:39" x14ac:dyDescent="0.25">
      <c r="A495" s="1">
        <v>0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0.69314699999999996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1.0986119999999999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5.7976219999999996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</row>
    <row r="496" spans="1:39" x14ac:dyDescent="0.25">
      <c r="A496" s="1">
        <v>0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1.7917590000000001</v>
      </c>
      <c r="AA496" s="1">
        <v>0</v>
      </c>
      <c r="AB496" s="1">
        <v>0</v>
      </c>
      <c r="AC496" s="1">
        <v>0</v>
      </c>
      <c r="AD496" s="1">
        <v>0.69314699999999996</v>
      </c>
      <c r="AE496" s="1">
        <v>0</v>
      </c>
      <c r="AF496" s="1">
        <v>0</v>
      </c>
      <c r="AG496" s="1">
        <v>0</v>
      </c>
      <c r="AH496" s="1">
        <v>6.3504589999999999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</row>
    <row r="497" spans="1:39" x14ac:dyDescent="0.25">
      <c r="A497" s="1">
        <v>0</v>
      </c>
      <c r="B497" s="1">
        <v>0</v>
      </c>
      <c r="C497" s="1">
        <v>0</v>
      </c>
      <c r="D497" s="1">
        <v>0</v>
      </c>
      <c r="E497" s="1">
        <v>0</v>
      </c>
      <c r="F497" s="1">
        <v>1.0986119999999999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1.6094379999999999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7.4325960000000002</v>
      </c>
      <c r="AI497" s="1">
        <v>6.9221640000000004</v>
      </c>
      <c r="AJ497" s="1">
        <v>6.5171919999999997</v>
      </c>
      <c r="AK497" s="1">
        <v>0</v>
      </c>
      <c r="AL497" s="1">
        <v>0</v>
      </c>
      <c r="AM497" s="1">
        <v>0</v>
      </c>
    </row>
    <row r="498" spans="1:39" x14ac:dyDescent="0.25">
      <c r="A498" s="1">
        <v>0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5.9648649999999996</v>
      </c>
      <c r="AK498" s="1">
        <v>0</v>
      </c>
      <c r="AL498" s="1">
        <v>5.9648649999999996</v>
      </c>
      <c r="AM498" s="1">
        <v>0</v>
      </c>
    </row>
    <row r="499" spans="1:39" x14ac:dyDescent="0.25">
      <c r="A499" s="1">
        <v>0</v>
      </c>
      <c r="B499" s="1">
        <v>0</v>
      </c>
      <c r="C499" s="1">
        <v>0</v>
      </c>
      <c r="D499" s="1">
        <v>0</v>
      </c>
      <c r="E499" s="1">
        <v>0</v>
      </c>
      <c r="F499" s="1">
        <v>0.69314699999999996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5.7262300000000002</v>
      </c>
      <c r="AG499" s="1">
        <v>6.822667</v>
      </c>
      <c r="AH499" s="1">
        <v>0</v>
      </c>
      <c r="AI499" s="1">
        <v>0</v>
      </c>
      <c r="AJ499" s="1">
        <v>5.7262300000000002</v>
      </c>
      <c r="AK499" s="1">
        <v>0</v>
      </c>
      <c r="AL499" s="1">
        <v>0</v>
      </c>
      <c r="AM499" s="1">
        <v>0</v>
      </c>
    </row>
    <row r="500" spans="1:39" x14ac:dyDescent="0.25">
      <c r="A500" s="1">
        <v>0</v>
      </c>
      <c r="B500" s="1">
        <v>0</v>
      </c>
      <c r="C500" s="1">
        <v>0</v>
      </c>
      <c r="D500" s="1">
        <v>0</v>
      </c>
      <c r="E500" s="1">
        <v>0</v>
      </c>
      <c r="F500" s="1">
        <v>1.0986119999999999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7.3181929999999999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6.4028970000000003</v>
      </c>
      <c r="AM500" s="1">
        <v>0</v>
      </c>
    </row>
    <row r="501" spans="1:39" x14ac:dyDescent="0.25">
      <c r="A501" s="1">
        <v>0</v>
      </c>
      <c r="B501" s="1">
        <v>0</v>
      </c>
      <c r="C501" s="1">
        <v>0</v>
      </c>
      <c r="D501" s="1">
        <v>0</v>
      </c>
      <c r="E501" s="1">
        <v>0</v>
      </c>
      <c r="F501" s="1">
        <v>1.94591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1.3862939999999999</v>
      </c>
      <c r="AE501" s="1">
        <v>0</v>
      </c>
      <c r="AF501" s="1">
        <v>5.7746360000000001</v>
      </c>
      <c r="AG501" s="1">
        <v>0</v>
      </c>
      <c r="AH501" s="1">
        <v>0</v>
      </c>
      <c r="AI501" s="1">
        <v>6.4662300000000004</v>
      </c>
      <c r="AJ501" s="1">
        <v>0</v>
      </c>
      <c r="AK501" s="1">
        <v>0</v>
      </c>
      <c r="AL501" s="1">
        <v>0</v>
      </c>
      <c r="AM501" s="1">
        <v>0</v>
      </c>
    </row>
    <row r="502" spans="1:39" x14ac:dyDescent="0.25">
      <c r="A502" s="1">
        <v>0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6.0056000000000003</v>
      </c>
      <c r="AI502" s="1">
        <v>6.697514</v>
      </c>
      <c r="AJ502" s="1">
        <v>0</v>
      </c>
      <c r="AK502" s="1">
        <v>0</v>
      </c>
      <c r="AL502" s="1">
        <v>0</v>
      </c>
      <c r="AM502" s="1">
        <v>0</v>
      </c>
    </row>
    <row r="503" spans="1:39" x14ac:dyDescent="0.25">
      <c r="A503" s="1">
        <v>0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0.69314699999999996</v>
      </c>
      <c r="AC503" s="1">
        <v>0</v>
      </c>
      <c r="AD503" s="1">
        <v>0</v>
      </c>
      <c r="AE503" s="1">
        <v>0</v>
      </c>
      <c r="AF503" s="1">
        <v>7.6446370000000003</v>
      </c>
      <c r="AG503" s="1">
        <v>6.9519679999999999</v>
      </c>
      <c r="AH503" s="1">
        <v>0</v>
      </c>
      <c r="AI503" s="1">
        <v>5.8552670000000004</v>
      </c>
      <c r="AJ503" s="1">
        <v>0</v>
      </c>
      <c r="AK503" s="1">
        <v>0</v>
      </c>
      <c r="AL503" s="1">
        <v>0</v>
      </c>
      <c r="AM503" s="1">
        <v>0</v>
      </c>
    </row>
    <row r="504" spans="1:39" x14ac:dyDescent="0.25">
      <c r="A504" s="1">
        <v>0</v>
      </c>
      <c r="B504" s="1">
        <v>0</v>
      </c>
      <c r="C504" s="1">
        <v>0</v>
      </c>
      <c r="D504" s="1">
        <v>0</v>
      </c>
      <c r="E504" s="1">
        <v>0</v>
      </c>
      <c r="F504" s="1">
        <v>1.0986119999999999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2.4849070000000002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</row>
    <row r="505" spans="1:39" x14ac:dyDescent="0.25">
      <c r="A505" s="1">
        <v>0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1.6094379999999999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5.5841789999999998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</row>
    <row r="506" spans="1:39" x14ac:dyDescent="0.25">
      <c r="A506" s="1">
        <v>0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0.69314699999999996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1.7917590000000001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5.620501</v>
      </c>
      <c r="AI506" s="1">
        <v>0</v>
      </c>
      <c r="AJ506" s="1">
        <v>5.620501</v>
      </c>
      <c r="AK506" s="1">
        <v>0</v>
      </c>
      <c r="AL506" s="1">
        <v>0</v>
      </c>
      <c r="AM506" s="1">
        <v>0</v>
      </c>
    </row>
    <row r="507" spans="1:39" x14ac:dyDescent="0.25">
      <c r="A507" s="1">
        <v>0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1.6094379999999999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</row>
    <row r="508" spans="1:39" x14ac:dyDescent="0.25">
      <c r="A508" s="1">
        <v>0</v>
      </c>
      <c r="B508" s="1">
        <v>0</v>
      </c>
      <c r="C508" s="1">
        <v>0</v>
      </c>
      <c r="D508" s="1">
        <v>0</v>
      </c>
      <c r="E508" s="1">
        <v>0</v>
      </c>
      <c r="F508" s="1">
        <v>0.69314699999999996</v>
      </c>
      <c r="G508" s="1">
        <v>0</v>
      </c>
      <c r="H508" s="1">
        <v>0.69314699999999996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7.7037560000000003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</row>
    <row r="509" spans="1:39" x14ac:dyDescent="0.25">
      <c r="A509" s="1">
        <v>0</v>
      </c>
      <c r="B509" s="1">
        <v>0</v>
      </c>
      <c r="C509" s="1">
        <v>0</v>
      </c>
      <c r="D509" s="1">
        <v>0</v>
      </c>
      <c r="E509" s="1">
        <v>0</v>
      </c>
      <c r="F509" s="1">
        <v>1.0986119999999999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0.69314699999999996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5.9272229999999997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</row>
    <row r="510" spans="1:39" x14ac:dyDescent="0.25">
      <c r="A510" s="1">
        <v>0</v>
      </c>
      <c r="B510" s="1">
        <v>0</v>
      </c>
      <c r="C510" s="1">
        <v>0</v>
      </c>
      <c r="D510" s="1">
        <v>0</v>
      </c>
      <c r="E510" s="1">
        <v>0</v>
      </c>
      <c r="F510" s="1">
        <v>0.69314699999999996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1.3862939999999999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5.8963650000000003</v>
      </c>
      <c r="AJ510" s="1">
        <v>6.9931429999999999</v>
      </c>
      <c r="AK510" s="1">
        <v>0</v>
      </c>
      <c r="AL510" s="1">
        <v>0</v>
      </c>
      <c r="AM510" s="1">
        <v>0</v>
      </c>
    </row>
    <row r="511" spans="1:39" x14ac:dyDescent="0.25">
      <c r="A511" s="1">
        <v>0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0.69314699999999996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5.4799490000000004</v>
      </c>
      <c r="AG511" s="1">
        <v>0</v>
      </c>
      <c r="AH511" s="1">
        <v>0</v>
      </c>
      <c r="AI511" s="1">
        <v>0</v>
      </c>
      <c r="AJ511" s="1">
        <v>5.4799490000000004</v>
      </c>
      <c r="AK511" s="1">
        <v>0</v>
      </c>
      <c r="AL511" s="1">
        <v>6.1710089999999997</v>
      </c>
      <c r="AM511" s="1">
        <v>0</v>
      </c>
    </row>
    <row r="512" spans="1:39" x14ac:dyDescent="0.25">
      <c r="A512" s="1">
        <v>0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0.69314699999999996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</row>
    <row r="513" spans="1:39" x14ac:dyDescent="0.25">
      <c r="A513" s="1">
        <v>0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1.6094379999999999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5.9083740000000002</v>
      </c>
      <c r="AM513" s="1">
        <v>0</v>
      </c>
    </row>
    <row r="514" spans="1:39" x14ac:dyDescent="0.25">
      <c r="A514" s="1">
        <v>0</v>
      </c>
      <c r="B514" s="1">
        <v>0</v>
      </c>
      <c r="C514" s="1">
        <v>0</v>
      </c>
      <c r="D514" s="1">
        <v>0</v>
      </c>
      <c r="E514" s="1">
        <v>0</v>
      </c>
      <c r="F514" s="1">
        <v>0.69314699999999996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1.0986119999999999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6.6447710000000004</v>
      </c>
      <c r="AI514" s="1">
        <v>0</v>
      </c>
      <c r="AJ514" s="1">
        <v>5.9529240000000003</v>
      </c>
      <c r="AK514" s="1">
        <v>0</v>
      </c>
      <c r="AL514" s="1">
        <v>0</v>
      </c>
      <c r="AM514" s="1">
        <v>0</v>
      </c>
    </row>
    <row r="515" spans="1:39" x14ac:dyDescent="0.25">
      <c r="A515" s="1">
        <v>0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1.7917590000000001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5.6997619999999998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</row>
    <row r="516" spans="1:39" x14ac:dyDescent="0.25">
      <c r="A516" s="1">
        <v>0</v>
      </c>
      <c r="B516" s="1">
        <v>0</v>
      </c>
      <c r="C516" s="1">
        <v>0</v>
      </c>
      <c r="D516" s="1">
        <v>0</v>
      </c>
      <c r="E516" s="1">
        <v>0</v>
      </c>
      <c r="F516" s="1">
        <v>0.69314699999999996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1.0986119999999999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5.6463179999999999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</row>
    <row r="517" spans="1:39" x14ac:dyDescent="0.25">
      <c r="A517" s="1">
        <v>0</v>
      </c>
      <c r="B517" s="1">
        <v>0</v>
      </c>
      <c r="C517" s="1">
        <v>0</v>
      </c>
      <c r="D517" s="1">
        <v>0</v>
      </c>
      <c r="E517" s="1">
        <v>0</v>
      </c>
      <c r="F517" s="1">
        <v>0.69314699999999996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0.69314699999999996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6.0476539999999996</v>
      </c>
      <c r="AG517" s="1">
        <v>0</v>
      </c>
      <c r="AH517" s="1">
        <v>0</v>
      </c>
      <c r="AI517" s="1">
        <v>6.0476539999999996</v>
      </c>
      <c r="AJ517" s="1">
        <v>0</v>
      </c>
      <c r="AK517" s="1">
        <v>0</v>
      </c>
      <c r="AL517" s="1">
        <v>0</v>
      </c>
      <c r="AM517" s="1">
        <v>0</v>
      </c>
    </row>
    <row r="518" spans="1:39" x14ac:dyDescent="0.25">
      <c r="A518" s="1">
        <v>0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1.3862939999999999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</row>
    <row r="519" spans="1:39" x14ac:dyDescent="0.25">
      <c r="A519" s="1">
        <v>0</v>
      </c>
      <c r="B519" s="1">
        <v>0</v>
      </c>
      <c r="C519" s="1">
        <v>0</v>
      </c>
      <c r="D519" s="1">
        <v>0</v>
      </c>
      <c r="E519" s="1">
        <v>0</v>
      </c>
      <c r="F519" s="1">
        <v>0.69314699999999996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1.0986119999999999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7.0868219999999997</v>
      </c>
      <c r="AG519" s="1">
        <v>0</v>
      </c>
      <c r="AH519" s="1">
        <v>0</v>
      </c>
      <c r="AI519" s="1">
        <v>0</v>
      </c>
      <c r="AJ519" s="1">
        <v>6.3945100000000004</v>
      </c>
      <c r="AK519" s="1">
        <v>0</v>
      </c>
      <c r="AL519" s="1">
        <v>0</v>
      </c>
      <c r="AM519" s="1">
        <v>0</v>
      </c>
    </row>
    <row r="520" spans="1:39" x14ac:dyDescent="0.25">
      <c r="A520" s="1">
        <v>0</v>
      </c>
      <c r="B520" s="1">
        <v>0</v>
      </c>
      <c r="C520" s="1">
        <v>0</v>
      </c>
      <c r="D520" s="1">
        <v>0</v>
      </c>
      <c r="E520" s="1">
        <v>0</v>
      </c>
      <c r="F520" s="1">
        <v>1.0986119999999999</v>
      </c>
      <c r="G520" s="1">
        <v>0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1.0986119999999999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</row>
    <row r="521" spans="1:39" x14ac:dyDescent="0.25">
      <c r="A521" s="1">
        <v>0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1.0986119999999999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6.4387270000000001</v>
      </c>
      <c r="AI521" s="1">
        <v>5.7471769999999998</v>
      </c>
      <c r="AJ521" s="1">
        <v>0</v>
      </c>
      <c r="AK521" s="1">
        <v>0</v>
      </c>
      <c r="AL521" s="1">
        <v>0</v>
      </c>
      <c r="AM521" s="1">
        <v>0</v>
      </c>
    </row>
    <row r="522" spans="1:39" x14ac:dyDescent="0.25">
      <c r="A522" s="1">
        <v>0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1.0986119999999999</v>
      </c>
      <c r="AA522" s="1">
        <v>0</v>
      </c>
      <c r="AB522" s="1">
        <v>0</v>
      </c>
      <c r="AC522" s="1">
        <v>0</v>
      </c>
      <c r="AD522" s="1">
        <v>0.69314699999999996</v>
      </c>
      <c r="AE522" s="1">
        <v>0</v>
      </c>
      <c r="AF522" s="1">
        <v>0</v>
      </c>
      <c r="AG522" s="1">
        <v>0</v>
      </c>
      <c r="AH522" s="1">
        <v>6.6684359999999998</v>
      </c>
      <c r="AI522" s="1">
        <v>0</v>
      </c>
      <c r="AJ522" s="1">
        <v>6.6684359999999998</v>
      </c>
      <c r="AK522" s="1">
        <v>0</v>
      </c>
      <c r="AL522" s="1">
        <v>0</v>
      </c>
      <c r="AM522" s="1">
        <v>0</v>
      </c>
    </row>
    <row r="523" spans="1:39" x14ac:dyDescent="0.25">
      <c r="A523" s="1">
        <v>0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6.0476539999999996</v>
      </c>
      <c r="AJ523" s="1">
        <v>0</v>
      </c>
      <c r="AK523" s="1">
        <v>0</v>
      </c>
      <c r="AL523" s="1">
        <v>0</v>
      </c>
      <c r="AM523" s="1">
        <v>0</v>
      </c>
    </row>
    <row r="524" spans="1:39" x14ac:dyDescent="0.25">
      <c r="A524" s="1">
        <v>0</v>
      </c>
      <c r="B524" s="1">
        <v>0</v>
      </c>
      <c r="C524" s="1">
        <v>0</v>
      </c>
      <c r="D524" s="1">
        <v>0</v>
      </c>
      <c r="E524" s="1">
        <v>0</v>
      </c>
      <c r="F524" s="1">
        <v>0.69314699999999996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2.3978950000000001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</row>
    <row r="525" spans="1:39" x14ac:dyDescent="0.25">
      <c r="A525" s="1">
        <v>0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1.0986119999999999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6.5917659999999998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</row>
    <row r="526" spans="1:39" x14ac:dyDescent="0.25">
      <c r="A526" s="1">
        <v>0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1.6094379999999999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</row>
    <row r="527" spans="1:39" x14ac:dyDescent="0.25">
      <c r="A527" s="1">
        <v>0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1.6094379999999999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6.6123339999999997</v>
      </c>
      <c r="AG527" s="1">
        <v>0</v>
      </c>
      <c r="AH527" s="1">
        <v>0</v>
      </c>
      <c r="AI527" s="1">
        <v>5.9205300000000003</v>
      </c>
      <c r="AJ527" s="1">
        <v>5.9205300000000003</v>
      </c>
      <c r="AK527" s="1">
        <v>0</v>
      </c>
      <c r="AL527" s="1">
        <v>0</v>
      </c>
      <c r="AM527" s="1">
        <v>0</v>
      </c>
    </row>
    <row r="528" spans="1:39" x14ac:dyDescent="0.25">
      <c r="A528" s="1">
        <v>0</v>
      </c>
      <c r="B528" s="1">
        <v>0</v>
      </c>
      <c r="C528" s="1">
        <v>0</v>
      </c>
      <c r="D528" s="1">
        <v>0</v>
      </c>
      <c r="E528" s="1">
        <v>0</v>
      </c>
      <c r="F528" s="1">
        <v>1.0986119999999999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6.918291</v>
      </c>
      <c r="AI528" s="1">
        <v>0</v>
      </c>
      <c r="AJ528" s="1">
        <v>6.2261329999999999</v>
      </c>
      <c r="AK528" s="1">
        <v>0</v>
      </c>
      <c r="AL528" s="1">
        <v>6.2261329999999999</v>
      </c>
      <c r="AM528" s="1">
        <v>0</v>
      </c>
    </row>
    <row r="529" spans="1:39" x14ac:dyDescent="0.25">
      <c r="A529" s="1">
        <v>0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6.105747</v>
      </c>
      <c r="AK529" s="1">
        <v>0</v>
      </c>
      <c r="AL529" s="1">
        <v>0</v>
      </c>
      <c r="AM529" s="1">
        <v>0</v>
      </c>
    </row>
    <row r="530" spans="1:39" x14ac:dyDescent="0.25">
      <c r="A530" s="1">
        <v>0</v>
      </c>
      <c r="B530" s="1">
        <v>0</v>
      </c>
      <c r="C530" s="1">
        <v>0</v>
      </c>
      <c r="D530" s="1">
        <v>0</v>
      </c>
      <c r="E530" s="1">
        <v>0</v>
      </c>
      <c r="F530" s="1">
        <v>0.69314699999999996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0.69314699999999996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</row>
    <row r="531" spans="1:39" x14ac:dyDescent="0.25">
      <c r="A531" s="1">
        <v>0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1.6094379999999999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6.0455500000000004</v>
      </c>
      <c r="AI531" s="1">
        <v>0</v>
      </c>
      <c r="AJ531" s="1">
        <v>6.0455500000000004</v>
      </c>
      <c r="AK531" s="1">
        <v>0</v>
      </c>
      <c r="AL531" s="1">
        <v>0</v>
      </c>
      <c r="AM531" s="1">
        <v>0</v>
      </c>
    </row>
    <row r="532" spans="1:39" x14ac:dyDescent="0.25">
      <c r="A532" s="1">
        <v>0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1.3862939999999999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6.1963540000000004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</row>
    <row r="533" spans="1:39" x14ac:dyDescent="0.25">
      <c r="A533" s="1">
        <v>0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1.3862939999999999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6.1953769999999997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</row>
    <row r="534" spans="1:39" x14ac:dyDescent="0.25">
      <c r="A534" s="1">
        <v>0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0.69314699999999996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6.8529049999999998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</row>
    <row r="535" spans="1:39" x14ac:dyDescent="0.25">
      <c r="A535" s="1">
        <v>0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0.69314699999999996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</row>
    <row r="536" spans="1:39" x14ac:dyDescent="0.25">
      <c r="A536" s="1">
        <v>0</v>
      </c>
      <c r="B536" s="1">
        <v>0</v>
      </c>
      <c r="C536" s="1">
        <v>0</v>
      </c>
      <c r="D536" s="1">
        <v>0</v>
      </c>
      <c r="E536" s="1">
        <v>0</v>
      </c>
      <c r="F536" s="1">
        <v>0.69314699999999996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0.69314699999999996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1.0986119999999999</v>
      </c>
      <c r="AA536" s="1">
        <v>0</v>
      </c>
      <c r="AB536" s="1">
        <v>0</v>
      </c>
      <c r="AC536" s="1">
        <v>0</v>
      </c>
      <c r="AD536" s="1">
        <v>0.69314699999999996</v>
      </c>
      <c r="AE536" s="1">
        <v>0</v>
      </c>
      <c r="AF536" s="1">
        <v>0</v>
      </c>
      <c r="AG536" s="1">
        <v>0</v>
      </c>
      <c r="AH536" s="1">
        <v>8.1943509999999993</v>
      </c>
      <c r="AI536" s="1">
        <v>6.2500970000000002</v>
      </c>
      <c r="AJ536" s="1">
        <v>0</v>
      </c>
      <c r="AK536" s="1">
        <v>0</v>
      </c>
      <c r="AL536" s="1">
        <v>0</v>
      </c>
      <c r="AM536" s="1">
        <v>0</v>
      </c>
    </row>
    <row r="537" spans="1:39" x14ac:dyDescent="0.25">
      <c r="A537" s="1">
        <v>0</v>
      </c>
      <c r="B537" s="1">
        <v>0</v>
      </c>
      <c r="C537" s="1">
        <v>0</v>
      </c>
      <c r="D537" s="1">
        <v>0</v>
      </c>
      <c r="E537" s="1">
        <v>0</v>
      </c>
      <c r="F537" s="1">
        <v>0.69314699999999996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6.0569620000000004</v>
      </c>
      <c r="AH537" s="1">
        <v>6.0569620000000004</v>
      </c>
      <c r="AI537" s="1">
        <v>6.0569620000000004</v>
      </c>
      <c r="AJ537" s="1">
        <v>6.0569620000000004</v>
      </c>
      <c r="AK537" s="1">
        <v>0</v>
      </c>
      <c r="AL537" s="1">
        <v>0</v>
      </c>
      <c r="AM537" s="1">
        <v>0</v>
      </c>
    </row>
    <row r="538" spans="1:39" x14ac:dyDescent="0.25">
      <c r="A538" s="1">
        <v>0</v>
      </c>
      <c r="B538" s="1">
        <v>0</v>
      </c>
      <c r="C538" s="1">
        <v>0</v>
      </c>
      <c r="D538" s="1">
        <v>0</v>
      </c>
      <c r="E538" s="1">
        <v>0</v>
      </c>
      <c r="F538" s="1">
        <v>0.69314699999999996</v>
      </c>
      <c r="G538" s="1">
        <v>0</v>
      </c>
      <c r="H538" s="1">
        <v>0</v>
      </c>
      <c r="I538" s="1">
        <v>0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0.69314699999999996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0.69314699999999996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6.2831510000000002</v>
      </c>
      <c r="AK538" s="1">
        <v>0</v>
      </c>
      <c r="AL538" s="1">
        <v>0</v>
      </c>
      <c r="AM538" s="1">
        <v>0</v>
      </c>
    </row>
    <row r="539" spans="1:39" x14ac:dyDescent="0.25">
      <c r="A539" s="1">
        <v>0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1.0986119999999999</v>
      </c>
      <c r="R539" s="1">
        <v>0</v>
      </c>
      <c r="S539" s="1">
        <v>0</v>
      </c>
      <c r="T539" s="1">
        <v>0</v>
      </c>
      <c r="U539" s="1">
        <v>0.69314699999999996</v>
      </c>
      <c r="V539" s="1">
        <v>0</v>
      </c>
      <c r="W539" s="1">
        <v>0</v>
      </c>
      <c r="X539" s="1">
        <v>0</v>
      </c>
      <c r="Y539" s="1">
        <v>0.69314699999999996</v>
      </c>
      <c r="Z539" s="1">
        <v>2.3025850000000001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4.3895629999999999</v>
      </c>
      <c r="AG539" s="1">
        <v>4.3895629999999999</v>
      </c>
      <c r="AH539" s="1">
        <v>5.0764870000000002</v>
      </c>
      <c r="AI539" s="1">
        <v>5.0764870000000002</v>
      </c>
      <c r="AJ539" s="1">
        <v>5.0764870000000002</v>
      </c>
      <c r="AK539" s="1">
        <v>0</v>
      </c>
      <c r="AL539" s="1">
        <v>4.3895629999999999</v>
      </c>
      <c r="AM539" s="1">
        <v>0</v>
      </c>
    </row>
    <row r="540" spans="1:39" x14ac:dyDescent="0.25">
      <c r="A540" s="1">
        <v>0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0.69314699999999996</v>
      </c>
      <c r="Z540" s="1">
        <v>1.94591</v>
      </c>
      <c r="AA540" s="1">
        <v>0</v>
      </c>
      <c r="AB540" s="1">
        <v>0</v>
      </c>
      <c r="AC540" s="1">
        <v>0</v>
      </c>
      <c r="AD540" s="1">
        <v>1.0986119999999999</v>
      </c>
      <c r="AE540" s="1">
        <v>0</v>
      </c>
      <c r="AF540" s="1">
        <v>0</v>
      </c>
      <c r="AG540" s="1">
        <v>0</v>
      </c>
      <c r="AH540" s="1">
        <v>0</v>
      </c>
      <c r="AI540" s="1">
        <v>4.2419039999999999</v>
      </c>
      <c r="AJ540" s="1">
        <v>4.2419039999999999</v>
      </c>
      <c r="AK540" s="1">
        <v>0</v>
      </c>
      <c r="AL540" s="1">
        <v>0</v>
      </c>
      <c r="AM540" s="1">
        <v>0</v>
      </c>
    </row>
    <row r="541" spans="1:39" x14ac:dyDescent="0.25">
      <c r="A541" s="1">
        <v>0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0.69314699999999996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0.69314699999999996</v>
      </c>
      <c r="Z541" s="1">
        <v>2.197225</v>
      </c>
      <c r="AA541" s="1">
        <v>0</v>
      </c>
      <c r="AB541" s="1">
        <v>0</v>
      </c>
      <c r="AC541" s="1">
        <v>0.69314699999999996</v>
      </c>
      <c r="AD541" s="1">
        <v>0</v>
      </c>
      <c r="AE541" s="1">
        <v>0</v>
      </c>
      <c r="AF541" s="1">
        <v>0</v>
      </c>
      <c r="AG541" s="1">
        <v>0</v>
      </c>
      <c r="AH541" s="1">
        <v>5.7575029999999998</v>
      </c>
      <c r="AI541" s="1">
        <v>5.3536159999999997</v>
      </c>
      <c r="AJ541" s="1">
        <v>6.0443949999999997</v>
      </c>
      <c r="AK541" s="1">
        <v>0</v>
      </c>
      <c r="AL541" s="1">
        <v>0</v>
      </c>
      <c r="AM541" s="1">
        <v>0</v>
      </c>
    </row>
    <row r="542" spans="1:39" x14ac:dyDescent="0.25">
      <c r="A542" s="1">
        <v>0</v>
      </c>
      <c r="B542" s="1">
        <v>0</v>
      </c>
      <c r="C542" s="1">
        <v>0</v>
      </c>
      <c r="D542" s="1">
        <v>0</v>
      </c>
      <c r="E542" s="1">
        <v>0</v>
      </c>
      <c r="F542" s="1">
        <v>0.69314699999999996</v>
      </c>
      <c r="G542" s="1">
        <v>0</v>
      </c>
      <c r="H542" s="1">
        <v>0</v>
      </c>
      <c r="I542" s="1">
        <v>0</v>
      </c>
      <c r="J542" s="1">
        <v>0</v>
      </c>
      <c r="K542" s="1">
        <v>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1.6094379999999999</v>
      </c>
      <c r="R542" s="1">
        <v>0</v>
      </c>
      <c r="S542" s="1">
        <v>0</v>
      </c>
      <c r="T542" s="1">
        <v>0</v>
      </c>
      <c r="U542" s="1">
        <v>0.69314699999999996</v>
      </c>
      <c r="V542" s="1">
        <v>0</v>
      </c>
      <c r="W542" s="1">
        <v>0</v>
      </c>
      <c r="X542" s="1">
        <v>0</v>
      </c>
      <c r="Y542" s="1">
        <v>0</v>
      </c>
      <c r="Z542" s="1">
        <v>1.7917590000000001</v>
      </c>
      <c r="AA542" s="1">
        <v>0</v>
      </c>
      <c r="AB542" s="1">
        <v>0</v>
      </c>
      <c r="AC542" s="1">
        <v>0</v>
      </c>
      <c r="AD542" s="1">
        <v>0.69314699999999996</v>
      </c>
      <c r="AE542" s="1">
        <v>0</v>
      </c>
      <c r="AF542" s="1">
        <v>5.1113489999999997</v>
      </c>
      <c r="AG542" s="1">
        <v>5.5148029999999997</v>
      </c>
      <c r="AH542" s="1">
        <v>6.9780379999999997</v>
      </c>
      <c r="AI542" s="1">
        <v>6.0240169999999997</v>
      </c>
      <c r="AJ542" s="1">
        <v>5.1113489999999997</v>
      </c>
      <c r="AK542" s="1">
        <v>0</v>
      </c>
      <c r="AL542" s="1">
        <v>0</v>
      </c>
      <c r="AM542" s="1">
        <v>0</v>
      </c>
    </row>
    <row r="543" spans="1:39" x14ac:dyDescent="0.25">
      <c r="A543" s="1">
        <v>0</v>
      </c>
      <c r="B543" s="1">
        <v>0</v>
      </c>
      <c r="C543" s="1">
        <v>0</v>
      </c>
      <c r="D543" s="1">
        <v>0</v>
      </c>
      <c r="E543" s="1">
        <v>0</v>
      </c>
      <c r="F543" s="1">
        <v>1.6094379999999999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1.6094379999999999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4.5320140000000002</v>
      </c>
      <c r="AG543" s="1">
        <v>0</v>
      </c>
      <c r="AH543" s="1">
        <v>6.1328079999999998</v>
      </c>
      <c r="AI543" s="1">
        <v>4.5320140000000002</v>
      </c>
      <c r="AJ543" s="1">
        <v>4.5320140000000002</v>
      </c>
      <c r="AK543" s="1">
        <v>0</v>
      </c>
      <c r="AL543" s="1">
        <v>0</v>
      </c>
      <c r="AM543" s="1">
        <v>0</v>
      </c>
    </row>
    <row r="544" spans="1:39" x14ac:dyDescent="0.25">
      <c r="A544" s="1">
        <v>0</v>
      </c>
      <c r="B544" s="1">
        <v>0</v>
      </c>
      <c r="C544" s="1">
        <v>0</v>
      </c>
      <c r="D544" s="1">
        <v>0</v>
      </c>
      <c r="E544" s="1">
        <v>0</v>
      </c>
      <c r="F544" s="1">
        <v>1.0986119999999999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1.0986119999999999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2.3978950000000001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6.821002</v>
      </c>
      <c r="AG544" s="1">
        <v>0</v>
      </c>
      <c r="AH544" s="1">
        <v>0</v>
      </c>
      <c r="AI544" s="1">
        <v>5.5246230000000001</v>
      </c>
      <c r="AJ544" s="1">
        <v>6.2157749999999998</v>
      </c>
      <c r="AK544" s="1">
        <v>0</v>
      </c>
      <c r="AL544" s="1">
        <v>0</v>
      </c>
      <c r="AM544" s="1">
        <v>0</v>
      </c>
    </row>
    <row r="545" spans="1:39" x14ac:dyDescent="0.25">
      <c r="A545" s="1">
        <v>0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1.3862939999999999</v>
      </c>
      <c r="R545" s="1">
        <v>0</v>
      </c>
      <c r="S545" s="1">
        <v>0</v>
      </c>
      <c r="T545" s="1">
        <v>0</v>
      </c>
      <c r="U545" s="1">
        <v>0.69314699999999996</v>
      </c>
      <c r="V545" s="1">
        <v>0</v>
      </c>
      <c r="W545" s="1">
        <v>0</v>
      </c>
      <c r="X545" s="1">
        <v>0</v>
      </c>
      <c r="Y545" s="1">
        <v>0</v>
      </c>
      <c r="Z545" s="1">
        <v>4.1271339999999999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4.3441729999999996</v>
      </c>
      <c r="AG545" s="1">
        <v>0</v>
      </c>
      <c r="AH545" s="1">
        <v>5.0308080000000004</v>
      </c>
      <c r="AI545" s="1">
        <v>4.3441729999999996</v>
      </c>
      <c r="AJ545" s="1">
        <v>5.0308080000000004</v>
      </c>
      <c r="AK545" s="1">
        <v>0</v>
      </c>
      <c r="AL545" s="1">
        <v>0</v>
      </c>
      <c r="AM545" s="1">
        <v>0</v>
      </c>
    </row>
    <row r="546" spans="1:39" x14ac:dyDescent="0.25">
      <c r="A546" s="1">
        <v>0</v>
      </c>
      <c r="B546" s="1">
        <v>0</v>
      </c>
      <c r="C546" s="1">
        <v>0</v>
      </c>
      <c r="D546" s="1">
        <v>0</v>
      </c>
      <c r="E546" s="1">
        <v>0</v>
      </c>
      <c r="F546" s="1">
        <v>1.3862939999999999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1.0986119999999999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3.2580969999999998</v>
      </c>
      <c r="AA546" s="1">
        <v>0</v>
      </c>
      <c r="AB546" s="1">
        <v>0</v>
      </c>
      <c r="AC546" s="1">
        <v>0</v>
      </c>
      <c r="AD546" s="1">
        <v>0.69314699999999996</v>
      </c>
      <c r="AE546" s="1">
        <v>0</v>
      </c>
      <c r="AF546" s="1">
        <v>6.031447</v>
      </c>
      <c r="AG546" s="1">
        <v>5.1187529999999999</v>
      </c>
      <c r="AH546" s="1">
        <v>6.3672319999999996</v>
      </c>
      <c r="AI546" s="1">
        <v>5.522221</v>
      </c>
      <c r="AJ546" s="1">
        <v>6.213368</v>
      </c>
      <c r="AK546" s="1">
        <v>0</v>
      </c>
      <c r="AL546" s="1">
        <v>4.4315709999999999</v>
      </c>
      <c r="AM546" s="1">
        <v>0</v>
      </c>
    </row>
    <row r="547" spans="1:39" x14ac:dyDescent="0.25">
      <c r="A547" s="1">
        <v>0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1.0986119999999999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2.7080500000000001</v>
      </c>
      <c r="AA547" s="1">
        <v>0</v>
      </c>
      <c r="AB547" s="1">
        <v>0.69314699999999996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4.6247720000000001</v>
      </c>
      <c r="AI547" s="1">
        <v>0</v>
      </c>
      <c r="AJ547" s="1">
        <v>4.6247720000000001</v>
      </c>
      <c r="AK547" s="1">
        <v>0</v>
      </c>
      <c r="AL547" s="1">
        <v>0</v>
      </c>
      <c r="AM547" s="1">
        <v>0</v>
      </c>
    </row>
    <row r="548" spans="1:39" x14ac:dyDescent="0.25">
      <c r="A548" s="1">
        <v>0</v>
      </c>
      <c r="B548" s="1">
        <v>0</v>
      </c>
      <c r="C548" s="1">
        <v>0</v>
      </c>
      <c r="D548" s="1">
        <v>0</v>
      </c>
      <c r="E548" s="1">
        <v>0</v>
      </c>
      <c r="F548" s="1">
        <v>1.3862939999999999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1.3862939999999999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2.4849070000000002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4.6514280000000001</v>
      </c>
      <c r="AG548" s="1">
        <v>0</v>
      </c>
      <c r="AH548" s="1">
        <v>4.6514280000000001</v>
      </c>
      <c r="AI548" s="1">
        <v>4.6514280000000001</v>
      </c>
      <c r="AJ548" s="1">
        <v>5.7436550000000004</v>
      </c>
      <c r="AK548" s="1">
        <v>0</v>
      </c>
      <c r="AL548" s="1">
        <v>0</v>
      </c>
      <c r="AM548" s="1">
        <v>0</v>
      </c>
    </row>
    <row r="549" spans="1:39" x14ac:dyDescent="0.25">
      <c r="A549" s="1">
        <v>0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1.6094379999999999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2.4849070000000002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5.4111589999999996</v>
      </c>
      <c r="AG549" s="1">
        <v>0</v>
      </c>
      <c r="AH549" s="1">
        <v>6.1020700000000003</v>
      </c>
      <c r="AI549" s="1">
        <v>0</v>
      </c>
      <c r="AJ549" s="1">
        <v>5.8151339999999996</v>
      </c>
      <c r="AK549" s="1">
        <v>0</v>
      </c>
      <c r="AL549" s="1">
        <v>0</v>
      </c>
      <c r="AM549" s="1">
        <v>0</v>
      </c>
    </row>
    <row r="550" spans="1:39" x14ac:dyDescent="0.25">
      <c r="A550" s="1">
        <v>0</v>
      </c>
      <c r="B550" s="1">
        <v>0</v>
      </c>
      <c r="C550" s="1">
        <v>0</v>
      </c>
      <c r="D550" s="1">
        <v>0</v>
      </c>
      <c r="E550" s="1">
        <v>0</v>
      </c>
      <c r="F550" s="1">
        <v>1.6094379999999999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0.69314699999999996</v>
      </c>
      <c r="V550" s="1">
        <v>0</v>
      </c>
      <c r="W550" s="1">
        <v>0</v>
      </c>
      <c r="X550" s="1">
        <v>0</v>
      </c>
      <c r="Y550" s="1">
        <v>0.69314699999999996</v>
      </c>
      <c r="Z550" s="1">
        <v>3.1780539999999999</v>
      </c>
      <c r="AA550" s="1">
        <v>0</v>
      </c>
      <c r="AB550" s="1">
        <v>1.0986119999999999</v>
      </c>
      <c r="AC550" s="1">
        <v>0</v>
      </c>
      <c r="AD550" s="1">
        <v>0</v>
      </c>
      <c r="AE550" s="1">
        <v>0</v>
      </c>
      <c r="AF550" s="1">
        <v>5.5408229999999996</v>
      </c>
      <c r="AG550" s="1">
        <v>0</v>
      </c>
      <c r="AH550" s="1">
        <v>6.0987559999999998</v>
      </c>
      <c r="AI550" s="1">
        <v>4.1662299999999997</v>
      </c>
      <c r="AJ550" s="1">
        <v>4.1662299999999997</v>
      </c>
      <c r="AK550" s="1">
        <v>0</v>
      </c>
      <c r="AL550" s="1">
        <v>0</v>
      </c>
      <c r="AM550" s="1">
        <v>0</v>
      </c>
    </row>
    <row r="551" spans="1:39" x14ac:dyDescent="0.25">
      <c r="A551" s="1">
        <v>0</v>
      </c>
      <c r="B551" s="1">
        <v>0</v>
      </c>
      <c r="C551" s="1">
        <v>0</v>
      </c>
      <c r="D551" s="1">
        <v>0</v>
      </c>
      <c r="E551" s="1">
        <v>0</v>
      </c>
      <c r="F551" s="1">
        <v>1.0986119999999999</v>
      </c>
      <c r="G551" s="1">
        <v>0</v>
      </c>
      <c r="H551" s="1">
        <v>0.69314699999999996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1.0986119999999999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3.5835189999999999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5.6802910000000004</v>
      </c>
      <c r="AG551" s="1">
        <v>4.990551</v>
      </c>
      <c r="AH551" s="1">
        <v>5.3937460000000002</v>
      </c>
      <c r="AI551" s="1">
        <v>0</v>
      </c>
      <c r="AJ551" s="1">
        <v>4.304182</v>
      </c>
      <c r="AK551" s="1">
        <v>0</v>
      </c>
      <c r="AL551" s="1">
        <v>0</v>
      </c>
      <c r="AM551" s="1">
        <v>0</v>
      </c>
    </row>
    <row r="552" spans="1:39" x14ac:dyDescent="0.25">
      <c r="A552" s="1">
        <v>0</v>
      </c>
      <c r="B552" s="1">
        <v>0</v>
      </c>
      <c r="C552" s="1">
        <v>0</v>
      </c>
      <c r="D552" s="1">
        <v>0</v>
      </c>
      <c r="E552" s="1">
        <v>0</v>
      </c>
      <c r="F552" s="1">
        <v>1.0986119999999999</v>
      </c>
      <c r="G552" s="1">
        <v>0</v>
      </c>
      <c r="H552" s="1">
        <v>0.69314699999999996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0.69314699999999996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4.5405100000000003</v>
      </c>
      <c r="AK552" s="1">
        <v>0</v>
      </c>
      <c r="AL552" s="1">
        <v>0</v>
      </c>
      <c r="AM552" s="1">
        <v>0</v>
      </c>
    </row>
    <row r="553" spans="1:39" x14ac:dyDescent="0.25">
      <c r="A553" s="1">
        <v>0</v>
      </c>
      <c r="B553" s="1">
        <v>0</v>
      </c>
      <c r="C553" s="1">
        <v>0</v>
      </c>
      <c r="D553" s="1">
        <v>0</v>
      </c>
      <c r="E553" s="1">
        <v>0</v>
      </c>
      <c r="F553" s="1">
        <v>1.94591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0.69314699999999996</v>
      </c>
      <c r="AA553" s="1">
        <v>0</v>
      </c>
      <c r="AB553" s="1">
        <v>0.69314699999999996</v>
      </c>
      <c r="AC553" s="1">
        <v>0</v>
      </c>
      <c r="AD553" s="1">
        <v>1.3862939999999999</v>
      </c>
      <c r="AE553" s="1">
        <v>0</v>
      </c>
      <c r="AF553" s="1">
        <v>6.8353270000000004</v>
      </c>
      <c r="AG553" s="1">
        <v>5.538907</v>
      </c>
      <c r="AH553" s="1">
        <v>4.4481260000000002</v>
      </c>
      <c r="AI553" s="1">
        <v>4.4481260000000002</v>
      </c>
      <c r="AJ553" s="1">
        <v>5.1354050000000004</v>
      </c>
      <c r="AK553" s="1">
        <v>0</v>
      </c>
      <c r="AL553" s="1">
        <v>5.1354050000000004</v>
      </c>
      <c r="AM553" s="1">
        <v>0</v>
      </c>
    </row>
    <row r="554" spans="1:39" x14ac:dyDescent="0.25">
      <c r="A554" s="1">
        <v>0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0.69314699999999996</v>
      </c>
      <c r="R554" s="1">
        <v>0</v>
      </c>
      <c r="S554" s="1">
        <v>0</v>
      </c>
      <c r="T554" s="1">
        <v>0</v>
      </c>
      <c r="U554" s="1">
        <v>0.69314699999999996</v>
      </c>
      <c r="V554" s="1">
        <v>0</v>
      </c>
      <c r="W554" s="1">
        <v>0</v>
      </c>
      <c r="X554" s="1">
        <v>0</v>
      </c>
      <c r="Y554" s="1">
        <v>0</v>
      </c>
      <c r="Z554" s="1">
        <v>2.8903720000000002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5.0360329999999998</v>
      </c>
      <c r="AI554" s="1">
        <v>4.3493639999999996</v>
      </c>
      <c r="AJ554" s="1">
        <v>5.0360329999999998</v>
      </c>
      <c r="AK554" s="1">
        <v>0</v>
      </c>
      <c r="AL554" s="1">
        <v>0</v>
      </c>
      <c r="AM554" s="1">
        <v>0</v>
      </c>
    </row>
    <row r="555" spans="1:39" x14ac:dyDescent="0.25">
      <c r="A555" s="1">
        <v>0</v>
      </c>
      <c r="B555" s="1">
        <v>0</v>
      </c>
      <c r="C555" s="1">
        <v>0</v>
      </c>
      <c r="D555" s="1">
        <v>0</v>
      </c>
      <c r="E555" s="1">
        <v>0</v>
      </c>
      <c r="F555" s="1">
        <v>1.94591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0.69314699999999996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1.3862939999999999</v>
      </c>
      <c r="AA555" s="1">
        <v>0</v>
      </c>
      <c r="AB555" s="1">
        <v>0</v>
      </c>
      <c r="AC555" s="1">
        <v>0</v>
      </c>
      <c r="AD555" s="1">
        <v>1.0986119999999999</v>
      </c>
      <c r="AE555" s="1">
        <v>0</v>
      </c>
      <c r="AF555" s="1">
        <v>5.8736220000000001</v>
      </c>
      <c r="AG555" s="1">
        <v>0</v>
      </c>
      <c r="AH555" s="1">
        <v>6.2092910000000003</v>
      </c>
      <c r="AI555" s="1">
        <v>0</v>
      </c>
      <c r="AJ555" s="1">
        <v>4.275372</v>
      </c>
      <c r="AK555" s="1">
        <v>0</v>
      </c>
      <c r="AL555" s="1">
        <v>4.275372</v>
      </c>
      <c r="AM555" s="1">
        <v>0</v>
      </c>
    </row>
    <row r="556" spans="1:39" x14ac:dyDescent="0.25">
      <c r="A556" s="1">
        <v>0</v>
      </c>
      <c r="B556" s="1">
        <v>0</v>
      </c>
      <c r="C556" s="1">
        <v>0</v>
      </c>
      <c r="D556" s="1">
        <v>0</v>
      </c>
      <c r="E556" s="1">
        <v>0</v>
      </c>
      <c r="F556" s="1">
        <v>1.3862939999999999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1.6094379999999999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5.2324679999999999</v>
      </c>
      <c r="AG556" s="1">
        <v>4.5446470000000003</v>
      </c>
      <c r="AH556" s="1">
        <v>5.6361520000000001</v>
      </c>
      <c r="AI556" s="1">
        <v>6.1455500000000001</v>
      </c>
      <c r="AJ556" s="1">
        <v>5.9229419999999999</v>
      </c>
      <c r="AK556" s="1">
        <v>0</v>
      </c>
      <c r="AL556" s="1">
        <v>0</v>
      </c>
      <c r="AM556" s="1">
        <v>0</v>
      </c>
    </row>
    <row r="557" spans="1:39" x14ac:dyDescent="0.25">
      <c r="A557" s="1">
        <v>0</v>
      </c>
      <c r="B557" s="1">
        <v>0</v>
      </c>
      <c r="C557" s="1">
        <v>0</v>
      </c>
      <c r="D557" s="1">
        <v>0</v>
      </c>
      <c r="E557" s="1">
        <v>0</v>
      </c>
      <c r="F557" s="1">
        <v>1.94591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0.69314699999999996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2.197225</v>
      </c>
      <c r="AA557" s="1">
        <v>0</v>
      </c>
      <c r="AB557" s="1">
        <v>0</v>
      </c>
      <c r="AC557" s="1">
        <v>0</v>
      </c>
      <c r="AD557" s="1">
        <v>1.0986119999999999</v>
      </c>
      <c r="AE557" s="1">
        <v>0</v>
      </c>
      <c r="AF557" s="1">
        <v>4.5102469999999997</v>
      </c>
      <c r="AG557" s="1">
        <v>5.1978809999999998</v>
      </c>
      <c r="AH557" s="1">
        <v>6.6976490000000002</v>
      </c>
      <c r="AI557" s="1">
        <v>5.1978809999999998</v>
      </c>
      <c r="AJ557" s="1">
        <v>6.2928009999999999</v>
      </c>
      <c r="AK557" s="1">
        <v>0</v>
      </c>
      <c r="AL557" s="1">
        <v>0</v>
      </c>
      <c r="AM557" s="1">
        <v>0</v>
      </c>
    </row>
    <row r="558" spans="1:39" x14ac:dyDescent="0.25">
      <c r="A558" s="1">
        <v>0</v>
      </c>
      <c r="B558" s="1">
        <v>0</v>
      </c>
      <c r="C558" s="1">
        <v>0</v>
      </c>
      <c r="D558" s="1">
        <v>0</v>
      </c>
      <c r="E558" s="1">
        <v>0</v>
      </c>
      <c r="F558" s="1">
        <v>0.69314699999999996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2.197225</v>
      </c>
      <c r="AA558" s="1">
        <v>0</v>
      </c>
      <c r="AB558" s="1">
        <v>0</v>
      </c>
      <c r="AC558" s="1">
        <v>0</v>
      </c>
      <c r="AD558" s="1">
        <v>0</v>
      </c>
      <c r="AE558" s="1">
        <v>0</v>
      </c>
      <c r="AF558" s="1">
        <v>5.737984</v>
      </c>
      <c r="AG558" s="1">
        <v>4.6457930000000003</v>
      </c>
      <c r="AH558" s="1">
        <v>6.0248600000000003</v>
      </c>
      <c r="AI558" s="1">
        <v>5.737984</v>
      </c>
      <c r="AJ558" s="1">
        <v>5.3341279999999998</v>
      </c>
      <c r="AK558" s="1">
        <v>0</v>
      </c>
      <c r="AL558" s="1">
        <v>0</v>
      </c>
      <c r="AM558" s="1">
        <v>0</v>
      </c>
    </row>
    <row r="559" spans="1:39" x14ac:dyDescent="0.25">
      <c r="A559" s="1">
        <v>0</v>
      </c>
      <c r="B559" s="1">
        <v>0</v>
      </c>
      <c r="C559" s="1">
        <v>0</v>
      </c>
      <c r="D559" s="1">
        <v>0</v>
      </c>
      <c r="E559" s="1">
        <v>0</v>
      </c>
      <c r="F559" s="1">
        <v>0.69314699999999996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1.3862939999999999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2.4849070000000002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4.369256</v>
      </c>
      <c r="AG559" s="1">
        <v>0</v>
      </c>
      <c r="AH559" s="1">
        <v>4.369256</v>
      </c>
      <c r="AI559" s="1">
        <v>4.369256</v>
      </c>
      <c r="AJ559" s="1">
        <v>0</v>
      </c>
      <c r="AK559" s="1">
        <v>0</v>
      </c>
      <c r="AL559" s="1">
        <v>0</v>
      </c>
      <c r="AM559" s="1">
        <v>0</v>
      </c>
    </row>
    <row r="560" spans="1:39" x14ac:dyDescent="0.25">
      <c r="A560" s="1">
        <v>0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0.69314699999999996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2.772589</v>
      </c>
      <c r="AA560" s="1">
        <v>0</v>
      </c>
      <c r="AB560" s="1">
        <v>0</v>
      </c>
      <c r="AC560" s="1">
        <v>0</v>
      </c>
      <c r="AD560" s="1">
        <v>1.0986119999999999</v>
      </c>
      <c r="AE560" s="1">
        <v>0</v>
      </c>
      <c r="AF560" s="1">
        <v>5.4590040000000002</v>
      </c>
      <c r="AG560" s="1">
        <v>5.8630490000000002</v>
      </c>
      <c r="AH560" s="1">
        <v>6.1500199999999996</v>
      </c>
      <c r="AI560" s="1">
        <v>6.5547740000000001</v>
      </c>
      <c r="AJ560" s="1">
        <v>0</v>
      </c>
      <c r="AK560" s="1">
        <v>0</v>
      </c>
      <c r="AL560" s="1">
        <v>4.7701060000000002</v>
      </c>
      <c r="AM560" s="1">
        <v>0</v>
      </c>
    </row>
    <row r="561" spans="1:39" x14ac:dyDescent="0.25">
      <c r="A561" s="1">
        <v>0</v>
      </c>
      <c r="B561" s="1">
        <v>0</v>
      </c>
      <c r="C561" s="1">
        <v>0</v>
      </c>
      <c r="D561" s="1">
        <v>0</v>
      </c>
      <c r="E561" s="1">
        <v>0</v>
      </c>
      <c r="F561" s="1">
        <v>1.7917590000000001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0.69314699999999996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2.8903720000000002</v>
      </c>
      <c r="AA561" s="1">
        <v>0</v>
      </c>
      <c r="AB561" s="1">
        <v>1.0986119999999999</v>
      </c>
      <c r="AC561" s="1">
        <v>0</v>
      </c>
      <c r="AD561" s="1">
        <v>0</v>
      </c>
      <c r="AE561" s="1">
        <v>0</v>
      </c>
      <c r="AF561" s="1">
        <v>5.0022209999999996</v>
      </c>
      <c r="AG561" s="1">
        <v>0</v>
      </c>
      <c r="AH561" s="1">
        <v>5.405443</v>
      </c>
      <c r="AI561" s="1">
        <v>4.3157750000000004</v>
      </c>
      <c r="AJ561" s="1">
        <v>5.405443</v>
      </c>
      <c r="AK561" s="1">
        <v>0</v>
      </c>
      <c r="AL561" s="1">
        <v>0</v>
      </c>
      <c r="AM561" s="1">
        <v>0</v>
      </c>
    </row>
    <row r="562" spans="1:39" x14ac:dyDescent="0.25">
      <c r="A562" s="1">
        <v>0</v>
      </c>
      <c r="B562" s="1">
        <v>0</v>
      </c>
      <c r="C562" s="1">
        <v>0</v>
      </c>
      <c r="D562" s="1">
        <v>0</v>
      </c>
      <c r="E562" s="1">
        <v>0</v>
      </c>
      <c r="F562" s="1">
        <v>0.69314699999999996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2.197225</v>
      </c>
      <c r="AA562" s="1">
        <v>0</v>
      </c>
      <c r="AB562" s="1">
        <v>0</v>
      </c>
      <c r="AC562" s="1">
        <v>0</v>
      </c>
      <c r="AD562" s="1">
        <v>0</v>
      </c>
      <c r="AE562" s="1">
        <v>0</v>
      </c>
      <c r="AF562" s="1">
        <v>5.6095990000000002</v>
      </c>
      <c r="AG562" s="1">
        <v>4.5182849999999997</v>
      </c>
      <c r="AH562" s="1">
        <v>5.6095990000000002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</row>
    <row r="563" spans="1:39" x14ac:dyDescent="0.25">
      <c r="A563" s="1">
        <v>0</v>
      </c>
      <c r="B563" s="1">
        <v>0</v>
      </c>
      <c r="C563" s="1">
        <v>0</v>
      </c>
      <c r="D563" s="1">
        <v>0</v>
      </c>
      <c r="E563" s="1">
        <v>0</v>
      </c>
      <c r="F563" s="1">
        <v>0.69314699999999996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0.69314699999999996</v>
      </c>
      <c r="V563" s="1">
        <v>0</v>
      </c>
      <c r="W563" s="1">
        <v>0</v>
      </c>
      <c r="X563" s="1">
        <v>0</v>
      </c>
      <c r="Y563" s="1">
        <v>0</v>
      </c>
      <c r="Z563" s="1">
        <v>1.6094379999999999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4.7862369999999999</v>
      </c>
      <c r="AG563" s="1">
        <v>0</v>
      </c>
      <c r="AH563" s="1">
        <v>0</v>
      </c>
      <c r="AI563" s="1">
        <v>0</v>
      </c>
      <c r="AJ563" s="1">
        <v>5.8792710000000001</v>
      </c>
      <c r="AK563" s="1">
        <v>0</v>
      </c>
      <c r="AL563" s="1">
        <v>0</v>
      </c>
      <c r="AM563" s="1">
        <v>0</v>
      </c>
    </row>
    <row r="564" spans="1:39" x14ac:dyDescent="0.25">
      <c r="A564" s="1">
        <v>0</v>
      </c>
      <c r="B564" s="1">
        <v>0</v>
      </c>
      <c r="C564" s="1">
        <v>0</v>
      </c>
      <c r="D564" s="1">
        <v>0</v>
      </c>
      <c r="E564" s="1">
        <v>0</v>
      </c>
      <c r="F564" s="1">
        <v>1.0986119999999999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0.69314699999999996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2.8903720000000002</v>
      </c>
      <c r="AA564" s="1">
        <v>0</v>
      </c>
      <c r="AB564" s="1">
        <v>0</v>
      </c>
      <c r="AC564" s="1">
        <v>0</v>
      </c>
      <c r="AD564" s="1">
        <v>1.6094379999999999</v>
      </c>
      <c r="AE564" s="1">
        <v>0</v>
      </c>
      <c r="AF564" s="1">
        <v>4.3184019999999999</v>
      </c>
      <c r="AG564" s="1">
        <v>5.004867</v>
      </c>
      <c r="AH564" s="1">
        <v>4.3184019999999999</v>
      </c>
      <c r="AI564" s="1">
        <v>0</v>
      </c>
      <c r="AJ564" s="1">
        <v>5.4080940000000002</v>
      </c>
      <c r="AK564" s="1">
        <v>0</v>
      </c>
      <c r="AL564" s="1">
        <v>0</v>
      </c>
      <c r="AM564" s="1">
        <v>0</v>
      </c>
    </row>
    <row r="565" spans="1:39" x14ac:dyDescent="0.25">
      <c r="A565" s="1">
        <v>0</v>
      </c>
      <c r="B565" s="1">
        <v>0</v>
      </c>
      <c r="C565" s="1">
        <v>0</v>
      </c>
      <c r="D565" s="1">
        <v>0</v>
      </c>
      <c r="E565" s="1">
        <v>0</v>
      </c>
      <c r="F565" s="1">
        <v>1.3862939999999999</v>
      </c>
      <c r="G565" s="1">
        <v>0</v>
      </c>
      <c r="H565" s="1">
        <v>0.69314699999999996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1.0986119999999999</v>
      </c>
      <c r="R565" s="1">
        <v>0</v>
      </c>
      <c r="S565" s="1">
        <v>0</v>
      </c>
      <c r="T565" s="1">
        <v>0</v>
      </c>
      <c r="U565" s="1">
        <v>0.69314699999999996</v>
      </c>
      <c r="V565" s="1">
        <v>0</v>
      </c>
      <c r="W565" s="1">
        <v>0</v>
      </c>
      <c r="X565" s="1">
        <v>0</v>
      </c>
      <c r="Y565" s="1">
        <v>0</v>
      </c>
      <c r="Z565" s="1">
        <v>3.912023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5.8667170000000004</v>
      </c>
      <c r="AG565" s="1">
        <v>0</v>
      </c>
      <c r="AH565" s="1">
        <v>0</v>
      </c>
      <c r="AI565" s="1">
        <v>4.2685440000000003</v>
      </c>
      <c r="AJ565" s="1">
        <v>4.9546650000000003</v>
      </c>
      <c r="AK565" s="1">
        <v>0</v>
      </c>
      <c r="AL565" s="1">
        <v>0</v>
      </c>
      <c r="AM565" s="1">
        <v>0</v>
      </c>
    </row>
    <row r="566" spans="1:39" x14ac:dyDescent="0.25">
      <c r="A566" s="1">
        <v>0</v>
      </c>
      <c r="B566" s="1">
        <v>0</v>
      </c>
      <c r="C566" s="1">
        <v>0</v>
      </c>
      <c r="D566" s="1">
        <v>0</v>
      </c>
      <c r="E566" s="1">
        <v>0</v>
      </c>
      <c r="F566" s="1">
        <v>1.3862939999999999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0.69314699999999996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1.6094379999999999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4.5412439999999998</v>
      </c>
      <c r="AG566" s="1">
        <v>4.5412439999999998</v>
      </c>
      <c r="AH566" s="1">
        <v>5.2290469999999996</v>
      </c>
      <c r="AI566" s="1">
        <v>0</v>
      </c>
      <c r="AJ566" s="1">
        <v>5.6327239999999996</v>
      </c>
      <c r="AK566" s="1">
        <v>0</v>
      </c>
      <c r="AL566" s="1">
        <v>0</v>
      </c>
      <c r="AM566" s="1">
        <v>0</v>
      </c>
    </row>
    <row r="567" spans="1:39" x14ac:dyDescent="0.25">
      <c r="A567" s="1">
        <v>0</v>
      </c>
      <c r="B567" s="1">
        <v>0</v>
      </c>
      <c r="C567" s="1">
        <v>0</v>
      </c>
      <c r="D567" s="1">
        <v>0</v>
      </c>
      <c r="E567" s="1">
        <v>0</v>
      </c>
      <c r="F567" s="1">
        <v>1.0986119999999999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0</v>
      </c>
      <c r="AE567" s="1">
        <v>0</v>
      </c>
      <c r="AF567" s="1">
        <v>0</v>
      </c>
      <c r="AG567" s="1">
        <v>0</v>
      </c>
      <c r="AH567" s="1">
        <v>6.1063049999999999</v>
      </c>
      <c r="AI567" s="1">
        <v>4.726674</v>
      </c>
      <c r="AJ567" s="1">
        <v>6.1063049999999999</v>
      </c>
      <c r="AK567" s="1">
        <v>0</v>
      </c>
      <c r="AL567" s="1">
        <v>0</v>
      </c>
      <c r="AM567" s="1">
        <v>0</v>
      </c>
    </row>
    <row r="568" spans="1:39" x14ac:dyDescent="0.25">
      <c r="A568" s="1">
        <v>0</v>
      </c>
      <c r="B568" s="1">
        <v>0</v>
      </c>
      <c r="C568" s="1">
        <v>0</v>
      </c>
      <c r="D568" s="1">
        <v>0</v>
      </c>
      <c r="E568" s="1">
        <v>0</v>
      </c>
      <c r="F568" s="1">
        <v>1.3862939999999999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1.0986119999999999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4.5328330000000001</v>
      </c>
      <c r="AG568" s="1">
        <v>5.2205909999999998</v>
      </c>
      <c r="AH568" s="1">
        <v>5.2205909999999998</v>
      </c>
      <c r="AI568" s="1">
        <v>0</v>
      </c>
      <c r="AJ568" s="1">
        <v>4.5328330000000001</v>
      </c>
      <c r="AK568" s="1">
        <v>0</v>
      </c>
      <c r="AL568" s="1">
        <v>0</v>
      </c>
      <c r="AM568" s="1">
        <v>0</v>
      </c>
    </row>
    <row r="569" spans="1:39" x14ac:dyDescent="0.25">
      <c r="A569" s="1">
        <v>0</v>
      </c>
      <c r="B569" s="1">
        <v>0</v>
      </c>
      <c r="C569" s="1">
        <v>0</v>
      </c>
      <c r="D569" s="1">
        <v>0</v>
      </c>
      <c r="E569" s="1">
        <v>0</v>
      </c>
      <c r="F569" s="1">
        <v>1.0986119999999999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0.69314699999999996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5.2194010000000004</v>
      </c>
      <c r="AG569" s="1">
        <v>0</v>
      </c>
      <c r="AH569" s="1">
        <v>5.90984</v>
      </c>
      <c r="AI569" s="1">
        <v>6.132441</v>
      </c>
      <c r="AJ569" s="1">
        <v>0</v>
      </c>
      <c r="AK569" s="1">
        <v>0</v>
      </c>
      <c r="AL569" s="1">
        <v>0</v>
      </c>
      <c r="AM569" s="1">
        <v>0</v>
      </c>
    </row>
    <row r="570" spans="1:39" x14ac:dyDescent="0.25">
      <c r="A570" s="1">
        <v>0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1.3862939999999999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1.7917590000000001</v>
      </c>
      <c r="AA570" s="1">
        <v>0</v>
      </c>
      <c r="AB570" s="1">
        <v>0.69314699999999996</v>
      </c>
      <c r="AC570" s="1">
        <v>0</v>
      </c>
      <c r="AD570" s="1">
        <v>0</v>
      </c>
      <c r="AE570" s="1">
        <v>0</v>
      </c>
      <c r="AF570" s="1">
        <v>0</v>
      </c>
      <c r="AG570" s="1">
        <v>5.8139130000000003</v>
      </c>
      <c r="AH570" s="1">
        <v>6.505566</v>
      </c>
      <c r="AI570" s="1">
        <v>0</v>
      </c>
      <c r="AJ570" s="1">
        <v>4.7212540000000001</v>
      </c>
      <c r="AK570" s="1">
        <v>0</v>
      </c>
      <c r="AL570" s="1">
        <v>5.4099389999999996</v>
      </c>
      <c r="AM570" s="1">
        <v>0</v>
      </c>
    </row>
    <row r="571" spans="1:39" x14ac:dyDescent="0.25">
      <c r="A571" s="1">
        <v>0</v>
      </c>
      <c r="B571" s="1">
        <v>0</v>
      </c>
      <c r="C571" s="1">
        <v>0</v>
      </c>
      <c r="D571" s="1">
        <v>0</v>
      </c>
      <c r="E571" s="1">
        <v>0</v>
      </c>
      <c r="F571" s="1">
        <v>1.0986119999999999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1.3862939999999999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6.0189300000000001</v>
      </c>
      <c r="AG571" s="1">
        <v>4.4191750000000001</v>
      </c>
      <c r="AH571" s="1">
        <v>6.3547079999999996</v>
      </c>
      <c r="AI571" s="1">
        <v>0</v>
      </c>
      <c r="AJ571" s="1">
        <v>4.4191750000000001</v>
      </c>
      <c r="AK571" s="1">
        <v>0</v>
      </c>
      <c r="AL571" s="1">
        <v>5.1062810000000001</v>
      </c>
      <c r="AM571" s="1">
        <v>0</v>
      </c>
    </row>
    <row r="572" spans="1:39" x14ac:dyDescent="0.25">
      <c r="A572" s="1">
        <v>0</v>
      </c>
      <c r="B572" s="1">
        <v>0</v>
      </c>
      <c r="C572" s="1">
        <v>0</v>
      </c>
      <c r="D572" s="1">
        <v>0</v>
      </c>
      <c r="E572" s="1">
        <v>0</v>
      </c>
      <c r="F572" s="1">
        <v>0.69314699999999996</v>
      </c>
      <c r="G572" s="1">
        <v>0</v>
      </c>
      <c r="H572" s="1">
        <v>0.69314699999999996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1.3862939999999999</v>
      </c>
      <c r="R572" s="1">
        <v>0</v>
      </c>
      <c r="S572" s="1">
        <v>0</v>
      </c>
      <c r="T572" s="1">
        <v>0</v>
      </c>
      <c r="U572" s="1">
        <v>0.69314699999999996</v>
      </c>
      <c r="V572" s="1">
        <v>0</v>
      </c>
      <c r="W572" s="1">
        <v>0</v>
      </c>
      <c r="X572" s="1">
        <v>0</v>
      </c>
      <c r="Y572" s="1">
        <v>0</v>
      </c>
      <c r="Z572" s="1">
        <v>1.7917590000000001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4.7812989999999997</v>
      </c>
      <c r="AG572" s="1">
        <v>5.4702450000000002</v>
      </c>
      <c r="AH572" s="1">
        <v>4.7812989999999997</v>
      </c>
      <c r="AI572" s="1">
        <v>6.3840070000000004</v>
      </c>
      <c r="AJ572" s="1">
        <v>5.4702450000000002</v>
      </c>
      <c r="AK572" s="1">
        <v>0</v>
      </c>
      <c r="AL572" s="1">
        <v>0</v>
      </c>
      <c r="AM572" s="1">
        <v>0</v>
      </c>
    </row>
    <row r="573" spans="1:39" x14ac:dyDescent="0.25">
      <c r="A573" s="1">
        <v>0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0.69314699999999996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1.3862939999999999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5.2997290000000001</v>
      </c>
      <c r="AG573" s="1">
        <v>0</v>
      </c>
      <c r="AH573" s="1">
        <v>5.9903769999999996</v>
      </c>
      <c r="AI573" s="1">
        <v>0</v>
      </c>
      <c r="AJ573" s="1">
        <v>5.7035289999999996</v>
      </c>
      <c r="AK573" s="1">
        <v>0</v>
      </c>
      <c r="AL573" s="1">
        <v>0</v>
      </c>
      <c r="AM573" s="1">
        <v>0</v>
      </c>
    </row>
    <row r="574" spans="1:39" x14ac:dyDescent="0.25">
      <c r="A574" s="1">
        <v>0</v>
      </c>
      <c r="B574" s="1">
        <v>0</v>
      </c>
      <c r="C574" s="1">
        <v>0</v>
      </c>
      <c r="D574" s="1">
        <v>0</v>
      </c>
      <c r="E574" s="1">
        <v>0</v>
      </c>
      <c r="F574" s="1">
        <v>0.69314699999999996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0.69314699999999996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2.197225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6.2894839999999999</v>
      </c>
      <c r="AG574" s="1">
        <v>0</v>
      </c>
      <c r="AH574" s="1">
        <v>5.8849470000000004</v>
      </c>
      <c r="AI574" s="1">
        <v>5.8849470000000004</v>
      </c>
      <c r="AJ574" s="1">
        <v>5.8849470000000004</v>
      </c>
      <c r="AK574" s="1">
        <v>0</v>
      </c>
      <c r="AL574" s="1">
        <v>0</v>
      </c>
      <c r="AM574" s="1">
        <v>0</v>
      </c>
    </row>
    <row r="575" spans="1:39" x14ac:dyDescent="0.25">
      <c r="A575" s="1">
        <v>0</v>
      </c>
      <c r="B575" s="1">
        <v>0</v>
      </c>
      <c r="C575" s="1">
        <v>0</v>
      </c>
      <c r="D575" s="1">
        <v>0</v>
      </c>
      <c r="E575" s="1">
        <v>0</v>
      </c>
      <c r="F575" s="1">
        <v>0.69314699999999996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0.69314699999999996</v>
      </c>
      <c r="R575" s="1">
        <v>0</v>
      </c>
      <c r="S575" s="1">
        <v>0</v>
      </c>
      <c r="T575" s="1">
        <v>0</v>
      </c>
      <c r="U575" s="1">
        <v>0.69314699999999996</v>
      </c>
      <c r="V575" s="1">
        <v>0</v>
      </c>
      <c r="W575" s="1">
        <v>0</v>
      </c>
      <c r="X575" s="1">
        <v>0</v>
      </c>
      <c r="Y575" s="1">
        <v>0</v>
      </c>
      <c r="Z575" s="1">
        <v>2.3978950000000001</v>
      </c>
      <c r="AA575" s="1">
        <v>0</v>
      </c>
      <c r="AB575" s="1">
        <v>0</v>
      </c>
      <c r="AC575" s="1">
        <v>0</v>
      </c>
      <c r="AD575" s="1">
        <v>1.0986119999999999</v>
      </c>
      <c r="AE575" s="1">
        <v>0</v>
      </c>
      <c r="AF575" s="1">
        <v>6.1460140000000001</v>
      </c>
      <c r="AG575" s="1">
        <v>5.2329319999999999</v>
      </c>
      <c r="AH575" s="1">
        <v>4.5451079999999999</v>
      </c>
      <c r="AI575" s="1">
        <v>6.327979</v>
      </c>
      <c r="AJ575" s="1">
        <v>0</v>
      </c>
      <c r="AK575" s="1">
        <v>0</v>
      </c>
      <c r="AL575" s="1">
        <v>0</v>
      </c>
      <c r="AM575" s="1">
        <v>0</v>
      </c>
    </row>
    <row r="576" spans="1:39" x14ac:dyDescent="0.25">
      <c r="A576" s="1">
        <v>0</v>
      </c>
      <c r="B576" s="1">
        <v>0</v>
      </c>
      <c r="C576" s="1">
        <v>0</v>
      </c>
      <c r="D576" s="1">
        <v>0</v>
      </c>
      <c r="E576" s="1">
        <v>0</v>
      </c>
      <c r="F576" s="1">
        <v>1.6094379999999999</v>
      </c>
      <c r="G576" s="1">
        <v>0</v>
      </c>
      <c r="H576" s="1">
        <v>0.69314699999999996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1.3862939999999999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1.0986119999999999</v>
      </c>
      <c r="AA576" s="1">
        <v>0</v>
      </c>
      <c r="AB576" s="1">
        <v>1.0986119999999999</v>
      </c>
      <c r="AC576" s="1">
        <v>0</v>
      </c>
      <c r="AD576" s="1">
        <v>0.69314699999999996</v>
      </c>
      <c r="AE576" s="1">
        <v>0</v>
      </c>
      <c r="AF576" s="1">
        <v>0</v>
      </c>
      <c r="AG576" s="1">
        <v>5.7188400000000001</v>
      </c>
      <c r="AH576" s="1">
        <v>6.4103440000000003</v>
      </c>
      <c r="AI576" s="1">
        <v>4.6267740000000002</v>
      </c>
      <c r="AJ576" s="1">
        <v>4.6267740000000002</v>
      </c>
      <c r="AK576" s="1">
        <v>0</v>
      </c>
      <c r="AL576" s="1">
        <v>0</v>
      </c>
      <c r="AM576" s="1">
        <v>0</v>
      </c>
    </row>
    <row r="577" spans="1:39" x14ac:dyDescent="0.25">
      <c r="A577" s="1">
        <v>0</v>
      </c>
      <c r="B577" s="1">
        <v>0</v>
      </c>
      <c r="C577" s="1">
        <v>0</v>
      </c>
      <c r="D577" s="1">
        <v>0</v>
      </c>
      <c r="E577" s="1">
        <v>0</v>
      </c>
      <c r="F577" s="1">
        <v>1.6094379999999999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1.7917590000000001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6.1645000000000003</v>
      </c>
      <c r="AG577" s="1">
        <v>4.5634379999999997</v>
      </c>
      <c r="AH577" s="1">
        <v>5.2513589999999999</v>
      </c>
      <c r="AI577" s="1">
        <v>4.5634379999999997</v>
      </c>
      <c r="AJ577" s="1">
        <v>5.2513589999999999</v>
      </c>
      <c r="AK577" s="1">
        <v>0</v>
      </c>
      <c r="AL577" s="1">
        <v>0</v>
      </c>
      <c r="AM577" s="1">
        <v>0</v>
      </c>
    </row>
    <row r="578" spans="1:39" x14ac:dyDescent="0.25">
      <c r="A578" s="1">
        <v>0</v>
      </c>
      <c r="B578" s="1">
        <v>0</v>
      </c>
      <c r="C578" s="1">
        <v>0</v>
      </c>
      <c r="D578" s="1">
        <v>0</v>
      </c>
      <c r="E578" s="1">
        <v>0</v>
      </c>
      <c r="F578" s="1">
        <v>2.3025850000000001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2.5649489999999999</v>
      </c>
      <c r="AA578" s="1">
        <v>0.69314699999999996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6.4626190000000001</v>
      </c>
      <c r="AI578" s="1">
        <v>5.2137500000000001</v>
      </c>
      <c r="AJ578" s="1">
        <v>7.0009649999999999</v>
      </c>
      <c r="AK578" s="1">
        <v>0</v>
      </c>
      <c r="AL578" s="1">
        <v>0</v>
      </c>
      <c r="AM578" s="1">
        <v>0</v>
      </c>
    </row>
    <row r="579" spans="1:39" x14ac:dyDescent="0.25">
      <c r="A579" s="1">
        <v>0</v>
      </c>
      <c r="B579" s="1">
        <v>0</v>
      </c>
      <c r="C579" s="1">
        <v>0</v>
      </c>
      <c r="D579" s="1">
        <v>0</v>
      </c>
      <c r="E579" s="1">
        <v>0</v>
      </c>
      <c r="F579" s="1">
        <v>1.0986119999999999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0.69314699999999996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0.69314699999999996</v>
      </c>
      <c r="AA579" s="1">
        <v>0</v>
      </c>
      <c r="AB579" s="1">
        <v>0</v>
      </c>
      <c r="AC579" s="1">
        <v>0</v>
      </c>
      <c r="AD579" s="1">
        <v>1.0986119999999999</v>
      </c>
      <c r="AE579" s="1">
        <v>0</v>
      </c>
      <c r="AF579" s="1">
        <v>6.3926230000000004</v>
      </c>
      <c r="AG579" s="1">
        <v>5.9879939999999996</v>
      </c>
      <c r="AH579" s="1">
        <v>4.6091980000000001</v>
      </c>
      <c r="AI579" s="1">
        <v>4.6091980000000001</v>
      </c>
      <c r="AJ579" s="1">
        <v>0</v>
      </c>
      <c r="AK579" s="1">
        <v>0</v>
      </c>
      <c r="AL579" s="1">
        <v>0</v>
      </c>
      <c r="AM579" s="1">
        <v>0</v>
      </c>
    </row>
    <row r="580" spans="1:39" x14ac:dyDescent="0.25">
      <c r="A580" s="1">
        <v>0</v>
      </c>
      <c r="B580" s="1">
        <v>0</v>
      </c>
      <c r="C580" s="1">
        <v>0</v>
      </c>
      <c r="D580" s="1">
        <v>0.69314699999999996</v>
      </c>
      <c r="E580" s="1">
        <v>0</v>
      </c>
      <c r="F580" s="1">
        <v>1.6094379999999999</v>
      </c>
      <c r="G580" s="1">
        <v>0</v>
      </c>
      <c r="H580" s="1">
        <v>1.0986119999999999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0.69314699999999996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3.6109179999999999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5.1834069999999999</v>
      </c>
      <c r="AH580" s="1">
        <v>5.5870009999999999</v>
      </c>
      <c r="AI580" s="1">
        <v>5.5870009999999999</v>
      </c>
      <c r="AJ580" s="1">
        <v>4.4958530000000003</v>
      </c>
      <c r="AK580" s="1">
        <v>0</v>
      </c>
      <c r="AL580" s="1">
        <v>0</v>
      </c>
      <c r="AM580" s="1">
        <v>0</v>
      </c>
    </row>
    <row r="581" spans="1:39" x14ac:dyDescent="0.25">
      <c r="A581" s="1">
        <v>0</v>
      </c>
      <c r="B581" s="1">
        <v>0</v>
      </c>
      <c r="C581" s="1">
        <v>0</v>
      </c>
      <c r="D581" s="1">
        <v>0</v>
      </c>
      <c r="E581" s="1">
        <v>0</v>
      </c>
      <c r="F581" s="1">
        <v>0.69314699999999996</v>
      </c>
      <c r="G581" s="1">
        <v>0</v>
      </c>
      <c r="H581" s="1">
        <v>0.69314699999999996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0.69314699999999996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1.0986119999999999</v>
      </c>
      <c r="AA581" s="1">
        <v>0</v>
      </c>
      <c r="AB581" s="1">
        <v>1.0986119999999999</v>
      </c>
      <c r="AC581" s="1">
        <v>0</v>
      </c>
      <c r="AD581" s="1">
        <v>0.69314699999999996</v>
      </c>
      <c r="AE581" s="1">
        <v>0</v>
      </c>
      <c r="AF581" s="1">
        <v>5.7749560000000004</v>
      </c>
      <c r="AG581" s="1">
        <v>4.6825340000000004</v>
      </c>
      <c r="AH581" s="1">
        <v>6.0618619999999996</v>
      </c>
      <c r="AI581" s="1">
        <v>6.4665499999999998</v>
      </c>
      <c r="AJ581" s="1">
        <v>6.0618619999999996</v>
      </c>
      <c r="AK581" s="1">
        <v>0</v>
      </c>
      <c r="AL581" s="1">
        <v>0</v>
      </c>
      <c r="AM581" s="1">
        <v>0</v>
      </c>
    </row>
    <row r="582" spans="1:39" x14ac:dyDescent="0.25">
      <c r="A582" s="1">
        <v>0</v>
      </c>
      <c r="B582" s="1">
        <v>0</v>
      </c>
      <c r="C582" s="1">
        <v>0</v>
      </c>
      <c r="D582" s="1">
        <v>0</v>
      </c>
      <c r="E582" s="1">
        <v>0</v>
      </c>
      <c r="F582" s="1">
        <v>1.3862939999999999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2.4849070000000002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4.5032439999999996</v>
      </c>
      <c r="AI582" s="1">
        <v>0</v>
      </c>
      <c r="AJ582" s="1">
        <v>0</v>
      </c>
      <c r="AK582" s="1">
        <v>0</v>
      </c>
      <c r="AL582" s="1">
        <v>4.5032439999999996</v>
      </c>
      <c r="AM582" s="1">
        <v>0</v>
      </c>
    </row>
    <row r="583" spans="1:39" x14ac:dyDescent="0.25">
      <c r="A583" s="1">
        <v>0</v>
      </c>
      <c r="B583" s="1">
        <v>0</v>
      </c>
      <c r="C583" s="1">
        <v>0</v>
      </c>
      <c r="D583" s="1">
        <v>0</v>
      </c>
      <c r="E583" s="1">
        <v>0</v>
      </c>
      <c r="F583" s="1">
        <v>1.0986119999999999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0.69314699999999996</v>
      </c>
      <c r="V583" s="1">
        <v>0</v>
      </c>
      <c r="W583" s="1">
        <v>0</v>
      </c>
      <c r="X583" s="1">
        <v>0</v>
      </c>
      <c r="Y583" s="1">
        <v>0</v>
      </c>
      <c r="Z583" s="1">
        <v>2.197225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6.2050710000000002</v>
      </c>
      <c r="AI583" s="1">
        <v>5.513941</v>
      </c>
      <c r="AJ583" s="1">
        <v>4.8248160000000002</v>
      </c>
      <c r="AK583" s="1">
        <v>0</v>
      </c>
      <c r="AL583" s="1">
        <v>0</v>
      </c>
      <c r="AM583" s="1">
        <v>0</v>
      </c>
    </row>
    <row r="584" spans="1:39" x14ac:dyDescent="0.25">
      <c r="A584" s="1">
        <v>0</v>
      </c>
      <c r="B584" s="1">
        <v>0</v>
      </c>
      <c r="C584" s="1">
        <v>0</v>
      </c>
      <c r="D584" s="1">
        <v>0</v>
      </c>
      <c r="E584" s="1">
        <v>0</v>
      </c>
      <c r="F584" s="1">
        <v>1.0986119999999999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1.0986119999999999</v>
      </c>
      <c r="AA584" s="1">
        <v>0</v>
      </c>
      <c r="AB584" s="1">
        <v>0</v>
      </c>
      <c r="AC584" s="1">
        <v>0</v>
      </c>
      <c r="AD584" s="1">
        <v>0.69314699999999996</v>
      </c>
      <c r="AE584" s="1">
        <v>0</v>
      </c>
      <c r="AF584" s="1">
        <v>4.7691790000000003</v>
      </c>
      <c r="AG584" s="1">
        <v>0</v>
      </c>
      <c r="AH584" s="1">
        <v>5.4580729999999997</v>
      </c>
      <c r="AI584" s="1">
        <v>5.4580729999999997</v>
      </c>
      <c r="AJ584" s="1">
        <v>6.1490869999999997</v>
      </c>
      <c r="AK584" s="1">
        <v>0</v>
      </c>
      <c r="AL584" s="1">
        <v>0</v>
      </c>
      <c r="AM584" s="1">
        <v>0</v>
      </c>
    </row>
    <row r="585" spans="1:39" x14ac:dyDescent="0.25">
      <c r="A585" s="1">
        <v>0</v>
      </c>
      <c r="B585" s="1">
        <v>0</v>
      </c>
      <c r="C585" s="1">
        <v>0</v>
      </c>
      <c r="D585" s="1">
        <v>0</v>
      </c>
      <c r="E585" s="1">
        <v>0</v>
      </c>
      <c r="F585" s="1">
        <v>1.6094379999999999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1.3862939999999999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1.7917590000000001</v>
      </c>
      <c r="AA585" s="1">
        <v>0</v>
      </c>
      <c r="AB585" s="1">
        <v>0</v>
      </c>
      <c r="AC585" s="1">
        <v>0</v>
      </c>
      <c r="AD585" s="1">
        <v>0.69314699999999996</v>
      </c>
      <c r="AE585" s="1">
        <v>0</v>
      </c>
      <c r="AF585" s="1">
        <v>0</v>
      </c>
      <c r="AG585" s="1">
        <v>4.7121399999999998</v>
      </c>
      <c r="AH585" s="1">
        <v>5.4007839999999998</v>
      </c>
      <c r="AI585" s="1">
        <v>0</v>
      </c>
      <c r="AJ585" s="1">
        <v>4.7121399999999998</v>
      </c>
      <c r="AK585" s="1">
        <v>0</v>
      </c>
      <c r="AL585" s="1">
        <v>0</v>
      </c>
      <c r="AM585" s="1">
        <v>0</v>
      </c>
    </row>
    <row r="586" spans="1:39" x14ac:dyDescent="0.25">
      <c r="A586" s="1">
        <v>0</v>
      </c>
      <c r="B586" s="1">
        <v>0</v>
      </c>
      <c r="C586" s="1">
        <v>0</v>
      </c>
      <c r="D586" s="1">
        <v>0</v>
      </c>
      <c r="E586" s="1">
        <v>0</v>
      </c>
      <c r="F586" s="1">
        <v>1.6094379999999999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0.69314699999999996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1.6094379999999999</v>
      </c>
      <c r="AA586" s="1">
        <v>0</v>
      </c>
      <c r="AB586" s="1">
        <v>0.69314699999999996</v>
      </c>
      <c r="AC586" s="1">
        <v>0</v>
      </c>
      <c r="AD586" s="1">
        <v>0</v>
      </c>
      <c r="AE586" s="1">
        <v>0</v>
      </c>
      <c r="AF586" s="1">
        <v>6.3090929999999998</v>
      </c>
      <c r="AG586" s="1">
        <v>5.3955279999999997</v>
      </c>
      <c r="AH586" s="1">
        <v>5.3955279999999997</v>
      </c>
      <c r="AI586" s="1">
        <v>4.7069080000000003</v>
      </c>
      <c r="AJ586" s="1">
        <v>4.7069080000000003</v>
      </c>
      <c r="AK586" s="1">
        <v>0</v>
      </c>
      <c r="AL586" s="1">
        <v>4.7069080000000003</v>
      </c>
      <c r="AM586" s="1">
        <v>0</v>
      </c>
    </row>
    <row r="587" spans="1:39" x14ac:dyDescent="0.25">
      <c r="A587" s="1">
        <v>0</v>
      </c>
      <c r="B587" s="1">
        <v>0</v>
      </c>
      <c r="C587" s="1">
        <v>0</v>
      </c>
      <c r="D587" s="1">
        <v>0</v>
      </c>
      <c r="E587" s="1">
        <v>0</v>
      </c>
      <c r="F587" s="1">
        <v>2.197225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0.69314699999999996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1.0986119999999999</v>
      </c>
      <c r="AA587" s="1">
        <v>0</v>
      </c>
      <c r="AB587" s="1">
        <v>1.0986119999999999</v>
      </c>
      <c r="AC587" s="1">
        <v>0</v>
      </c>
      <c r="AD587" s="1">
        <v>1.0986119999999999</v>
      </c>
      <c r="AE587" s="1">
        <v>0</v>
      </c>
      <c r="AF587" s="1">
        <v>5.9878359999999997</v>
      </c>
      <c r="AG587" s="1">
        <v>5.4786809999999999</v>
      </c>
      <c r="AH587" s="1">
        <v>5.0753019999999998</v>
      </c>
      <c r="AI587" s="1">
        <v>4.3883840000000003</v>
      </c>
      <c r="AJ587" s="1">
        <v>4.3883840000000003</v>
      </c>
      <c r="AK587" s="1">
        <v>0</v>
      </c>
      <c r="AL587" s="1">
        <v>0</v>
      </c>
      <c r="AM587" s="1">
        <v>0</v>
      </c>
    </row>
    <row r="588" spans="1:39" x14ac:dyDescent="0.25">
      <c r="A588" s="1">
        <v>0</v>
      </c>
      <c r="B588" s="1">
        <v>0</v>
      </c>
      <c r="C588" s="1">
        <v>0</v>
      </c>
      <c r="D588" s="1">
        <v>0</v>
      </c>
      <c r="E588" s="1">
        <v>0</v>
      </c>
      <c r="F588" s="1">
        <v>1.6094379999999999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0.69314699999999996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1.7917590000000001</v>
      </c>
      <c r="AA588" s="1">
        <v>0.69314699999999996</v>
      </c>
      <c r="AB588" s="1">
        <v>0</v>
      </c>
      <c r="AC588" s="1">
        <v>0</v>
      </c>
      <c r="AD588" s="1">
        <v>0</v>
      </c>
      <c r="AE588" s="1">
        <v>0</v>
      </c>
      <c r="AF588" s="1">
        <v>4.4605589999999999</v>
      </c>
      <c r="AG588" s="1">
        <v>0</v>
      </c>
      <c r="AH588" s="1">
        <v>5.8381489999999996</v>
      </c>
      <c r="AI588" s="1">
        <v>6.242642</v>
      </c>
      <c r="AJ588" s="1">
        <v>6.396515</v>
      </c>
      <c r="AK588" s="1">
        <v>0</v>
      </c>
      <c r="AL588" s="1">
        <v>0</v>
      </c>
      <c r="AM588" s="1">
        <v>0</v>
      </c>
    </row>
    <row r="589" spans="1:39" x14ac:dyDescent="0.25">
      <c r="A589" s="1">
        <v>0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0.69314699999999996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3.4339870000000001</v>
      </c>
      <c r="AA589" s="1">
        <v>0</v>
      </c>
      <c r="AB589" s="1">
        <v>0</v>
      </c>
      <c r="AC589" s="1">
        <v>0</v>
      </c>
      <c r="AD589" s="1">
        <v>0</v>
      </c>
      <c r="AE589" s="1">
        <v>0.69314699999999996</v>
      </c>
      <c r="AF589" s="1">
        <v>5.0471050000000002</v>
      </c>
      <c r="AG589" s="1">
        <v>0</v>
      </c>
      <c r="AH589" s="1">
        <v>5.0471050000000002</v>
      </c>
      <c r="AI589" s="1">
        <v>5.7370330000000003</v>
      </c>
      <c r="AJ589" s="1">
        <v>0</v>
      </c>
      <c r="AK589" s="1">
        <v>0</v>
      </c>
      <c r="AL589" s="1">
        <v>0</v>
      </c>
      <c r="AM589" s="1">
        <v>0</v>
      </c>
    </row>
    <row r="590" spans="1:39" x14ac:dyDescent="0.25">
      <c r="A590" s="1">
        <v>0</v>
      </c>
      <c r="B590" s="1">
        <v>0</v>
      </c>
      <c r="C590" s="1">
        <v>0</v>
      </c>
      <c r="D590" s="1">
        <v>0</v>
      </c>
      <c r="E590" s="1">
        <v>0</v>
      </c>
      <c r="F590" s="1">
        <v>1.0986119999999999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1.0986119999999999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1.0986119999999999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5.5060960000000003</v>
      </c>
      <c r="AG590" s="1">
        <v>0</v>
      </c>
      <c r="AH590" s="1">
        <v>5.5060960000000003</v>
      </c>
      <c r="AI590" s="1">
        <v>4.8170029999999997</v>
      </c>
      <c r="AJ590" s="1">
        <v>6.755954</v>
      </c>
      <c r="AK590" s="1">
        <v>0</v>
      </c>
      <c r="AL590" s="1">
        <v>0</v>
      </c>
      <c r="AM590" s="1">
        <v>0</v>
      </c>
    </row>
    <row r="591" spans="1:39" x14ac:dyDescent="0.25">
      <c r="A591" s="1">
        <v>0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1.6094379999999999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1.6094379999999999</v>
      </c>
      <c r="AA591" s="1">
        <v>0</v>
      </c>
      <c r="AB591" s="1">
        <v>0</v>
      </c>
      <c r="AC591" s="1">
        <v>0</v>
      </c>
      <c r="AD591" s="1">
        <v>0.69314699999999996</v>
      </c>
      <c r="AE591" s="1">
        <v>0</v>
      </c>
      <c r="AF591" s="1">
        <v>0</v>
      </c>
      <c r="AG591" s="1">
        <v>0</v>
      </c>
      <c r="AH591" s="1">
        <v>6.3093120000000003</v>
      </c>
      <c r="AI591" s="1">
        <v>4.7071249999999996</v>
      </c>
      <c r="AJ591" s="1">
        <v>5.7996990000000004</v>
      </c>
      <c r="AK591" s="1">
        <v>0</v>
      </c>
      <c r="AL591" s="1">
        <v>0</v>
      </c>
      <c r="AM591" s="1">
        <v>0</v>
      </c>
    </row>
    <row r="592" spans="1:39" x14ac:dyDescent="0.25">
      <c r="A592" s="1">
        <v>0</v>
      </c>
      <c r="B592" s="1">
        <v>0</v>
      </c>
      <c r="C592" s="1">
        <v>0</v>
      </c>
      <c r="D592" s="1">
        <v>0</v>
      </c>
      <c r="E592" s="1">
        <v>0</v>
      </c>
      <c r="F592" s="1">
        <v>0.69314699999999996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0.69314699999999996</v>
      </c>
      <c r="R592" s="1">
        <v>0</v>
      </c>
      <c r="S592" s="1">
        <v>0</v>
      </c>
      <c r="T592" s="1">
        <v>0</v>
      </c>
      <c r="U592" s="1">
        <v>0.69314699999999996</v>
      </c>
      <c r="V592" s="1">
        <v>0</v>
      </c>
      <c r="W592" s="1">
        <v>0</v>
      </c>
      <c r="X592" s="1">
        <v>0</v>
      </c>
      <c r="Y592" s="1">
        <v>0</v>
      </c>
      <c r="Z592" s="1">
        <v>2.197225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4.5256679999999996</v>
      </c>
      <c r="AI592" s="1">
        <v>4.5256679999999996</v>
      </c>
      <c r="AJ592" s="1">
        <v>5.2133859999999999</v>
      </c>
      <c r="AK592" s="1">
        <v>0</v>
      </c>
      <c r="AL592" s="1">
        <v>0</v>
      </c>
      <c r="AM592" s="1">
        <v>0</v>
      </c>
    </row>
    <row r="593" spans="1:39" x14ac:dyDescent="0.25">
      <c r="A593" s="1">
        <v>0</v>
      </c>
      <c r="B593" s="1">
        <v>0</v>
      </c>
      <c r="C593" s="1">
        <v>0</v>
      </c>
      <c r="D593" s="1">
        <v>0</v>
      </c>
      <c r="E593" s="1">
        <v>0</v>
      </c>
      <c r="F593" s="1">
        <v>0.69314699999999996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2.0794419999999998</v>
      </c>
      <c r="AA593" s="1">
        <v>0</v>
      </c>
      <c r="AB593" s="1">
        <v>0</v>
      </c>
      <c r="AC593" s="1">
        <v>0</v>
      </c>
      <c r="AD593" s="1">
        <v>0.69314699999999996</v>
      </c>
      <c r="AE593" s="1">
        <v>0</v>
      </c>
      <c r="AF593" s="1">
        <v>6.0371810000000004</v>
      </c>
      <c r="AG593" s="1">
        <v>0</v>
      </c>
      <c r="AH593" s="1">
        <v>4.6580260000000004</v>
      </c>
      <c r="AI593" s="1">
        <v>0</v>
      </c>
      <c r="AJ593" s="1">
        <v>4.6580260000000004</v>
      </c>
      <c r="AK593" s="1">
        <v>0</v>
      </c>
      <c r="AL593" s="1">
        <v>4.6580260000000004</v>
      </c>
      <c r="AM593" s="1">
        <v>0</v>
      </c>
    </row>
    <row r="594" spans="1:39" x14ac:dyDescent="0.25">
      <c r="A594" s="1">
        <v>0</v>
      </c>
      <c r="B594" s="1">
        <v>0</v>
      </c>
      <c r="C594" s="1">
        <v>0</v>
      </c>
      <c r="D594" s="1">
        <v>0</v>
      </c>
      <c r="E594" s="1">
        <v>0</v>
      </c>
      <c r="F594" s="1">
        <v>2.3025850000000001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1.0986119999999999</v>
      </c>
      <c r="AA594" s="1">
        <v>0.69314699999999996</v>
      </c>
      <c r="AB594" s="1">
        <v>0</v>
      </c>
      <c r="AC594" s="1">
        <v>0</v>
      </c>
      <c r="AD594" s="1">
        <v>0</v>
      </c>
      <c r="AE594" s="1">
        <v>0</v>
      </c>
      <c r="AF594" s="1">
        <v>6.0871709999999997</v>
      </c>
      <c r="AG594" s="1">
        <v>5.396293</v>
      </c>
      <c r="AH594" s="1">
        <v>5.396293</v>
      </c>
      <c r="AI594" s="1">
        <v>0</v>
      </c>
      <c r="AJ594" s="1">
        <v>5.8002459999999996</v>
      </c>
      <c r="AK594" s="1">
        <v>0</v>
      </c>
      <c r="AL594" s="1">
        <v>0</v>
      </c>
      <c r="AM594" s="1">
        <v>0</v>
      </c>
    </row>
    <row r="595" spans="1:39" x14ac:dyDescent="0.25">
      <c r="A595" s="1">
        <v>0</v>
      </c>
      <c r="B595" s="1">
        <v>0</v>
      </c>
      <c r="C595" s="1">
        <v>0</v>
      </c>
      <c r="D595" s="1">
        <v>0</v>
      </c>
      <c r="E595" s="1">
        <v>0</v>
      </c>
      <c r="F595" s="1">
        <v>0.69314699999999996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1.0986119999999999</v>
      </c>
      <c r="R595" s="1">
        <v>0</v>
      </c>
      <c r="S595" s="1">
        <v>0</v>
      </c>
      <c r="T595" s="1">
        <v>0</v>
      </c>
      <c r="U595" s="1">
        <v>0.69314699999999996</v>
      </c>
      <c r="V595" s="1">
        <v>0</v>
      </c>
      <c r="W595" s="1">
        <v>0</v>
      </c>
      <c r="X595" s="1">
        <v>0</v>
      </c>
      <c r="Y595" s="1">
        <v>0</v>
      </c>
      <c r="Z595" s="1">
        <v>1.7917590000000001</v>
      </c>
      <c r="AA595" s="1">
        <v>0</v>
      </c>
      <c r="AB595" s="1">
        <v>0</v>
      </c>
      <c r="AC595" s="1">
        <v>0</v>
      </c>
      <c r="AD595" s="1">
        <v>0.69314699999999996</v>
      </c>
      <c r="AE595" s="1">
        <v>0</v>
      </c>
      <c r="AF595" s="1">
        <v>5.0170810000000001</v>
      </c>
      <c r="AG595" s="1">
        <v>0</v>
      </c>
      <c r="AH595" s="1">
        <v>5.7069109999999998</v>
      </c>
      <c r="AI595" s="1">
        <v>0</v>
      </c>
      <c r="AJ595" s="1">
        <v>6.3983949999999998</v>
      </c>
      <c r="AK595" s="1">
        <v>0</v>
      </c>
      <c r="AL595" s="1">
        <v>0</v>
      </c>
      <c r="AM595" s="1">
        <v>0</v>
      </c>
    </row>
    <row r="596" spans="1:39" x14ac:dyDescent="0.25">
      <c r="A596" s="1">
        <v>0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1.3862939999999999</v>
      </c>
      <c r="R596" s="1">
        <v>0</v>
      </c>
      <c r="S596" s="1">
        <v>0</v>
      </c>
      <c r="T596" s="1">
        <v>0</v>
      </c>
      <c r="U596" s="1">
        <v>1.6094379999999999</v>
      </c>
      <c r="V596" s="1">
        <v>0</v>
      </c>
      <c r="W596" s="1">
        <v>0</v>
      </c>
      <c r="X596" s="1">
        <v>0</v>
      </c>
      <c r="Y596" s="1">
        <v>0.69314699999999996</v>
      </c>
      <c r="Z596" s="1">
        <v>0.69314699999999996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4.7414269999999998</v>
      </c>
      <c r="AG596" s="1">
        <v>4.7414269999999998</v>
      </c>
      <c r="AH596" s="1">
        <v>6.5258880000000001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</row>
    <row r="597" spans="1:39" x14ac:dyDescent="0.25">
      <c r="A597" s="1">
        <v>0</v>
      </c>
      <c r="B597" s="1">
        <v>0</v>
      </c>
      <c r="C597" s="1">
        <v>0</v>
      </c>
      <c r="D597" s="1">
        <v>0</v>
      </c>
      <c r="E597" s="1">
        <v>0</v>
      </c>
      <c r="F597" s="1">
        <v>1.0986119999999999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2.0794419999999998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6.33012</v>
      </c>
      <c r="AH597" s="1">
        <v>6.0430320000000002</v>
      </c>
      <c r="AI597" s="1">
        <v>0</v>
      </c>
      <c r="AJ597" s="1">
        <v>4.9491569999999996</v>
      </c>
      <c r="AK597" s="1">
        <v>0</v>
      </c>
      <c r="AL597" s="1">
        <v>0</v>
      </c>
      <c r="AM597" s="1">
        <v>0</v>
      </c>
    </row>
    <row r="598" spans="1:39" x14ac:dyDescent="0.25">
      <c r="A598" s="1">
        <v>0</v>
      </c>
      <c r="B598" s="1">
        <v>0</v>
      </c>
      <c r="C598" s="1">
        <v>0</v>
      </c>
      <c r="D598" s="1">
        <v>0</v>
      </c>
      <c r="E598" s="1">
        <v>0</v>
      </c>
      <c r="F598" s="1">
        <v>2.3978950000000001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2.0794419999999998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5.3884550000000004</v>
      </c>
      <c r="AG598" s="1">
        <v>0</v>
      </c>
      <c r="AH598" s="1">
        <v>0</v>
      </c>
      <c r="AI598" s="1">
        <v>6.0793150000000002</v>
      </c>
      <c r="AJ598" s="1">
        <v>6.0793150000000002</v>
      </c>
      <c r="AK598" s="1">
        <v>0</v>
      </c>
      <c r="AL598" s="1">
        <v>0</v>
      </c>
      <c r="AM598" s="1">
        <v>0</v>
      </c>
    </row>
    <row r="599" spans="1:39" x14ac:dyDescent="0.25">
      <c r="A599" s="1">
        <v>0</v>
      </c>
      <c r="B599" s="1">
        <v>0</v>
      </c>
      <c r="C599" s="1">
        <v>0</v>
      </c>
      <c r="D599" s="1">
        <v>0</v>
      </c>
      <c r="E599" s="1">
        <v>0</v>
      </c>
      <c r="F599" s="1">
        <v>1.0986119999999999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1.3862939999999999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2.772589</v>
      </c>
      <c r="AA599" s="1">
        <v>0</v>
      </c>
      <c r="AB599" s="1">
        <v>0</v>
      </c>
      <c r="AC599" s="1">
        <v>0</v>
      </c>
      <c r="AD599" s="1">
        <v>1.3862939999999999</v>
      </c>
      <c r="AE599" s="1">
        <v>0</v>
      </c>
      <c r="AF599" s="1">
        <v>5.6710929999999999</v>
      </c>
      <c r="AG599" s="1">
        <v>0</v>
      </c>
      <c r="AH599" s="1">
        <v>6.3625170000000004</v>
      </c>
      <c r="AI599" s="1">
        <v>6.5853159999999997</v>
      </c>
      <c r="AJ599" s="1">
        <v>6.0754099999999998</v>
      </c>
      <c r="AK599" s="1">
        <v>0</v>
      </c>
      <c r="AL599" s="1">
        <v>6.9213930000000001</v>
      </c>
      <c r="AM599" s="1">
        <v>0</v>
      </c>
    </row>
    <row r="600" spans="1:39" x14ac:dyDescent="0.25">
      <c r="A600" s="1">
        <v>0</v>
      </c>
      <c r="B600" s="1">
        <v>0</v>
      </c>
      <c r="C600" s="1">
        <v>0</v>
      </c>
      <c r="D600" s="1">
        <v>0</v>
      </c>
      <c r="E600" s="1">
        <v>0</v>
      </c>
      <c r="F600" s="1">
        <v>1.7917590000000001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1.0986119999999999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1.0986119999999999</v>
      </c>
      <c r="AA600" s="1">
        <v>0</v>
      </c>
      <c r="AB600" s="1">
        <v>0</v>
      </c>
      <c r="AC600" s="1">
        <v>0</v>
      </c>
      <c r="AD600" s="1">
        <v>0.69314699999999996</v>
      </c>
      <c r="AE600" s="1">
        <v>0</v>
      </c>
      <c r="AF600" s="1">
        <v>0</v>
      </c>
      <c r="AG600" s="1">
        <v>0</v>
      </c>
      <c r="AH600" s="1">
        <v>6.0997820000000003</v>
      </c>
      <c r="AI600" s="1">
        <v>0</v>
      </c>
      <c r="AJ600" s="1">
        <v>5.1868509999999999</v>
      </c>
      <c r="AK600" s="1">
        <v>0</v>
      </c>
      <c r="AL600" s="1">
        <v>0</v>
      </c>
      <c r="AM600" s="1">
        <v>0</v>
      </c>
    </row>
    <row r="601" spans="1:39" x14ac:dyDescent="0.25">
      <c r="A601" s="1">
        <v>0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0.69314699999999996</v>
      </c>
      <c r="V601" s="1">
        <v>0</v>
      </c>
      <c r="W601" s="1">
        <v>0</v>
      </c>
      <c r="X601" s="1">
        <v>0</v>
      </c>
      <c r="Y601" s="1">
        <v>0</v>
      </c>
      <c r="Z601" s="1">
        <v>3.0445220000000002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5.1687950000000003</v>
      </c>
      <c r="AG601" s="1">
        <v>4.4813229999999997</v>
      </c>
      <c r="AH601" s="1">
        <v>6.5508119999999996</v>
      </c>
      <c r="AI601" s="1">
        <v>6.417484</v>
      </c>
      <c r="AJ601" s="1">
        <v>5.8590929999999997</v>
      </c>
      <c r="AK601" s="1">
        <v>0</v>
      </c>
      <c r="AL601" s="1">
        <v>4.4813229999999997</v>
      </c>
      <c r="AM601" s="1">
        <v>0</v>
      </c>
    </row>
    <row r="602" spans="1:39" x14ac:dyDescent="0.25">
      <c r="A602" s="1">
        <v>0</v>
      </c>
      <c r="B602" s="1">
        <v>0</v>
      </c>
      <c r="C602" s="1">
        <v>0</v>
      </c>
      <c r="D602" s="1">
        <v>0</v>
      </c>
      <c r="E602" s="1">
        <v>0</v>
      </c>
      <c r="F602" s="1">
        <v>0.69314699999999996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0.69314699999999996</v>
      </c>
      <c r="V602" s="1">
        <v>0</v>
      </c>
      <c r="W602" s="1">
        <v>0</v>
      </c>
      <c r="X602" s="1">
        <v>1.0986119999999999</v>
      </c>
      <c r="Y602" s="1">
        <v>0</v>
      </c>
      <c r="Z602" s="1">
        <v>2.3978950000000001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6.6412180000000003</v>
      </c>
      <c r="AG602" s="1">
        <v>0</v>
      </c>
      <c r="AH602" s="1">
        <v>0</v>
      </c>
      <c r="AI602" s="1">
        <v>0</v>
      </c>
      <c r="AJ602" s="1">
        <v>5.7956589999999997</v>
      </c>
      <c r="AK602" s="1">
        <v>0</v>
      </c>
      <c r="AL602" s="1">
        <v>0</v>
      </c>
      <c r="AM602" s="1">
        <v>0</v>
      </c>
    </row>
    <row r="603" spans="1:39" x14ac:dyDescent="0.25">
      <c r="A603" s="1">
        <v>0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2.5649489999999999</v>
      </c>
      <c r="AA603" s="1">
        <v>0</v>
      </c>
      <c r="AB603" s="1">
        <v>0</v>
      </c>
      <c r="AC603" s="1">
        <v>0</v>
      </c>
      <c r="AD603" s="1">
        <v>0.69314699999999996</v>
      </c>
      <c r="AE603" s="1">
        <v>0</v>
      </c>
      <c r="AF603" s="1">
        <v>4.9108349999999996</v>
      </c>
      <c r="AG603" s="1">
        <v>0</v>
      </c>
      <c r="AH603" s="1">
        <v>0</v>
      </c>
      <c r="AI603" s="1">
        <v>4.9108349999999996</v>
      </c>
      <c r="AJ603" s="1">
        <v>6.004524</v>
      </c>
      <c r="AK603" s="1">
        <v>0</v>
      </c>
      <c r="AL603" s="1">
        <v>0</v>
      </c>
      <c r="AM603" s="1">
        <v>0</v>
      </c>
    </row>
    <row r="604" spans="1:39" x14ac:dyDescent="0.25">
      <c r="A604" s="1">
        <v>0</v>
      </c>
      <c r="B604" s="1">
        <v>0</v>
      </c>
      <c r="C604" s="1">
        <v>0</v>
      </c>
      <c r="D604" s="1">
        <v>0</v>
      </c>
      <c r="E604" s="1">
        <v>0</v>
      </c>
      <c r="F604" s="1">
        <v>1.7917590000000001</v>
      </c>
      <c r="G604" s="1">
        <v>0</v>
      </c>
      <c r="H604" s="1">
        <v>0.69314699999999996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2.3978950000000001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6.6441330000000001</v>
      </c>
      <c r="AI604" s="1">
        <v>0</v>
      </c>
      <c r="AJ604" s="1">
        <v>5.5481199999999999</v>
      </c>
      <c r="AK604" s="1">
        <v>0</v>
      </c>
      <c r="AL604" s="1">
        <v>0</v>
      </c>
      <c r="AM604" s="1">
        <v>0</v>
      </c>
    </row>
    <row r="605" spans="1:39" x14ac:dyDescent="0.25">
      <c r="A605" s="1">
        <v>0</v>
      </c>
      <c r="B605" s="1">
        <v>0</v>
      </c>
      <c r="C605" s="1">
        <v>0</v>
      </c>
      <c r="D605" s="1">
        <v>0</v>
      </c>
      <c r="E605" s="1">
        <v>0</v>
      </c>
      <c r="F605" s="1">
        <v>0.69314699999999996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1.0986119999999999</v>
      </c>
      <c r="R605" s="1">
        <v>0</v>
      </c>
      <c r="S605" s="1">
        <v>0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2.197225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4.8433760000000001</v>
      </c>
      <c r="AH605" s="1">
        <v>6.6285470000000002</v>
      </c>
      <c r="AI605" s="1">
        <v>5.9367210000000004</v>
      </c>
      <c r="AJ605" s="1">
        <v>0</v>
      </c>
      <c r="AK605" s="1">
        <v>0</v>
      </c>
      <c r="AL605" s="1">
        <v>0</v>
      </c>
      <c r="AM605" s="1">
        <v>0</v>
      </c>
    </row>
    <row r="606" spans="1:39" x14ac:dyDescent="0.25">
      <c r="A606" s="1">
        <v>0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1.0986119999999999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4.5181959999999997</v>
      </c>
      <c r="AG606" s="1">
        <v>0</v>
      </c>
      <c r="AH606" s="1">
        <v>6.118868</v>
      </c>
      <c r="AI606" s="1">
        <v>0</v>
      </c>
      <c r="AJ606" s="1">
        <v>6.118868</v>
      </c>
      <c r="AK606" s="1">
        <v>0</v>
      </c>
      <c r="AL606" s="1">
        <v>0</v>
      </c>
      <c r="AM606" s="1">
        <v>0</v>
      </c>
    </row>
    <row r="607" spans="1:39" x14ac:dyDescent="0.25">
      <c r="A607" s="1">
        <v>0</v>
      </c>
      <c r="B607" s="1">
        <v>0</v>
      </c>
      <c r="C607" s="1">
        <v>0</v>
      </c>
      <c r="D607" s="1">
        <v>0</v>
      </c>
      <c r="E607" s="1">
        <v>0</v>
      </c>
      <c r="F607" s="1">
        <v>1.94591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1.3862939999999999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6.0314670000000001</v>
      </c>
      <c r="AG607" s="1">
        <v>0</v>
      </c>
      <c r="AH607" s="1">
        <v>4.6523529999999997</v>
      </c>
      <c r="AI607" s="1">
        <v>4.6523529999999997</v>
      </c>
      <c r="AJ607" s="1">
        <v>6.0314670000000001</v>
      </c>
      <c r="AK607" s="1">
        <v>0</v>
      </c>
      <c r="AL607" s="1">
        <v>0</v>
      </c>
      <c r="AM607" s="1">
        <v>0</v>
      </c>
    </row>
    <row r="608" spans="1:39" x14ac:dyDescent="0.25">
      <c r="A608" s="1">
        <v>0</v>
      </c>
      <c r="B608" s="1">
        <v>0</v>
      </c>
      <c r="C608" s="1">
        <v>0</v>
      </c>
      <c r="D608" s="1">
        <v>0</v>
      </c>
      <c r="E608" s="1">
        <v>0</v>
      </c>
      <c r="F608" s="1">
        <v>1.6094379999999999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1.7917590000000001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5.2207739999999996</v>
      </c>
      <c r="AG608" s="1">
        <v>0</v>
      </c>
      <c r="AH608" s="1">
        <v>5.9112159999999996</v>
      </c>
      <c r="AI608" s="1">
        <v>5.9112159999999996</v>
      </c>
      <c r="AJ608" s="1">
        <v>6.3157769999999998</v>
      </c>
      <c r="AK608" s="1">
        <v>0</v>
      </c>
      <c r="AL608" s="1">
        <v>0</v>
      </c>
      <c r="AM608" s="1">
        <v>0</v>
      </c>
    </row>
    <row r="609" spans="1:39" x14ac:dyDescent="0.25">
      <c r="A609" s="1">
        <v>0</v>
      </c>
      <c r="B609" s="1">
        <v>0</v>
      </c>
      <c r="C609" s="1">
        <v>0</v>
      </c>
      <c r="D609" s="1">
        <v>0</v>
      </c>
      <c r="E609" s="1">
        <v>0</v>
      </c>
      <c r="F609" s="1">
        <v>1.0986119999999999</v>
      </c>
      <c r="G609" s="1">
        <v>0</v>
      </c>
      <c r="H609" s="1">
        <v>0.69314699999999996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1.3862939999999999</v>
      </c>
      <c r="AA609" s="1">
        <v>0.69314699999999996</v>
      </c>
      <c r="AB609" s="1">
        <v>0</v>
      </c>
      <c r="AC609" s="1">
        <v>0</v>
      </c>
      <c r="AD609" s="1">
        <v>0</v>
      </c>
      <c r="AE609" s="1">
        <v>0</v>
      </c>
      <c r="AF609" s="1">
        <v>4.6768229999999997</v>
      </c>
      <c r="AG609" s="1">
        <v>0</v>
      </c>
      <c r="AH609" s="1">
        <v>0</v>
      </c>
      <c r="AI609" s="1">
        <v>5.7692110000000003</v>
      </c>
      <c r="AJ609" s="1">
        <v>0</v>
      </c>
      <c r="AK609" s="1">
        <v>0</v>
      </c>
      <c r="AL609" s="1">
        <v>0</v>
      </c>
      <c r="AM609" s="1">
        <v>0</v>
      </c>
    </row>
    <row r="610" spans="1:39" x14ac:dyDescent="0.25">
      <c r="A610" s="1">
        <v>0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0.69314699999999996</v>
      </c>
      <c r="AA610" s="1">
        <v>0</v>
      </c>
      <c r="AB610" s="1">
        <v>0.69314699999999996</v>
      </c>
      <c r="AC610" s="1">
        <v>0</v>
      </c>
      <c r="AD610" s="1">
        <v>1.0986119999999999</v>
      </c>
      <c r="AE610" s="1">
        <v>0</v>
      </c>
      <c r="AF610" s="1">
        <v>6.6539599999999997</v>
      </c>
      <c r="AG610" s="1">
        <v>5.4044140000000001</v>
      </c>
      <c r="AH610" s="1">
        <v>4.7157530000000003</v>
      </c>
      <c r="AI610" s="1">
        <v>0</v>
      </c>
      <c r="AJ610" s="1">
        <v>5.4044140000000001</v>
      </c>
      <c r="AK610" s="1">
        <v>0</v>
      </c>
      <c r="AL610" s="1">
        <v>0</v>
      </c>
      <c r="AM610" s="1">
        <v>0</v>
      </c>
    </row>
    <row r="611" spans="1:39" x14ac:dyDescent="0.25">
      <c r="A611" s="1">
        <v>0</v>
      </c>
      <c r="B611" s="1">
        <v>0</v>
      </c>
      <c r="C611" s="1">
        <v>0</v>
      </c>
      <c r="D611" s="1">
        <v>0</v>
      </c>
      <c r="E611" s="1">
        <v>0</v>
      </c>
      <c r="F611" s="1">
        <v>0.69314699999999996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0.69314699999999996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6.0521909999999997</v>
      </c>
      <c r="AG611" s="1">
        <v>0</v>
      </c>
      <c r="AH611" s="1">
        <v>4.67293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</row>
    <row r="612" spans="1:39" x14ac:dyDescent="0.25">
      <c r="A612" s="1">
        <v>0</v>
      </c>
      <c r="B612" s="1">
        <v>0</v>
      </c>
      <c r="C612" s="1">
        <v>0</v>
      </c>
      <c r="D612" s="1">
        <v>0</v>
      </c>
      <c r="E612" s="1">
        <v>0</v>
      </c>
      <c r="F612" s="1">
        <v>0.69314699999999996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1.0986119999999999</v>
      </c>
      <c r="AA612" s="1">
        <v>0</v>
      </c>
      <c r="AB612" s="1">
        <v>0</v>
      </c>
      <c r="AC612" s="1">
        <v>0</v>
      </c>
      <c r="AD612" s="1">
        <v>0.69314699999999996</v>
      </c>
      <c r="AE612" s="1">
        <v>0</v>
      </c>
      <c r="AF612" s="1">
        <v>0</v>
      </c>
      <c r="AG612" s="1">
        <v>4.9290599999999998</v>
      </c>
      <c r="AH612" s="1">
        <v>6.8687509999999996</v>
      </c>
      <c r="AI612" s="1">
        <v>4.9290599999999998</v>
      </c>
      <c r="AJ612" s="1">
        <v>4.9290599999999998</v>
      </c>
      <c r="AK612" s="1">
        <v>0</v>
      </c>
      <c r="AL612" s="1">
        <v>0</v>
      </c>
      <c r="AM612" s="1">
        <v>0</v>
      </c>
    </row>
    <row r="613" spans="1:39" x14ac:dyDescent="0.25">
      <c r="A613" s="1">
        <v>0</v>
      </c>
      <c r="B613" s="1">
        <v>0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0.69314699999999996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1.7917590000000001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6.4617519999999997</v>
      </c>
      <c r="AG613" s="1">
        <v>5.7701659999999997</v>
      </c>
      <c r="AH613" s="1">
        <v>7.559323</v>
      </c>
      <c r="AI613" s="1">
        <v>0</v>
      </c>
      <c r="AJ613" s="1">
        <v>5.7701659999999997</v>
      </c>
      <c r="AK613" s="1">
        <v>0</v>
      </c>
      <c r="AL613" s="1">
        <v>0</v>
      </c>
      <c r="AM613" s="1">
        <v>0</v>
      </c>
    </row>
    <row r="614" spans="1:39" x14ac:dyDescent="0.25">
      <c r="A614" s="1">
        <v>0</v>
      </c>
      <c r="B614" s="1">
        <v>0</v>
      </c>
      <c r="C614" s="1">
        <v>0</v>
      </c>
      <c r="D614" s="1">
        <v>0</v>
      </c>
      <c r="E614" s="1">
        <v>0</v>
      </c>
      <c r="F614" s="1">
        <v>0.69314699999999996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2.7080500000000001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5.3209739999999996</v>
      </c>
      <c r="AH614" s="1">
        <v>5.3209739999999996</v>
      </c>
      <c r="AI614" s="1">
        <v>0</v>
      </c>
      <c r="AJ614" s="1">
        <v>4.6327030000000002</v>
      </c>
      <c r="AK614" s="1">
        <v>0</v>
      </c>
      <c r="AL614" s="1">
        <v>0</v>
      </c>
      <c r="AM614" s="1">
        <v>0</v>
      </c>
    </row>
    <row r="615" spans="1:39" x14ac:dyDescent="0.25">
      <c r="A615" s="1">
        <v>0</v>
      </c>
      <c r="B615" s="1">
        <v>0</v>
      </c>
      <c r="C615" s="1">
        <v>0</v>
      </c>
      <c r="D615" s="1">
        <v>0</v>
      </c>
      <c r="E615" s="1">
        <v>0</v>
      </c>
      <c r="F615" s="1">
        <v>1.7917590000000001</v>
      </c>
      <c r="G615" s="1">
        <v>0</v>
      </c>
      <c r="H615" s="1">
        <v>0.69314699999999996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0.69314699999999996</v>
      </c>
      <c r="R615" s="1">
        <v>0</v>
      </c>
      <c r="S615" s="1">
        <v>0</v>
      </c>
      <c r="T615" s="1">
        <v>0</v>
      </c>
      <c r="U615" s="1">
        <v>1.0986119999999999</v>
      </c>
      <c r="V615" s="1">
        <v>0</v>
      </c>
      <c r="W615" s="1">
        <v>0</v>
      </c>
      <c r="X615" s="1">
        <v>0</v>
      </c>
      <c r="Y615" s="1">
        <v>0</v>
      </c>
      <c r="Z615" s="1">
        <v>2.3978950000000001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4.8896629999999996</v>
      </c>
      <c r="AH615" s="1">
        <v>0</v>
      </c>
      <c r="AI615" s="1">
        <v>4.8896629999999996</v>
      </c>
      <c r="AJ615" s="1">
        <v>0</v>
      </c>
      <c r="AK615" s="1">
        <v>0</v>
      </c>
      <c r="AL615" s="1">
        <v>5.9832460000000003</v>
      </c>
      <c r="AM615" s="1">
        <v>0</v>
      </c>
    </row>
    <row r="616" spans="1:39" x14ac:dyDescent="0.25">
      <c r="A616" s="1">
        <v>0</v>
      </c>
      <c r="B616" s="1">
        <v>0</v>
      </c>
      <c r="C616" s="1">
        <v>0</v>
      </c>
      <c r="D616" s="1">
        <v>0</v>
      </c>
      <c r="E616" s="1">
        <v>0</v>
      </c>
      <c r="F616" s="1">
        <v>1.3862939999999999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6.4033990000000003</v>
      </c>
      <c r="AG616" s="1">
        <v>5.3080930000000004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</row>
    <row r="617" spans="1:39" x14ac:dyDescent="0.25">
      <c r="A617" s="1">
        <v>0</v>
      </c>
      <c r="B617" s="1">
        <v>0</v>
      </c>
      <c r="C617" s="1">
        <v>0</v>
      </c>
      <c r="D617" s="1">
        <v>0</v>
      </c>
      <c r="E617" s="1">
        <v>0</v>
      </c>
      <c r="F617" s="1">
        <v>0.69314699999999996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0.69314699999999996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3.2580969999999998</v>
      </c>
      <c r="AA617" s="1">
        <v>0</v>
      </c>
      <c r="AB617" s="1">
        <v>0</v>
      </c>
      <c r="AC617" s="1">
        <v>0</v>
      </c>
      <c r="AD617" s="1">
        <v>0.69314699999999996</v>
      </c>
      <c r="AE617" s="1">
        <v>0</v>
      </c>
      <c r="AF617" s="1">
        <v>6.6252579999999996</v>
      </c>
      <c r="AG617" s="1">
        <v>0</v>
      </c>
      <c r="AH617" s="1">
        <v>6.4024460000000003</v>
      </c>
      <c r="AI617" s="1">
        <v>5.0211119999999996</v>
      </c>
      <c r="AJ617" s="1">
        <v>6.6252579999999996</v>
      </c>
      <c r="AK617" s="1">
        <v>0</v>
      </c>
      <c r="AL617" s="1">
        <v>0</v>
      </c>
      <c r="AM617" s="1">
        <v>0</v>
      </c>
    </row>
    <row r="618" spans="1:39" x14ac:dyDescent="0.25">
      <c r="A618" s="1">
        <v>0</v>
      </c>
      <c r="B618" s="1">
        <v>0</v>
      </c>
      <c r="C618" s="1">
        <v>0</v>
      </c>
      <c r="D618" s="1">
        <v>0</v>
      </c>
      <c r="E618" s="1">
        <v>0</v>
      </c>
      <c r="F618" s="1">
        <v>0.69314699999999996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0.69314699999999996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0.69314699999999996</v>
      </c>
      <c r="X618" s="1">
        <v>0</v>
      </c>
      <c r="Y618" s="1">
        <v>0</v>
      </c>
      <c r="Z618" s="1">
        <v>1.6094379999999999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5.5381080000000003</v>
      </c>
      <c r="AH618" s="1">
        <v>5.5381080000000003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</row>
    <row r="619" spans="1:39" x14ac:dyDescent="0.25">
      <c r="A619" s="1">
        <v>0</v>
      </c>
      <c r="B619" s="1">
        <v>0</v>
      </c>
      <c r="C619" s="1">
        <v>0</v>
      </c>
      <c r="D619" s="1">
        <v>0</v>
      </c>
      <c r="E619" s="1">
        <v>0</v>
      </c>
      <c r="F619" s="1">
        <v>1.0986119999999999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0.69314699999999996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2.5649489999999999</v>
      </c>
      <c r="AA619" s="1">
        <v>0</v>
      </c>
      <c r="AB619" s="1">
        <v>0</v>
      </c>
      <c r="AC619" s="1">
        <v>0.69314699999999996</v>
      </c>
      <c r="AD619" s="1">
        <v>0</v>
      </c>
      <c r="AE619" s="1">
        <v>0</v>
      </c>
      <c r="AF619" s="1">
        <v>0</v>
      </c>
      <c r="AG619" s="1">
        <v>4.5556729999999996</v>
      </c>
      <c r="AH619" s="1">
        <v>4.5556729999999996</v>
      </c>
      <c r="AI619" s="1">
        <v>0</v>
      </c>
      <c r="AJ619" s="1">
        <v>5.2435530000000004</v>
      </c>
      <c r="AK619" s="1">
        <v>0</v>
      </c>
      <c r="AL619" s="1">
        <v>0</v>
      </c>
      <c r="AM619" s="1">
        <v>0</v>
      </c>
    </row>
    <row r="620" spans="1:39" x14ac:dyDescent="0.25">
      <c r="A620" s="1">
        <v>0</v>
      </c>
      <c r="B620" s="1">
        <v>0</v>
      </c>
      <c r="C620" s="1">
        <v>0</v>
      </c>
      <c r="D620" s="1">
        <v>0</v>
      </c>
      <c r="E620" s="1">
        <v>0</v>
      </c>
      <c r="F620" s="1">
        <v>2.7080500000000001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0.69314699999999996</v>
      </c>
      <c r="R620" s="1">
        <v>0</v>
      </c>
      <c r="S620" s="1">
        <v>0</v>
      </c>
      <c r="T620" s="1">
        <v>0</v>
      </c>
      <c r="U620" s="1">
        <v>0.69314699999999996</v>
      </c>
      <c r="V620" s="1">
        <v>0</v>
      </c>
      <c r="W620" s="1">
        <v>0</v>
      </c>
      <c r="X620" s="1">
        <v>0</v>
      </c>
      <c r="Y620" s="1">
        <v>0</v>
      </c>
      <c r="Z620" s="1">
        <v>1.6094379999999999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4.7889520000000001</v>
      </c>
      <c r="AG620" s="1">
        <v>4.7889520000000001</v>
      </c>
      <c r="AH620" s="1">
        <v>0</v>
      </c>
      <c r="AI620" s="1">
        <v>0</v>
      </c>
      <c r="AJ620" s="1">
        <v>4.7889520000000001</v>
      </c>
      <c r="AK620" s="1">
        <v>0</v>
      </c>
      <c r="AL620" s="1">
        <v>0</v>
      </c>
      <c r="AM620" s="1">
        <v>0</v>
      </c>
    </row>
    <row r="621" spans="1:39" x14ac:dyDescent="0.25">
      <c r="A621" s="1">
        <v>0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0.69314699999999996</v>
      </c>
      <c r="V621" s="1">
        <v>0</v>
      </c>
      <c r="W621" s="1">
        <v>0</v>
      </c>
      <c r="X621" s="1">
        <v>0</v>
      </c>
      <c r="Y621" s="1">
        <v>0</v>
      </c>
      <c r="Z621" s="1">
        <v>1.3862939999999999</v>
      </c>
      <c r="AA621" s="1">
        <v>1.0986119999999999</v>
      </c>
      <c r="AB621" s="1">
        <v>1.0986119999999999</v>
      </c>
      <c r="AC621" s="1">
        <v>0</v>
      </c>
      <c r="AD621" s="1">
        <v>0</v>
      </c>
      <c r="AE621" s="1">
        <v>0</v>
      </c>
      <c r="AF621" s="1">
        <v>6.0578969999999996</v>
      </c>
      <c r="AG621" s="1">
        <v>4.4577730000000004</v>
      </c>
      <c r="AH621" s="1">
        <v>0</v>
      </c>
      <c r="AI621" s="1">
        <v>4.4577730000000004</v>
      </c>
      <c r="AJ621" s="1">
        <v>4.4577730000000004</v>
      </c>
      <c r="AK621" s="1">
        <v>0</v>
      </c>
      <c r="AL621" s="1">
        <v>0</v>
      </c>
      <c r="AM621" s="1">
        <v>0</v>
      </c>
    </row>
    <row r="622" spans="1:39" x14ac:dyDescent="0.25">
      <c r="A622" s="1">
        <v>0</v>
      </c>
      <c r="B622" s="1">
        <v>0</v>
      </c>
      <c r="C622" s="1">
        <v>0</v>
      </c>
      <c r="D622" s="1">
        <v>0</v>
      </c>
      <c r="E622" s="1">
        <v>0</v>
      </c>
      <c r="F622" s="1">
        <v>0.69314699999999996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0.69314699999999996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1.0986119999999999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4.7546910000000002</v>
      </c>
      <c r="AG622" s="1">
        <v>4.7546910000000002</v>
      </c>
      <c r="AH622" s="1">
        <v>5.443524</v>
      </c>
      <c r="AI622" s="1">
        <v>0</v>
      </c>
      <c r="AJ622" s="1">
        <v>5.443524</v>
      </c>
      <c r="AK622" s="1">
        <v>0</v>
      </c>
      <c r="AL622" s="1">
        <v>0</v>
      </c>
      <c r="AM622" s="1">
        <v>0</v>
      </c>
    </row>
    <row r="623" spans="1:39" x14ac:dyDescent="0.25">
      <c r="A623" s="1">
        <v>0</v>
      </c>
      <c r="B623" s="1">
        <v>0</v>
      </c>
      <c r="C623" s="1">
        <v>0</v>
      </c>
      <c r="D623" s="1">
        <v>0</v>
      </c>
      <c r="E623" s="1">
        <v>0</v>
      </c>
      <c r="F623" s="1">
        <v>0.69314699999999996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2.0794419999999998</v>
      </c>
      <c r="AA623" s="1">
        <v>0</v>
      </c>
      <c r="AB623" s="1">
        <v>0.69314699999999996</v>
      </c>
      <c r="AC623" s="1">
        <v>0</v>
      </c>
      <c r="AD623" s="1">
        <v>0.69314699999999996</v>
      </c>
      <c r="AE623" s="1">
        <v>0</v>
      </c>
      <c r="AF623" s="1">
        <v>4.8996630000000003</v>
      </c>
      <c r="AG623" s="1">
        <v>0</v>
      </c>
      <c r="AH623" s="1">
        <v>5.5890779999999998</v>
      </c>
      <c r="AI623" s="1">
        <v>4.8996630000000003</v>
      </c>
      <c r="AJ623" s="1">
        <v>6.2803550000000001</v>
      </c>
      <c r="AK623" s="1">
        <v>0</v>
      </c>
      <c r="AL623" s="1">
        <v>0</v>
      </c>
      <c r="AM623" s="1">
        <v>0</v>
      </c>
    </row>
    <row r="624" spans="1:39" x14ac:dyDescent="0.25">
      <c r="A624" s="1">
        <v>0</v>
      </c>
      <c r="B624" s="1">
        <v>0</v>
      </c>
      <c r="C624" s="1">
        <v>0</v>
      </c>
      <c r="D624" s="1">
        <v>0</v>
      </c>
      <c r="E624" s="1">
        <v>0</v>
      </c>
      <c r="F624" s="1">
        <v>0.69314699999999996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1.3862939999999999</v>
      </c>
      <c r="AA624" s="1">
        <v>0</v>
      </c>
      <c r="AB624" s="1">
        <v>1.0986119999999999</v>
      </c>
      <c r="AC624" s="1">
        <v>0</v>
      </c>
      <c r="AD624" s="1">
        <v>0</v>
      </c>
      <c r="AE624" s="1">
        <v>0</v>
      </c>
      <c r="AF624" s="1">
        <v>4.8942550000000002</v>
      </c>
      <c r="AG624" s="1">
        <v>4.8942550000000002</v>
      </c>
      <c r="AH624" s="1">
        <v>5.5836509999999997</v>
      </c>
      <c r="AI624" s="1">
        <v>0</v>
      </c>
      <c r="AJ624" s="1">
        <v>5.9878619999999998</v>
      </c>
      <c r="AK624" s="1">
        <v>0</v>
      </c>
      <c r="AL624" s="1">
        <v>0</v>
      </c>
      <c r="AM624" s="1">
        <v>0</v>
      </c>
    </row>
    <row r="625" spans="1:39" x14ac:dyDescent="0.25">
      <c r="A625" s="1">
        <v>0</v>
      </c>
      <c r="B625" s="1">
        <v>0</v>
      </c>
      <c r="C625" s="1">
        <v>0</v>
      </c>
      <c r="D625" s="1">
        <v>0</v>
      </c>
      <c r="E625" s="1">
        <v>0</v>
      </c>
      <c r="F625" s="1">
        <v>1.0986119999999999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2.3025850000000001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4.7672119999999998</v>
      </c>
      <c r="AG625" s="1">
        <v>0</v>
      </c>
      <c r="AH625" s="1">
        <v>6.5518590000000003</v>
      </c>
      <c r="AI625" s="1">
        <v>4.7672119999999998</v>
      </c>
      <c r="AJ625" s="1">
        <v>4.7672119999999998</v>
      </c>
      <c r="AK625" s="1">
        <v>0</v>
      </c>
      <c r="AL625" s="1">
        <v>4.7672119999999998</v>
      </c>
      <c r="AM625" s="1">
        <v>0</v>
      </c>
    </row>
    <row r="626" spans="1:39" x14ac:dyDescent="0.25">
      <c r="A626" s="1">
        <v>0</v>
      </c>
      <c r="B626" s="1">
        <v>0</v>
      </c>
      <c r="C626" s="1">
        <v>0</v>
      </c>
      <c r="D626" s="1">
        <v>0</v>
      </c>
      <c r="E626" s="1">
        <v>0</v>
      </c>
      <c r="F626" s="1">
        <v>1.6094379999999999</v>
      </c>
      <c r="G626" s="1">
        <v>0</v>
      </c>
      <c r="H626" s="1">
        <v>0.69314699999999996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1.3862939999999999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2.197225</v>
      </c>
      <c r="AA626" s="1">
        <v>0</v>
      </c>
      <c r="AB626" s="1">
        <v>1.3862939999999999</v>
      </c>
      <c r="AC626" s="1">
        <v>0</v>
      </c>
      <c r="AD626" s="1">
        <v>0</v>
      </c>
      <c r="AE626" s="1">
        <v>0</v>
      </c>
      <c r="AF626" s="1">
        <v>4.6463039999999998</v>
      </c>
      <c r="AG626" s="1">
        <v>0</v>
      </c>
      <c r="AH626" s="1">
        <v>0</v>
      </c>
      <c r="AI626" s="1">
        <v>0</v>
      </c>
      <c r="AJ626" s="1">
        <v>5.3346410000000004</v>
      </c>
      <c r="AK626" s="1">
        <v>0</v>
      </c>
      <c r="AL626" s="1">
        <v>0</v>
      </c>
      <c r="AM626" s="1">
        <v>0</v>
      </c>
    </row>
    <row r="627" spans="1:39" x14ac:dyDescent="0.25">
      <c r="A627" s="1">
        <v>0</v>
      </c>
      <c r="B627" s="1">
        <v>0</v>
      </c>
      <c r="C627" s="1">
        <v>0</v>
      </c>
      <c r="D627" s="1">
        <v>0</v>
      </c>
      <c r="E627" s="1">
        <v>0</v>
      </c>
      <c r="F627" s="1">
        <v>1.0986119999999999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0.69314699999999996</v>
      </c>
      <c r="AC627" s="1">
        <v>0</v>
      </c>
      <c r="AD627" s="1">
        <v>1.0986119999999999</v>
      </c>
      <c r="AE627" s="1">
        <v>0</v>
      </c>
      <c r="AF627" s="1">
        <v>6.5738719999999997</v>
      </c>
      <c r="AG627" s="1">
        <v>6.1691039999999999</v>
      </c>
      <c r="AH627" s="1">
        <v>0</v>
      </c>
      <c r="AI627" s="1">
        <v>0</v>
      </c>
      <c r="AJ627" s="1">
        <v>4.7890699999999997</v>
      </c>
      <c r="AK627" s="1">
        <v>0</v>
      </c>
      <c r="AL627" s="1">
        <v>0</v>
      </c>
      <c r="AM627" s="1">
        <v>0</v>
      </c>
    </row>
    <row r="628" spans="1:39" x14ac:dyDescent="0.25">
      <c r="A628" s="1">
        <v>0</v>
      </c>
      <c r="B628" s="1">
        <v>0</v>
      </c>
      <c r="C628" s="1">
        <v>0</v>
      </c>
      <c r="D628" s="1">
        <v>0</v>
      </c>
      <c r="E628" s="1">
        <v>0</v>
      </c>
      <c r="F628" s="1">
        <v>1.3862939999999999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1.0986119999999999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1.7917590000000001</v>
      </c>
      <c r="AA628" s="1">
        <v>0</v>
      </c>
      <c r="AB628" s="1">
        <v>0</v>
      </c>
      <c r="AC628" s="1">
        <v>0</v>
      </c>
      <c r="AD628" s="1">
        <v>0.69314699999999996</v>
      </c>
      <c r="AE628" s="1">
        <v>0</v>
      </c>
      <c r="AF628" s="1">
        <v>5.5455759999999996</v>
      </c>
      <c r="AG628" s="1">
        <v>4.8563260000000001</v>
      </c>
      <c r="AH628" s="1">
        <v>4.8563260000000001</v>
      </c>
      <c r="AI628" s="1">
        <v>0</v>
      </c>
      <c r="AJ628" s="1">
        <v>5.9497390000000001</v>
      </c>
      <c r="AK628" s="1">
        <v>0</v>
      </c>
      <c r="AL628" s="1">
        <v>0</v>
      </c>
      <c r="AM628" s="1">
        <v>0</v>
      </c>
    </row>
    <row r="629" spans="1:39" x14ac:dyDescent="0.25">
      <c r="A629" s="1">
        <v>0</v>
      </c>
      <c r="B629" s="1">
        <v>0</v>
      </c>
      <c r="C629" s="1">
        <v>0</v>
      </c>
      <c r="D629" s="1">
        <v>0</v>
      </c>
      <c r="E629" s="1">
        <v>0</v>
      </c>
      <c r="F629" s="1">
        <v>1.0986119999999999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1.0986119999999999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5.3001259999999997</v>
      </c>
      <c r="AH629" s="1">
        <v>5.3001259999999997</v>
      </c>
      <c r="AI629" s="1">
        <v>0</v>
      </c>
      <c r="AJ629" s="1">
        <v>6.5493180000000004</v>
      </c>
      <c r="AK629" s="1">
        <v>0</v>
      </c>
      <c r="AL629" s="1">
        <v>0</v>
      </c>
      <c r="AM629" s="1">
        <v>0</v>
      </c>
    </row>
    <row r="630" spans="1:39" x14ac:dyDescent="0.25">
      <c r="A630" s="1">
        <v>0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2.197225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6.9776360000000004</v>
      </c>
      <c r="AG630" s="1">
        <v>0</v>
      </c>
      <c r="AH630" s="1">
        <v>4.9047010000000002</v>
      </c>
      <c r="AI630" s="1">
        <v>4.9047010000000002</v>
      </c>
      <c r="AJ630" s="1">
        <v>5.9983599999999999</v>
      </c>
      <c r="AK630" s="1">
        <v>0</v>
      </c>
      <c r="AL630" s="1">
        <v>0</v>
      </c>
      <c r="AM630" s="1">
        <v>0</v>
      </c>
    </row>
    <row r="631" spans="1:39" x14ac:dyDescent="0.25">
      <c r="A631" s="1">
        <v>0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0.69314699999999996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1.6094379999999999</v>
      </c>
      <c r="AA631" s="1">
        <v>0</v>
      </c>
      <c r="AB631" s="1">
        <v>0</v>
      </c>
      <c r="AC631" s="1">
        <v>0</v>
      </c>
      <c r="AD631" s="1">
        <v>0.69314699999999996</v>
      </c>
      <c r="AE631" s="1">
        <v>0</v>
      </c>
      <c r="AF631" s="1">
        <v>4.796068</v>
      </c>
      <c r="AG631" s="1">
        <v>0</v>
      </c>
      <c r="AH631" s="1">
        <v>4.796068</v>
      </c>
      <c r="AI631" s="1">
        <v>4.796068</v>
      </c>
      <c r="AJ631" s="1">
        <v>6.1761470000000003</v>
      </c>
      <c r="AK631" s="1">
        <v>0</v>
      </c>
      <c r="AL631" s="1">
        <v>0</v>
      </c>
      <c r="AM631" s="1">
        <v>0</v>
      </c>
    </row>
    <row r="632" spans="1:39" x14ac:dyDescent="0.25">
      <c r="A632" s="1">
        <v>0</v>
      </c>
      <c r="B632" s="1">
        <v>0</v>
      </c>
      <c r="C632" s="1">
        <v>0</v>
      </c>
      <c r="D632" s="1">
        <v>0</v>
      </c>
      <c r="E632" s="1">
        <v>0</v>
      </c>
      <c r="F632" s="1">
        <v>1.3862939999999999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1.3862939999999999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5.3965120000000004</v>
      </c>
      <c r="AG632" s="1">
        <v>0</v>
      </c>
      <c r="AH632" s="1">
        <v>5.800465</v>
      </c>
      <c r="AI632" s="1">
        <v>5.800465</v>
      </c>
      <c r="AJ632" s="1">
        <v>4.7078870000000004</v>
      </c>
      <c r="AK632" s="1">
        <v>0</v>
      </c>
      <c r="AL632" s="1">
        <v>0</v>
      </c>
      <c r="AM632" s="1">
        <v>0</v>
      </c>
    </row>
    <row r="633" spans="1:39" x14ac:dyDescent="0.25">
      <c r="A633" s="1">
        <v>0</v>
      </c>
      <c r="B633" s="1">
        <v>0</v>
      </c>
      <c r="C633" s="1">
        <v>0</v>
      </c>
      <c r="D633" s="1">
        <v>0</v>
      </c>
      <c r="E633" s="1">
        <v>0</v>
      </c>
      <c r="F633" s="1">
        <v>1.3862939999999999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1.6094379999999999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2.3978950000000001</v>
      </c>
      <c r="AA633" s="1">
        <v>0</v>
      </c>
      <c r="AB633" s="1">
        <v>0.69314699999999996</v>
      </c>
      <c r="AC633" s="1">
        <v>0</v>
      </c>
      <c r="AD633" s="1">
        <v>0</v>
      </c>
      <c r="AE633" s="1">
        <v>0</v>
      </c>
      <c r="AF633" s="1">
        <v>4.8275160000000001</v>
      </c>
      <c r="AG633" s="1">
        <v>4.8275160000000001</v>
      </c>
      <c r="AH633" s="1">
        <v>6.8999280000000001</v>
      </c>
      <c r="AI633" s="1">
        <v>0</v>
      </c>
      <c r="AJ633" s="1">
        <v>5.5166519999999997</v>
      </c>
      <c r="AK633" s="1">
        <v>0</v>
      </c>
      <c r="AL633" s="1">
        <v>0</v>
      </c>
      <c r="AM633" s="1">
        <v>0</v>
      </c>
    </row>
    <row r="634" spans="1:39" x14ac:dyDescent="0.25">
      <c r="A634" s="1">
        <v>0</v>
      </c>
      <c r="B634" s="1">
        <v>0</v>
      </c>
      <c r="C634" s="1">
        <v>0</v>
      </c>
      <c r="D634" s="1">
        <v>0</v>
      </c>
      <c r="E634" s="1">
        <v>0</v>
      </c>
      <c r="F634" s="1">
        <v>1.0986119999999999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0.69314699999999996</v>
      </c>
      <c r="V634" s="1">
        <v>0</v>
      </c>
      <c r="W634" s="1">
        <v>0</v>
      </c>
      <c r="X634" s="1">
        <v>0</v>
      </c>
      <c r="Y634" s="1">
        <v>0</v>
      </c>
      <c r="Z634" s="1">
        <v>2.4849070000000002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5.4378089999999997</v>
      </c>
      <c r="AH634" s="1">
        <v>0</v>
      </c>
      <c r="AI634" s="1">
        <v>0</v>
      </c>
      <c r="AJ634" s="1">
        <v>6.1287789999999998</v>
      </c>
      <c r="AK634" s="1">
        <v>0</v>
      </c>
      <c r="AL634" s="1">
        <v>5.4378089999999997</v>
      </c>
      <c r="AM634" s="1">
        <v>0</v>
      </c>
    </row>
    <row r="635" spans="1:39" x14ac:dyDescent="0.25">
      <c r="A635" s="1">
        <v>0</v>
      </c>
      <c r="B635" s="1">
        <v>0</v>
      </c>
      <c r="C635" s="1">
        <v>0</v>
      </c>
      <c r="D635" s="1">
        <v>0</v>
      </c>
      <c r="E635" s="1">
        <v>0</v>
      </c>
      <c r="F635" s="1">
        <v>1.6094379999999999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2.197225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4.6821089999999996</v>
      </c>
      <c r="AG635" s="1">
        <v>0</v>
      </c>
      <c r="AH635" s="1">
        <v>4.6821089999999996</v>
      </c>
      <c r="AI635" s="1">
        <v>5.7745300000000004</v>
      </c>
      <c r="AJ635" s="1">
        <v>0</v>
      </c>
      <c r="AK635" s="1">
        <v>0</v>
      </c>
      <c r="AL635" s="1">
        <v>0</v>
      </c>
      <c r="AM635" s="1">
        <v>0</v>
      </c>
    </row>
    <row r="636" spans="1:39" x14ac:dyDescent="0.25">
      <c r="A636" s="1">
        <v>0</v>
      </c>
      <c r="B636" s="1">
        <v>0</v>
      </c>
      <c r="C636" s="1">
        <v>0</v>
      </c>
      <c r="D636" s="1">
        <v>0</v>
      </c>
      <c r="E636" s="1">
        <v>0</v>
      </c>
      <c r="F636" s="1">
        <v>0.69314699999999996</v>
      </c>
      <c r="G636" s="1">
        <v>0</v>
      </c>
      <c r="H636" s="1">
        <v>1.0986119999999999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1.0986119999999999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2.197225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4.7236840000000004</v>
      </c>
      <c r="AH636" s="1">
        <v>4.7236840000000004</v>
      </c>
      <c r="AI636" s="1">
        <v>6.103294</v>
      </c>
      <c r="AJ636" s="1">
        <v>4.7236840000000004</v>
      </c>
      <c r="AK636" s="1">
        <v>0</v>
      </c>
      <c r="AL636" s="1">
        <v>0</v>
      </c>
      <c r="AM636" s="1">
        <v>0</v>
      </c>
    </row>
    <row r="637" spans="1:39" x14ac:dyDescent="0.25">
      <c r="A637" s="1">
        <v>0</v>
      </c>
      <c r="B637" s="1">
        <v>0</v>
      </c>
      <c r="C637" s="1">
        <v>0</v>
      </c>
      <c r="D637" s="1">
        <v>0</v>
      </c>
      <c r="E637" s="1">
        <v>0</v>
      </c>
      <c r="F637" s="1">
        <v>1.6094379999999999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1.0986119999999999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1.6094379999999999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4.6356310000000001</v>
      </c>
      <c r="AG637" s="1">
        <v>5.3239159999999996</v>
      </c>
      <c r="AH637" s="1">
        <v>4.6356310000000001</v>
      </c>
      <c r="AI637" s="1">
        <v>0</v>
      </c>
      <c r="AJ637" s="1">
        <v>5.3239159999999996</v>
      </c>
      <c r="AK637" s="1">
        <v>0</v>
      </c>
      <c r="AL637" s="1">
        <v>0</v>
      </c>
      <c r="AM637" s="1">
        <v>0</v>
      </c>
    </row>
    <row r="638" spans="1:39" x14ac:dyDescent="0.25">
      <c r="A638" s="1">
        <v>0</v>
      </c>
      <c r="B638" s="1">
        <v>0</v>
      </c>
      <c r="C638" s="1">
        <v>0</v>
      </c>
      <c r="D638" s="1">
        <v>0</v>
      </c>
      <c r="E638" s="1">
        <v>0</v>
      </c>
      <c r="F638" s="1">
        <v>1.7917590000000001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0.69314699999999996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1.6094379999999999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4.639176</v>
      </c>
      <c r="AG638" s="1">
        <v>0</v>
      </c>
      <c r="AH638" s="1">
        <v>5.7313229999999997</v>
      </c>
      <c r="AI638" s="1">
        <v>4.639176</v>
      </c>
      <c r="AJ638" s="1">
        <v>5.7313229999999997</v>
      </c>
      <c r="AK638" s="1">
        <v>0</v>
      </c>
      <c r="AL638" s="1">
        <v>0</v>
      </c>
      <c r="AM638" s="1">
        <v>0</v>
      </c>
    </row>
    <row r="639" spans="1:39" x14ac:dyDescent="0.25">
      <c r="A639" s="1">
        <v>0</v>
      </c>
      <c r="B639" s="1">
        <v>0</v>
      </c>
      <c r="C639" s="1">
        <v>0</v>
      </c>
      <c r="D639" s="1">
        <v>0</v>
      </c>
      <c r="E639" s="1">
        <v>0</v>
      </c>
      <c r="F639" s="1">
        <v>1.6094379999999999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0.69314699999999996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3.7612000000000001</v>
      </c>
      <c r="AA639" s="1">
        <v>0</v>
      </c>
      <c r="AB639" s="1">
        <v>0</v>
      </c>
      <c r="AC639" s="1">
        <v>0</v>
      </c>
      <c r="AD639" s="1">
        <v>1.0986119999999999</v>
      </c>
      <c r="AE639" s="1">
        <v>0</v>
      </c>
      <c r="AF639" s="1">
        <v>0</v>
      </c>
      <c r="AG639" s="1">
        <v>0</v>
      </c>
      <c r="AH639" s="1">
        <v>4.8866560000000003</v>
      </c>
      <c r="AI639" s="1">
        <v>5.9802249999999999</v>
      </c>
      <c r="AJ639" s="1">
        <v>5.5760230000000002</v>
      </c>
      <c r="AK639" s="1">
        <v>0</v>
      </c>
      <c r="AL639" s="1">
        <v>0</v>
      </c>
      <c r="AM639" s="1">
        <v>0</v>
      </c>
    </row>
    <row r="640" spans="1:39" x14ac:dyDescent="0.25">
      <c r="A640" s="1">
        <v>0</v>
      </c>
      <c r="B640" s="1">
        <v>0</v>
      </c>
      <c r="C640" s="1">
        <v>0</v>
      </c>
      <c r="D640" s="1">
        <v>0</v>
      </c>
      <c r="E640" s="1">
        <v>0</v>
      </c>
      <c r="F640" s="1">
        <v>1.3862939999999999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1.94591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4.7798930000000004</v>
      </c>
      <c r="AG640" s="1">
        <v>0</v>
      </c>
      <c r="AH640" s="1">
        <v>6.1598699999999997</v>
      </c>
      <c r="AI640" s="1">
        <v>4.7798930000000004</v>
      </c>
      <c r="AJ640" s="1">
        <v>4.7798930000000004</v>
      </c>
      <c r="AK640" s="1">
        <v>0</v>
      </c>
      <c r="AL640" s="1">
        <v>0</v>
      </c>
      <c r="AM640" s="1">
        <v>0</v>
      </c>
    </row>
    <row r="641" spans="1:39" x14ac:dyDescent="0.25">
      <c r="A641" s="1">
        <v>0</v>
      </c>
      <c r="B641" s="1">
        <v>0</v>
      </c>
      <c r="C641" s="1">
        <v>0</v>
      </c>
      <c r="D641" s="1">
        <v>0</v>
      </c>
      <c r="E641" s="1">
        <v>0</v>
      </c>
      <c r="F641" s="1">
        <v>1.6094379999999999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3.4657360000000001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5.2955740000000002</v>
      </c>
      <c r="AG641" s="1">
        <v>4.6074279999999996</v>
      </c>
      <c r="AH641" s="1">
        <v>5.6993660000000004</v>
      </c>
      <c r="AI641" s="1">
        <v>4.6074279999999996</v>
      </c>
      <c r="AJ641" s="1">
        <v>5.2955740000000002</v>
      </c>
      <c r="AK641" s="1">
        <v>0</v>
      </c>
      <c r="AL641" s="1">
        <v>0</v>
      </c>
      <c r="AM641" s="1">
        <v>0</v>
      </c>
    </row>
    <row r="642" spans="1:39" x14ac:dyDescent="0.25">
      <c r="A642" s="1">
        <v>0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1.6094379999999999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4.8237139999999998</v>
      </c>
      <c r="AG642" s="1">
        <v>0</v>
      </c>
      <c r="AH642" s="1">
        <v>5.5128339999999998</v>
      </c>
      <c r="AI642" s="1">
        <v>5.5128339999999998</v>
      </c>
      <c r="AJ642" s="1">
        <v>4.8237139999999998</v>
      </c>
      <c r="AK642" s="1">
        <v>0</v>
      </c>
      <c r="AL642" s="1">
        <v>0</v>
      </c>
      <c r="AM642" s="1">
        <v>0</v>
      </c>
    </row>
    <row r="643" spans="1:39" x14ac:dyDescent="0.25">
      <c r="A643" s="1">
        <v>0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0.69314699999999996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1.7917590000000001</v>
      </c>
      <c r="AA643" s="1">
        <v>0</v>
      </c>
      <c r="AB643" s="1">
        <v>0</v>
      </c>
      <c r="AC643" s="1">
        <v>1.0986119999999999</v>
      </c>
      <c r="AD643" s="1">
        <v>0</v>
      </c>
      <c r="AE643" s="1">
        <v>0</v>
      </c>
      <c r="AF643" s="1">
        <v>4.9133800000000001</v>
      </c>
      <c r="AG643" s="1">
        <v>0</v>
      </c>
      <c r="AH643" s="1">
        <v>6.0070819999999996</v>
      </c>
      <c r="AI643" s="1">
        <v>0</v>
      </c>
      <c r="AJ643" s="1">
        <v>6.2941479999999999</v>
      </c>
      <c r="AK643" s="1">
        <v>0</v>
      </c>
      <c r="AL643" s="1">
        <v>0</v>
      </c>
      <c r="AM643" s="1">
        <v>0</v>
      </c>
    </row>
    <row r="644" spans="1:39" x14ac:dyDescent="0.25">
      <c r="A644" s="1">
        <v>0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1.0986119999999999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5.6058120000000002</v>
      </c>
      <c r="AG644" s="1">
        <v>0</v>
      </c>
      <c r="AH644" s="1">
        <v>6.7019700000000002</v>
      </c>
      <c r="AI644" s="1">
        <v>0</v>
      </c>
      <c r="AJ644" s="1">
        <v>4.9163350000000001</v>
      </c>
      <c r="AK644" s="1">
        <v>0</v>
      </c>
      <c r="AL644" s="1">
        <v>0</v>
      </c>
      <c r="AM644" s="1">
        <v>0</v>
      </c>
    </row>
    <row r="645" spans="1:39" x14ac:dyDescent="0.25">
      <c r="A645" s="1">
        <v>0</v>
      </c>
      <c r="B645" s="1">
        <v>0</v>
      </c>
      <c r="C645" s="1">
        <v>0</v>
      </c>
      <c r="D645" s="1">
        <v>0</v>
      </c>
      <c r="E645" s="1">
        <v>0</v>
      </c>
      <c r="F645" s="1">
        <v>1.0986119999999999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1.0986119999999999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4.8160299999999996</v>
      </c>
      <c r="AG645" s="1">
        <v>5.5051199999999998</v>
      </c>
      <c r="AH645" s="1">
        <v>5.5051199999999998</v>
      </c>
      <c r="AI645" s="1">
        <v>5.5051199999999998</v>
      </c>
      <c r="AJ645" s="1">
        <v>5.5051199999999998</v>
      </c>
      <c r="AK645" s="1">
        <v>0</v>
      </c>
      <c r="AL645" s="1">
        <v>0</v>
      </c>
      <c r="AM645" s="1">
        <v>0</v>
      </c>
    </row>
    <row r="646" spans="1:39" x14ac:dyDescent="0.25">
      <c r="A646" s="1">
        <v>0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0.69314699999999996</v>
      </c>
      <c r="R646" s="1">
        <v>0</v>
      </c>
      <c r="S646" s="1">
        <v>0</v>
      </c>
      <c r="T646" s="1">
        <v>0</v>
      </c>
      <c r="U646" s="1">
        <v>0.69314699999999996</v>
      </c>
      <c r="V646" s="1">
        <v>0</v>
      </c>
      <c r="W646" s="1">
        <v>0</v>
      </c>
      <c r="X646" s="1">
        <v>0</v>
      </c>
      <c r="Y646" s="1">
        <v>0</v>
      </c>
      <c r="Z646" s="1">
        <v>2.0794419999999998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4.8796330000000001</v>
      </c>
      <c r="AH646" s="1">
        <v>5.973166</v>
      </c>
      <c r="AI646" s="1">
        <v>5.973166</v>
      </c>
      <c r="AJ646" s="1">
        <v>6.260211</v>
      </c>
      <c r="AK646" s="1">
        <v>0</v>
      </c>
      <c r="AL646" s="1">
        <v>0</v>
      </c>
      <c r="AM646" s="1">
        <v>0</v>
      </c>
    </row>
    <row r="647" spans="1:39" x14ac:dyDescent="0.25">
      <c r="A647" s="1">
        <v>0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0.69314699999999996</v>
      </c>
      <c r="V647" s="1">
        <v>0</v>
      </c>
      <c r="W647" s="1">
        <v>0</v>
      </c>
      <c r="X647" s="1">
        <v>0</v>
      </c>
      <c r="Y647" s="1">
        <v>0</v>
      </c>
      <c r="Z647" s="1">
        <v>1.94591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6.0737870000000003</v>
      </c>
      <c r="AG647" s="1">
        <v>6.0737870000000003</v>
      </c>
      <c r="AH647" s="1">
        <v>4.6943770000000002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</row>
    <row r="648" spans="1:39" x14ac:dyDescent="0.25">
      <c r="A648" s="1">
        <v>0</v>
      </c>
      <c r="B648" s="1">
        <v>0</v>
      </c>
      <c r="C648" s="1">
        <v>0</v>
      </c>
      <c r="D648" s="1">
        <v>0</v>
      </c>
      <c r="E648" s="1">
        <v>0</v>
      </c>
      <c r="F648" s="1">
        <v>1.3862939999999999</v>
      </c>
      <c r="G648" s="1">
        <v>0</v>
      </c>
      <c r="H648" s="1">
        <v>0.69314699999999996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0.69314699999999996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1.6094379999999999</v>
      </c>
      <c r="AA648" s="1">
        <v>0</v>
      </c>
      <c r="AB648" s="1">
        <v>0</v>
      </c>
      <c r="AC648" s="1">
        <v>0</v>
      </c>
      <c r="AD648" s="1">
        <v>1.0986119999999999</v>
      </c>
      <c r="AE648" s="1">
        <v>0</v>
      </c>
      <c r="AF648" s="1">
        <v>4.8098539999999996</v>
      </c>
      <c r="AG648" s="1">
        <v>4.8098539999999996</v>
      </c>
      <c r="AH648" s="1">
        <v>6.1900180000000002</v>
      </c>
      <c r="AI648" s="1">
        <v>4.8098539999999996</v>
      </c>
      <c r="AJ648" s="1">
        <v>5.4989189999999999</v>
      </c>
      <c r="AK648" s="1">
        <v>0</v>
      </c>
      <c r="AL648" s="1">
        <v>0</v>
      </c>
      <c r="AM648" s="1">
        <v>0</v>
      </c>
    </row>
    <row r="649" spans="1:39" x14ac:dyDescent="0.25">
      <c r="A649" s="1">
        <v>0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2.0794419999999998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4.9564149999999998</v>
      </c>
      <c r="AI649" s="1">
        <v>0</v>
      </c>
      <c r="AJ649" s="1">
        <v>5.6460369999999998</v>
      </c>
      <c r="AK649" s="1">
        <v>0</v>
      </c>
      <c r="AL649" s="1">
        <v>0</v>
      </c>
      <c r="AM649" s="1">
        <v>0</v>
      </c>
    </row>
    <row r="650" spans="1:39" x14ac:dyDescent="0.25">
      <c r="A650" s="1">
        <v>0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0.69314699999999996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6.4631889999999999</v>
      </c>
      <c r="AG650" s="1">
        <v>5.0815630000000001</v>
      </c>
      <c r="AH650" s="1">
        <v>7.1555559999999998</v>
      </c>
      <c r="AI650" s="1">
        <v>0</v>
      </c>
      <c r="AJ650" s="1">
        <v>5.7716010000000004</v>
      </c>
      <c r="AK650" s="1">
        <v>0</v>
      </c>
      <c r="AL650" s="1">
        <v>0</v>
      </c>
      <c r="AM650" s="1">
        <v>0</v>
      </c>
    </row>
    <row r="651" spans="1:39" x14ac:dyDescent="0.25">
      <c r="A651" s="1">
        <v>0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1.0986119999999999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1.0986119999999999</v>
      </c>
      <c r="AA651" s="1">
        <v>0</v>
      </c>
      <c r="AB651" s="1">
        <v>0</v>
      </c>
      <c r="AC651" s="1">
        <v>0</v>
      </c>
      <c r="AD651" s="1">
        <v>0.69314699999999996</v>
      </c>
      <c r="AE651" s="1">
        <v>0</v>
      </c>
      <c r="AF651" s="1">
        <v>5.1016450000000004</v>
      </c>
      <c r="AG651" s="1">
        <v>0</v>
      </c>
      <c r="AH651" s="1">
        <v>5.7917439999999996</v>
      </c>
      <c r="AI651" s="1">
        <v>0</v>
      </c>
      <c r="AJ651" s="1">
        <v>5.7917439999999996</v>
      </c>
      <c r="AK651" s="1">
        <v>0</v>
      </c>
      <c r="AL651" s="1">
        <v>0</v>
      </c>
      <c r="AM651" s="1">
        <v>0</v>
      </c>
    </row>
    <row r="652" spans="1:39" x14ac:dyDescent="0.25">
      <c r="A652" s="1">
        <v>0</v>
      </c>
      <c r="B652" s="1">
        <v>0</v>
      </c>
      <c r="C652" s="1">
        <v>0</v>
      </c>
      <c r="D652" s="1">
        <v>0</v>
      </c>
      <c r="E652" s="1">
        <v>0</v>
      </c>
      <c r="F652" s="1">
        <v>0.69314699999999996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2.6390570000000002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5.6979829999999998</v>
      </c>
      <c r="AI652" s="1">
        <v>0</v>
      </c>
      <c r="AJ652" s="1">
        <v>5.0081829999999998</v>
      </c>
      <c r="AK652" s="1">
        <v>0</v>
      </c>
      <c r="AL652" s="1">
        <v>5.0081829999999998</v>
      </c>
      <c r="AM652" s="1">
        <v>0</v>
      </c>
    </row>
    <row r="653" spans="1:39" x14ac:dyDescent="0.25">
      <c r="A653" s="1">
        <v>0</v>
      </c>
      <c r="B653" s="1">
        <v>0</v>
      </c>
      <c r="C653" s="1">
        <v>0</v>
      </c>
      <c r="D653" s="1">
        <v>0</v>
      </c>
      <c r="E653" s="1">
        <v>0</v>
      </c>
      <c r="F653" s="1">
        <v>1.0986119999999999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0.69314699999999996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1.94591</v>
      </c>
      <c r="AA653" s="1">
        <v>0</v>
      </c>
      <c r="AB653" s="1">
        <v>0</v>
      </c>
      <c r="AC653" s="1">
        <v>0</v>
      </c>
      <c r="AD653" s="1">
        <v>0.69314699999999996</v>
      </c>
      <c r="AE653" s="1">
        <v>0</v>
      </c>
      <c r="AF653" s="1">
        <v>4.878209</v>
      </c>
      <c r="AG653" s="1">
        <v>0</v>
      </c>
      <c r="AH653" s="1">
        <v>5.9717339999999997</v>
      </c>
      <c r="AI653" s="1">
        <v>0</v>
      </c>
      <c r="AJ653" s="1">
        <v>5.9717339999999997</v>
      </c>
      <c r="AK653" s="1">
        <v>0</v>
      </c>
      <c r="AL653" s="1">
        <v>5.5675429999999997</v>
      </c>
      <c r="AM653" s="1">
        <v>0</v>
      </c>
    </row>
    <row r="654" spans="1:39" x14ac:dyDescent="0.25">
      <c r="A654" s="1">
        <v>0</v>
      </c>
      <c r="B654" s="1">
        <v>0</v>
      </c>
      <c r="C654" s="1">
        <v>0</v>
      </c>
      <c r="D654" s="1">
        <v>0</v>
      </c>
      <c r="E654" s="1">
        <v>0</v>
      </c>
      <c r="F654" s="1">
        <v>1.0986119999999999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1.7917590000000001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5.2090350000000001</v>
      </c>
      <c r="AG654" s="1">
        <v>0</v>
      </c>
      <c r="AH654" s="1">
        <v>5.8994450000000001</v>
      </c>
      <c r="AI654" s="1">
        <v>0</v>
      </c>
      <c r="AJ654" s="1">
        <v>5.8994450000000001</v>
      </c>
      <c r="AK654" s="1">
        <v>0</v>
      </c>
      <c r="AL654" s="1">
        <v>0</v>
      </c>
      <c r="AM654" s="1">
        <v>0</v>
      </c>
    </row>
    <row r="655" spans="1:39" x14ac:dyDescent="0.25">
      <c r="A655" s="1">
        <v>0</v>
      </c>
      <c r="B655" s="1">
        <v>0</v>
      </c>
      <c r="C655" s="1">
        <v>0</v>
      </c>
      <c r="D655" s="1">
        <v>0</v>
      </c>
      <c r="E655" s="1">
        <v>0</v>
      </c>
      <c r="F655" s="1">
        <v>1.7917590000000001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1.0986119999999999</v>
      </c>
      <c r="R655" s="1">
        <v>0</v>
      </c>
      <c r="S655" s="1">
        <v>0</v>
      </c>
      <c r="T655" s="1">
        <v>0</v>
      </c>
      <c r="U655" s="1">
        <v>0.69314699999999996</v>
      </c>
      <c r="V655" s="1">
        <v>0</v>
      </c>
      <c r="W655" s="1">
        <v>0</v>
      </c>
      <c r="X655" s="1">
        <v>0</v>
      </c>
      <c r="Y655" s="1">
        <v>0</v>
      </c>
      <c r="Z655" s="1">
        <v>3.0910419999999998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4.7955920000000001</v>
      </c>
      <c r="AH655" s="1">
        <v>0</v>
      </c>
      <c r="AI655" s="1">
        <v>5.8886789999999998</v>
      </c>
      <c r="AJ655" s="1">
        <v>5.4845980000000001</v>
      </c>
      <c r="AK655" s="1">
        <v>0</v>
      </c>
      <c r="AL655" s="1">
        <v>0</v>
      </c>
      <c r="AM655" s="1">
        <v>0</v>
      </c>
    </row>
    <row r="656" spans="1:39" x14ac:dyDescent="0.25">
      <c r="A656" s="1">
        <v>0</v>
      </c>
      <c r="B656" s="1">
        <v>0</v>
      </c>
      <c r="C656" s="1">
        <v>0</v>
      </c>
      <c r="D656" s="1">
        <v>0</v>
      </c>
      <c r="E656" s="1">
        <v>0</v>
      </c>
      <c r="F656" s="1">
        <v>2.197225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2.7080500000000001</v>
      </c>
      <c r="AA656" s="1">
        <v>0.69314699999999996</v>
      </c>
      <c r="AB656" s="1">
        <v>0</v>
      </c>
      <c r="AC656" s="1">
        <v>0</v>
      </c>
      <c r="AD656" s="1">
        <v>0</v>
      </c>
      <c r="AE656" s="1">
        <v>0</v>
      </c>
      <c r="AF656" s="1">
        <v>4.8292390000000003</v>
      </c>
      <c r="AG656" s="1">
        <v>0</v>
      </c>
      <c r="AH656" s="1">
        <v>4.8292390000000003</v>
      </c>
      <c r="AI656" s="1">
        <v>0</v>
      </c>
      <c r="AJ656" s="1">
        <v>5.5183819999999999</v>
      </c>
      <c r="AK656" s="1">
        <v>0</v>
      </c>
      <c r="AL656" s="1">
        <v>0</v>
      </c>
      <c r="AM656" s="1">
        <v>0</v>
      </c>
    </row>
    <row r="657" spans="1:39" x14ac:dyDescent="0.25">
      <c r="A657" s="1">
        <v>0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0.69314699999999996</v>
      </c>
      <c r="V657" s="1">
        <v>0</v>
      </c>
      <c r="W657" s="1">
        <v>0</v>
      </c>
      <c r="X657" s="1">
        <v>0</v>
      </c>
      <c r="Y657" s="1">
        <v>0</v>
      </c>
      <c r="Z657" s="1">
        <v>0.69314699999999996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6.1267250000000004</v>
      </c>
      <c r="AG657" s="1">
        <v>4.7469599999999996</v>
      </c>
      <c r="AH657" s="1">
        <v>0</v>
      </c>
      <c r="AI657" s="1">
        <v>4.7469599999999996</v>
      </c>
      <c r="AJ657" s="1">
        <v>0</v>
      </c>
      <c r="AK657" s="1">
        <v>0</v>
      </c>
      <c r="AL657" s="1">
        <v>0</v>
      </c>
      <c r="AM657" s="1">
        <v>0</v>
      </c>
    </row>
    <row r="658" spans="1:39" x14ac:dyDescent="0.25">
      <c r="A658" s="1">
        <v>0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1.0986119999999999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4.9411240000000003</v>
      </c>
      <c r="AI658" s="1">
        <v>0</v>
      </c>
      <c r="AJ658" s="1">
        <v>5.6306919999999998</v>
      </c>
      <c r="AK658" s="1">
        <v>0</v>
      </c>
      <c r="AL658" s="1">
        <v>0</v>
      </c>
      <c r="AM658" s="1">
        <v>0</v>
      </c>
    </row>
    <row r="659" spans="1:39" x14ac:dyDescent="0.25">
      <c r="A659" s="1">
        <v>0</v>
      </c>
      <c r="B659" s="1">
        <v>0</v>
      </c>
      <c r="C659" s="1">
        <v>0</v>
      </c>
      <c r="D659" s="1">
        <v>0</v>
      </c>
      <c r="E659" s="1">
        <v>0</v>
      </c>
      <c r="F659" s="1">
        <v>0.69314699999999996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0.69314699999999996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1.7917590000000001</v>
      </c>
      <c r="AA659" s="1">
        <v>0</v>
      </c>
      <c r="AB659" s="1">
        <v>0.69314699999999996</v>
      </c>
      <c r="AC659" s="1">
        <v>0</v>
      </c>
      <c r="AD659" s="1">
        <v>0</v>
      </c>
      <c r="AE659" s="1">
        <v>0</v>
      </c>
      <c r="AF659" s="1">
        <v>6.1129150000000001</v>
      </c>
      <c r="AG659" s="1">
        <v>0</v>
      </c>
      <c r="AH659" s="1">
        <v>5.7085559999999997</v>
      </c>
      <c r="AI659" s="1">
        <v>6.1129150000000001</v>
      </c>
      <c r="AJ659" s="1">
        <v>5.0187210000000002</v>
      </c>
      <c r="AK659" s="1">
        <v>0</v>
      </c>
      <c r="AL659" s="1">
        <v>0</v>
      </c>
      <c r="AM659" s="1">
        <v>0</v>
      </c>
    </row>
    <row r="660" spans="1:39" x14ac:dyDescent="0.25">
      <c r="A660" s="1">
        <v>0</v>
      </c>
      <c r="B660" s="1">
        <v>0</v>
      </c>
      <c r="C660" s="1">
        <v>0</v>
      </c>
      <c r="D660" s="1">
        <v>0</v>
      </c>
      <c r="E660" s="1">
        <v>0</v>
      </c>
      <c r="F660" s="1">
        <v>1.0986119999999999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6.3284440000000002</v>
      </c>
      <c r="AG660" s="1">
        <v>6.3284440000000002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</row>
    <row r="661" spans="1:39" x14ac:dyDescent="0.25">
      <c r="A661" s="1">
        <v>0</v>
      </c>
      <c r="B661" s="1">
        <v>0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2.5649489999999999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5.4484649999999997</v>
      </c>
      <c r="AG661" s="1">
        <v>6.362171</v>
      </c>
      <c r="AH661" s="1">
        <v>4.7596109999999996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</row>
    <row r="662" spans="1:39" x14ac:dyDescent="0.25">
      <c r="A662" s="1">
        <v>0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0.69314699999999996</v>
      </c>
      <c r="R662" s="1">
        <v>0</v>
      </c>
      <c r="S662" s="1">
        <v>0</v>
      </c>
      <c r="T662" s="1">
        <v>0</v>
      </c>
      <c r="U662" s="1">
        <v>0.69314699999999996</v>
      </c>
      <c r="V662" s="1">
        <v>0</v>
      </c>
      <c r="W662" s="1">
        <v>0</v>
      </c>
      <c r="X662" s="1">
        <v>0</v>
      </c>
      <c r="Y662" s="1">
        <v>0</v>
      </c>
      <c r="Z662" s="1">
        <v>2.5649489999999999</v>
      </c>
      <c r="AA662" s="1">
        <v>0</v>
      </c>
      <c r="AB662" s="1">
        <v>0</v>
      </c>
      <c r="AC662" s="1">
        <v>0</v>
      </c>
      <c r="AD662" s="1">
        <v>0.69314699999999996</v>
      </c>
      <c r="AE662" s="1">
        <v>0</v>
      </c>
      <c r="AF662" s="1">
        <v>4.9319259999999998</v>
      </c>
      <c r="AG662" s="1">
        <v>5.6214599999999999</v>
      </c>
      <c r="AH662" s="1">
        <v>6.0257180000000004</v>
      </c>
      <c r="AI662" s="1">
        <v>0</v>
      </c>
      <c r="AJ662" s="1">
        <v>4.9319259999999998</v>
      </c>
      <c r="AK662" s="1">
        <v>0</v>
      </c>
      <c r="AL662" s="1">
        <v>0</v>
      </c>
      <c r="AM662" s="1">
        <v>0</v>
      </c>
    </row>
    <row r="663" spans="1:39" x14ac:dyDescent="0.25">
      <c r="A663" s="1">
        <v>0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2.944439</v>
      </c>
      <c r="AA663" s="1">
        <v>0</v>
      </c>
      <c r="AB663" s="1">
        <v>0</v>
      </c>
      <c r="AC663" s="1">
        <v>0</v>
      </c>
      <c r="AD663" s="1">
        <v>0.69314699999999996</v>
      </c>
      <c r="AE663" s="1">
        <v>0</v>
      </c>
      <c r="AF663" s="1">
        <v>5.5559209999999997</v>
      </c>
      <c r="AG663" s="1">
        <v>4.8666309999999999</v>
      </c>
      <c r="AH663" s="1">
        <v>5.5559209999999997</v>
      </c>
      <c r="AI663" s="1">
        <v>0</v>
      </c>
      <c r="AJ663" s="1">
        <v>5.9600970000000002</v>
      </c>
      <c r="AK663" s="1">
        <v>0</v>
      </c>
      <c r="AL663" s="1">
        <v>0</v>
      </c>
      <c r="AM663" s="1">
        <v>0</v>
      </c>
    </row>
    <row r="664" spans="1:39" x14ac:dyDescent="0.25">
      <c r="A664" s="1">
        <v>0</v>
      </c>
      <c r="B664" s="1">
        <v>0</v>
      </c>
      <c r="C664" s="1">
        <v>0</v>
      </c>
      <c r="D664" s="1">
        <v>0</v>
      </c>
      <c r="E664" s="1">
        <v>0</v>
      </c>
      <c r="F664" s="1">
        <v>0.69314699999999996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2.7080500000000001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4.750591</v>
      </c>
      <c r="AI664" s="1">
        <v>0</v>
      </c>
      <c r="AJ664" s="1">
        <v>4.750591</v>
      </c>
      <c r="AK664" s="1">
        <v>0</v>
      </c>
      <c r="AL664" s="1">
        <v>0</v>
      </c>
      <c r="AM664" s="1">
        <v>0</v>
      </c>
    </row>
    <row r="665" spans="1:39" x14ac:dyDescent="0.25">
      <c r="A665" s="1">
        <v>0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4.8680389999999996</v>
      </c>
      <c r="AG665" s="1">
        <v>0</v>
      </c>
      <c r="AH665" s="1">
        <v>0</v>
      </c>
      <c r="AI665" s="1">
        <v>0</v>
      </c>
      <c r="AJ665" s="1">
        <v>6.2485499999999998</v>
      </c>
      <c r="AK665" s="1">
        <v>0</v>
      </c>
      <c r="AL665" s="1">
        <v>0</v>
      </c>
      <c r="AM665" s="1">
        <v>0</v>
      </c>
    </row>
    <row r="666" spans="1:39" x14ac:dyDescent="0.25">
      <c r="A666" s="1">
        <v>0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0.69314699999999996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2.4849070000000002</v>
      </c>
      <c r="AA666" s="1">
        <v>1.0986119999999999</v>
      </c>
      <c r="AB666" s="1">
        <v>0</v>
      </c>
      <c r="AC666" s="1">
        <v>0</v>
      </c>
      <c r="AD666" s="1">
        <v>0.69314699999999996</v>
      </c>
      <c r="AE666" s="1">
        <v>0</v>
      </c>
      <c r="AF666" s="1">
        <v>0</v>
      </c>
      <c r="AG666" s="1">
        <v>0</v>
      </c>
      <c r="AH666" s="1">
        <v>6.0421940000000003</v>
      </c>
      <c r="AI666" s="1">
        <v>0</v>
      </c>
      <c r="AJ666" s="1">
        <v>5.3514200000000001</v>
      </c>
      <c r="AK666" s="1">
        <v>0</v>
      </c>
      <c r="AL666" s="1">
        <v>0</v>
      </c>
      <c r="AM666" s="1">
        <v>0</v>
      </c>
    </row>
    <row r="667" spans="1:39" x14ac:dyDescent="0.25">
      <c r="A667" s="1">
        <v>0</v>
      </c>
      <c r="B667" s="1">
        <v>0</v>
      </c>
      <c r="C667" s="1">
        <v>0</v>
      </c>
      <c r="D667" s="1">
        <v>0</v>
      </c>
      <c r="E667" s="1">
        <v>0</v>
      </c>
      <c r="F667" s="1">
        <v>1.6094379999999999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2.944439</v>
      </c>
      <c r="AA667" s="1">
        <v>0</v>
      </c>
      <c r="AB667" s="1">
        <v>0</v>
      </c>
      <c r="AC667" s="1">
        <v>0</v>
      </c>
      <c r="AD667" s="1">
        <v>0.69314699999999996</v>
      </c>
      <c r="AE667" s="1">
        <v>0</v>
      </c>
      <c r="AF667" s="1">
        <v>6.2632139999999996</v>
      </c>
      <c r="AG667" s="1">
        <v>0</v>
      </c>
      <c r="AH667" s="1">
        <v>6.2632139999999996</v>
      </c>
      <c r="AI667" s="1">
        <v>6.8220130000000001</v>
      </c>
      <c r="AJ667" s="1">
        <v>4.8826179999999999</v>
      </c>
      <c r="AK667" s="1">
        <v>0</v>
      </c>
      <c r="AL667" s="1">
        <v>0</v>
      </c>
      <c r="AM667" s="1">
        <v>0</v>
      </c>
    </row>
    <row r="668" spans="1:39" x14ac:dyDescent="0.25">
      <c r="A668" s="1">
        <v>0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2.3025850000000001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6.963686</v>
      </c>
      <c r="AG668" s="1">
        <v>0</v>
      </c>
      <c r="AH668" s="1">
        <v>5.8669630000000002</v>
      </c>
      <c r="AI668" s="1">
        <v>5.8669630000000002</v>
      </c>
      <c r="AJ668" s="1">
        <v>6.2714840000000001</v>
      </c>
      <c r="AK668" s="1">
        <v>0</v>
      </c>
      <c r="AL668" s="1">
        <v>0</v>
      </c>
      <c r="AM668" s="1">
        <v>0</v>
      </c>
    </row>
    <row r="669" spans="1:39" x14ac:dyDescent="0.25">
      <c r="A669" s="1">
        <v>0</v>
      </c>
      <c r="B669" s="1">
        <v>0</v>
      </c>
      <c r="C669" s="1">
        <v>0</v>
      </c>
      <c r="D669" s="1">
        <v>0</v>
      </c>
      <c r="E669" s="1">
        <v>0</v>
      </c>
      <c r="F669" s="1">
        <v>1.6094379999999999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4.7895430000000001</v>
      </c>
      <c r="AH669" s="1">
        <v>4.7895430000000001</v>
      </c>
      <c r="AI669" s="1">
        <v>4.7895430000000001</v>
      </c>
      <c r="AJ669" s="1">
        <v>5.478523</v>
      </c>
      <c r="AK669" s="1">
        <v>0</v>
      </c>
      <c r="AL669" s="1">
        <v>0</v>
      </c>
      <c r="AM669" s="1">
        <v>0</v>
      </c>
    </row>
    <row r="670" spans="1:39" x14ac:dyDescent="0.25">
      <c r="A670" s="1">
        <v>0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0.69314699999999996</v>
      </c>
      <c r="V670" s="1">
        <v>0</v>
      </c>
      <c r="W670" s="1">
        <v>0</v>
      </c>
      <c r="X670" s="1">
        <v>0</v>
      </c>
      <c r="Y670" s="1">
        <v>0</v>
      </c>
      <c r="Z670" s="1">
        <v>2.5649489999999999</v>
      </c>
      <c r="AA670" s="1">
        <v>0</v>
      </c>
      <c r="AB670" s="1">
        <v>1.3862939999999999</v>
      </c>
      <c r="AC670" s="1">
        <v>0</v>
      </c>
      <c r="AD670" s="1">
        <v>1.3862939999999999</v>
      </c>
      <c r="AE670" s="1">
        <v>0</v>
      </c>
      <c r="AF670" s="1">
        <v>5.5324499999999999</v>
      </c>
      <c r="AG670" s="1">
        <v>6.223617</v>
      </c>
      <c r="AH670" s="1">
        <v>4.8432510000000004</v>
      </c>
      <c r="AI670" s="1">
        <v>4.8432510000000004</v>
      </c>
      <c r="AJ670" s="1">
        <v>4.8432510000000004</v>
      </c>
      <c r="AK670" s="1">
        <v>0</v>
      </c>
      <c r="AL670" s="1">
        <v>0</v>
      </c>
      <c r="AM670" s="1">
        <v>0</v>
      </c>
    </row>
    <row r="671" spans="1:39" x14ac:dyDescent="0.25">
      <c r="A671" s="1">
        <v>0</v>
      </c>
      <c r="B671" s="1">
        <v>0</v>
      </c>
      <c r="C671" s="1">
        <v>0</v>
      </c>
      <c r="D671" s="1">
        <v>0</v>
      </c>
      <c r="E671" s="1">
        <v>0</v>
      </c>
      <c r="F671" s="1">
        <v>1.3862939999999999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3.2188759999999998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5.7963129999999996</v>
      </c>
      <c r="AG671" s="1">
        <v>4.7037599999999999</v>
      </c>
      <c r="AH671" s="1">
        <v>0</v>
      </c>
      <c r="AI671" s="1">
        <v>0</v>
      </c>
      <c r="AJ671" s="1">
        <v>4.7037599999999999</v>
      </c>
      <c r="AK671" s="1">
        <v>0</v>
      </c>
      <c r="AL671" s="1">
        <v>0</v>
      </c>
      <c r="AM671" s="1">
        <v>0</v>
      </c>
    </row>
    <row r="672" spans="1:39" x14ac:dyDescent="0.25">
      <c r="A672" s="1">
        <v>0</v>
      </c>
      <c r="B672" s="1">
        <v>0</v>
      </c>
      <c r="C672" s="1">
        <v>0</v>
      </c>
      <c r="D672" s="1">
        <v>0</v>
      </c>
      <c r="E672" s="1">
        <v>0</v>
      </c>
      <c r="F672" s="1">
        <v>1.6094379999999999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0.69314699999999996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2.0794419999999998</v>
      </c>
      <c r="AA672" s="1">
        <v>0.69314699999999996</v>
      </c>
      <c r="AB672" s="1">
        <v>0</v>
      </c>
      <c r="AC672" s="1">
        <v>0</v>
      </c>
      <c r="AD672" s="1">
        <v>0</v>
      </c>
      <c r="AE672" s="1">
        <v>0</v>
      </c>
      <c r="AF672" s="1">
        <v>4.7789570000000001</v>
      </c>
      <c r="AG672" s="1">
        <v>0</v>
      </c>
      <c r="AH672" s="1">
        <v>0</v>
      </c>
      <c r="AI672" s="1">
        <v>6.1589280000000004</v>
      </c>
      <c r="AJ672" s="1">
        <v>0</v>
      </c>
      <c r="AK672" s="1">
        <v>0</v>
      </c>
      <c r="AL672" s="1">
        <v>0</v>
      </c>
      <c r="AM672" s="1">
        <v>0</v>
      </c>
    </row>
    <row r="673" spans="1:39" x14ac:dyDescent="0.25">
      <c r="A673" s="1">
        <v>0</v>
      </c>
      <c r="B673" s="1">
        <v>0</v>
      </c>
      <c r="C673" s="1">
        <v>0</v>
      </c>
      <c r="D673" s="1">
        <v>0</v>
      </c>
      <c r="E673" s="1">
        <v>0</v>
      </c>
      <c r="F673" s="1">
        <v>0.69314699999999996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6.365062</v>
      </c>
      <c r="AG673" s="1">
        <v>0</v>
      </c>
      <c r="AH673" s="1">
        <v>0</v>
      </c>
      <c r="AI673" s="1">
        <v>5.4513490000000004</v>
      </c>
      <c r="AJ673" s="1">
        <v>0</v>
      </c>
      <c r="AK673" s="1">
        <v>0</v>
      </c>
      <c r="AL673" s="1">
        <v>0</v>
      </c>
      <c r="AM673" s="1">
        <v>0</v>
      </c>
    </row>
    <row r="674" spans="1:39" x14ac:dyDescent="0.25">
      <c r="A674" s="1">
        <v>0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0.69314699999999996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0.69314699999999996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6.5254909999999997</v>
      </c>
      <c r="AG674" s="1">
        <v>0</v>
      </c>
      <c r="AH674" s="1">
        <v>5.8338089999999996</v>
      </c>
      <c r="AI674" s="1">
        <v>0</v>
      </c>
      <c r="AJ674" s="1">
        <v>5.1435839999999997</v>
      </c>
      <c r="AK674" s="1">
        <v>0</v>
      </c>
      <c r="AL674" s="1">
        <v>5.1435839999999997</v>
      </c>
      <c r="AM674" s="1">
        <v>0</v>
      </c>
    </row>
    <row r="675" spans="1:39" x14ac:dyDescent="0.25">
      <c r="A675" s="1">
        <v>0</v>
      </c>
      <c r="B675" s="1">
        <v>0</v>
      </c>
      <c r="C675" s="1">
        <v>0</v>
      </c>
      <c r="D675" s="1">
        <v>0</v>
      </c>
      <c r="E675" s="1">
        <v>0</v>
      </c>
      <c r="F675" s="1">
        <v>1.0986119999999999</v>
      </c>
      <c r="G675" s="1">
        <v>0</v>
      </c>
      <c r="H675" s="1">
        <v>0.69314699999999996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1.6094379999999999</v>
      </c>
      <c r="Z675" s="1">
        <v>1.3862939999999999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6.1281699999999999</v>
      </c>
      <c r="AG675" s="1">
        <v>5.7237939999999998</v>
      </c>
      <c r="AH675" s="1">
        <v>6.1281699999999999</v>
      </c>
      <c r="AI675" s="1">
        <v>5.0339090000000004</v>
      </c>
      <c r="AJ675" s="1">
        <v>5.0339090000000004</v>
      </c>
      <c r="AK675" s="1">
        <v>0</v>
      </c>
      <c r="AL675" s="1">
        <v>0</v>
      </c>
      <c r="AM675" s="1">
        <v>0</v>
      </c>
    </row>
    <row r="676" spans="1:39" x14ac:dyDescent="0.25">
      <c r="A676" s="1">
        <v>0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2.197225</v>
      </c>
      <c r="AA676" s="1">
        <v>0</v>
      </c>
      <c r="AB676" s="1">
        <v>0</v>
      </c>
      <c r="AC676" s="1">
        <v>0</v>
      </c>
      <c r="AD676" s="1">
        <v>0.69314699999999996</v>
      </c>
      <c r="AE676" s="1">
        <v>0</v>
      </c>
      <c r="AF676" s="1">
        <v>4.9036379999999999</v>
      </c>
      <c r="AG676" s="1">
        <v>4.9036379999999999</v>
      </c>
      <c r="AH676" s="1">
        <v>6.507123</v>
      </c>
      <c r="AI676" s="1">
        <v>0</v>
      </c>
      <c r="AJ676" s="1">
        <v>5.5930689999999998</v>
      </c>
      <c r="AK676" s="1">
        <v>0</v>
      </c>
      <c r="AL676" s="1">
        <v>0</v>
      </c>
      <c r="AM676" s="1">
        <v>0</v>
      </c>
    </row>
    <row r="677" spans="1:39" x14ac:dyDescent="0.25">
      <c r="A677" s="1">
        <v>0</v>
      </c>
      <c r="B677" s="1">
        <v>0</v>
      </c>
      <c r="C677" s="1">
        <v>0</v>
      </c>
      <c r="D677" s="1">
        <v>0</v>
      </c>
      <c r="E677" s="1">
        <v>0</v>
      </c>
      <c r="F677" s="1">
        <v>1.0986119999999999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0.69314699999999996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1.0986119999999999</v>
      </c>
      <c r="AA677" s="1">
        <v>0</v>
      </c>
      <c r="AB677" s="1">
        <v>0</v>
      </c>
      <c r="AC677" s="1">
        <v>0</v>
      </c>
      <c r="AD677" s="1">
        <v>0.69314699999999996</v>
      </c>
      <c r="AE677" s="1">
        <v>0</v>
      </c>
      <c r="AF677" s="1">
        <v>6.0527199999999999</v>
      </c>
      <c r="AG677" s="1">
        <v>0</v>
      </c>
      <c r="AH677" s="1">
        <v>4.958799</v>
      </c>
      <c r="AI677" s="1">
        <v>5.6484300000000003</v>
      </c>
      <c r="AJ677" s="1">
        <v>4.958799</v>
      </c>
      <c r="AK677" s="1">
        <v>0</v>
      </c>
      <c r="AL677" s="1">
        <v>0</v>
      </c>
      <c r="AM677" s="1">
        <v>0</v>
      </c>
    </row>
    <row r="678" spans="1:39" x14ac:dyDescent="0.25">
      <c r="A678" s="1">
        <v>0</v>
      </c>
      <c r="B678" s="1">
        <v>0</v>
      </c>
      <c r="C678" s="1">
        <v>0</v>
      </c>
      <c r="D678" s="1">
        <v>0</v>
      </c>
      <c r="E678" s="1">
        <v>0</v>
      </c>
      <c r="F678" s="1">
        <v>1.0986119999999999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1.3862939999999999</v>
      </c>
      <c r="AA678" s="1">
        <v>0</v>
      </c>
      <c r="AB678" s="1">
        <v>0</v>
      </c>
      <c r="AC678" s="1">
        <v>0</v>
      </c>
      <c r="AD678" s="1">
        <v>0.69314699999999996</v>
      </c>
      <c r="AE678" s="1">
        <v>0</v>
      </c>
      <c r="AF678" s="1">
        <v>6.0573870000000003</v>
      </c>
      <c r="AG678" s="1">
        <v>4.9634450000000001</v>
      </c>
      <c r="AH678" s="1">
        <v>0</v>
      </c>
      <c r="AI678" s="1">
        <v>5.6530909999999999</v>
      </c>
      <c r="AJ678" s="1">
        <v>6.903346</v>
      </c>
      <c r="AK678" s="1">
        <v>0</v>
      </c>
      <c r="AL678" s="1">
        <v>0</v>
      </c>
      <c r="AM678" s="1">
        <v>0</v>
      </c>
    </row>
    <row r="679" spans="1:39" x14ac:dyDescent="0.25">
      <c r="A679" s="1">
        <v>0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0.69314699999999996</v>
      </c>
      <c r="V679" s="1">
        <v>0</v>
      </c>
      <c r="W679" s="1">
        <v>0</v>
      </c>
      <c r="X679" s="1">
        <v>0</v>
      </c>
      <c r="Y679" s="1">
        <v>0</v>
      </c>
      <c r="Z679" s="1">
        <v>1.94591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6.0775769999999998</v>
      </c>
      <c r="AG679" s="1">
        <v>4.9835419999999999</v>
      </c>
      <c r="AH679" s="1">
        <v>5.6732579999999997</v>
      </c>
      <c r="AI679" s="1">
        <v>4.9835419999999999</v>
      </c>
      <c r="AJ679" s="1">
        <v>6.3646859999999998</v>
      </c>
      <c r="AK679" s="1">
        <v>0</v>
      </c>
      <c r="AL679" s="1">
        <v>0</v>
      </c>
      <c r="AM679" s="1">
        <v>0</v>
      </c>
    </row>
    <row r="680" spans="1:39" x14ac:dyDescent="0.25">
      <c r="A680" s="1">
        <v>0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1.7917590000000001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1.7917590000000001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6.3092759999999997</v>
      </c>
      <c r="AG680" s="1">
        <v>5.2142949999999999</v>
      </c>
      <c r="AH680" s="1">
        <v>5.9047200000000002</v>
      </c>
      <c r="AI680" s="1">
        <v>6.3092759999999997</v>
      </c>
      <c r="AJ680" s="1">
        <v>5.2142949999999999</v>
      </c>
      <c r="AK680" s="1">
        <v>0</v>
      </c>
      <c r="AL680" s="1">
        <v>0</v>
      </c>
      <c r="AM680" s="1">
        <v>0</v>
      </c>
    </row>
    <row r="681" spans="1:39" x14ac:dyDescent="0.25">
      <c r="A681" s="1">
        <v>0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1.3862939999999999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1.7917590000000001</v>
      </c>
      <c r="AA681" s="1">
        <v>0</v>
      </c>
      <c r="AB681" s="1">
        <v>0</v>
      </c>
      <c r="AC681" s="1">
        <v>0</v>
      </c>
      <c r="AD681" s="1">
        <v>0.69314699999999996</v>
      </c>
      <c r="AE681" s="1">
        <v>0</v>
      </c>
      <c r="AF681" s="1">
        <v>5.4908299999999999</v>
      </c>
      <c r="AG681" s="1">
        <v>0</v>
      </c>
      <c r="AH681" s="1">
        <v>6.7406430000000004</v>
      </c>
      <c r="AI681" s="1">
        <v>0</v>
      </c>
      <c r="AJ681" s="1">
        <v>5.8949199999999999</v>
      </c>
      <c r="AK681" s="1">
        <v>0</v>
      </c>
      <c r="AL681" s="1">
        <v>0</v>
      </c>
      <c r="AM681" s="1">
        <v>0</v>
      </c>
    </row>
    <row r="682" spans="1:39" x14ac:dyDescent="0.25">
      <c r="A682" s="1">
        <v>0</v>
      </c>
      <c r="B682" s="1">
        <v>0</v>
      </c>
      <c r="C682" s="1">
        <v>0</v>
      </c>
      <c r="D682" s="1">
        <v>0</v>
      </c>
      <c r="E682" s="1">
        <v>0</v>
      </c>
      <c r="F682" s="1">
        <v>1.6094379999999999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1.3862939999999999</v>
      </c>
      <c r="AA682" s="1">
        <v>0</v>
      </c>
      <c r="AB682" s="1">
        <v>0</v>
      </c>
      <c r="AC682" s="1">
        <v>0</v>
      </c>
      <c r="AD682" s="1">
        <v>0.69314699999999996</v>
      </c>
      <c r="AE682" s="1">
        <v>0</v>
      </c>
      <c r="AF682" s="1">
        <v>4.7291179999999997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</row>
    <row r="683" spans="1:39" x14ac:dyDescent="0.25">
      <c r="A683" s="1">
        <v>0</v>
      </c>
      <c r="B683" s="1">
        <v>0</v>
      </c>
      <c r="C683" s="1">
        <v>0</v>
      </c>
      <c r="D683" s="1">
        <v>0</v>
      </c>
      <c r="E683" s="1">
        <v>0</v>
      </c>
      <c r="F683" s="1">
        <v>1.3862939999999999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1.3862939999999999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2.5649489999999999</v>
      </c>
      <c r="AA683" s="1">
        <v>0.69314699999999996</v>
      </c>
      <c r="AB683" s="1">
        <v>0</v>
      </c>
      <c r="AC683" s="1">
        <v>0</v>
      </c>
      <c r="AD683" s="1">
        <v>0</v>
      </c>
      <c r="AE683" s="1">
        <v>0</v>
      </c>
      <c r="AF683" s="1">
        <v>4.6954510000000003</v>
      </c>
      <c r="AG683" s="1">
        <v>0</v>
      </c>
      <c r="AH683" s="1">
        <v>5.7879529999999999</v>
      </c>
      <c r="AI683" s="1">
        <v>4.6954510000000003</v>
      </c>
      <c r="AJ683" s="1">
        <v>5.7879529999999999</v>
      </c>
      <c r="AK683" s="1">
        <v>0</v>
      </c>
      <c r="AL683" s="1">
        <v>0</v>
      </c>
      <c r="AM683" s="1">
        <v>0</v>
      </c>
    </row>
    <row r="684" spans="1:39" x14ac:dyDescent="0.25">
      <c r="A684" s="1">
        <v>0</v>
      </c>
      <c r="B684" s="1">
        <v>0</v>
      </c>
      <c r="C684" s="1">
        <v>0</v>
      </c>
      <c r="D684" s="1">
        <v>0</v>
      </c>
      <c r="E684" s="1">
        <v>0</v>
      </c>
      <c r="F684" s="1">
        <v>1.6094379999999999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2.197225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5.6443510000000003</v>
      </c>
      <c r="AG684" s="1">
        <v>4.9547350000000003</v>
      </c>
      <c r="AH684" s="1">
        <v>4.9547350000000003</v>
      </c>
      <c r="AI684" s="1">
        <v>4.9547350000000003</v>
      </c>
      <c r="AJ684" s="1">
        <v>4.9547350000000003</v>
      </c>
      <c r="AK684" s="1">
        <v>0</v>
      </c>
      <c r="AL684" s="1">
        <v>0</v>
      </c>
      <c r="AM684" s="1">
        <v>0</v>
      </c>
    </row>
    <row r="685" spans="1:39" x14ac:dyDescent="0.25">
      <c r="A685" s="1">
        <v>0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0.69314699999999996</v>
      </c>
      <c r="AC685" s="1">
        <v>0</v>
      </c>
      <c r="AD685" s="1">
        <v>0</v>
      </c>
      <c r="AE685" s="1">
        <v>0</v>
      </c>
      <c r="AF685" s="1">
        <v>6.2131189999999998</v>
      </c>
      <c r="AG685" s="1">
        <v>6.2131189999999998</v>
      </c>
      <c r="AH685" s="1">
        <v>6.2131189999999998</v>
      </c>
      <c r="AI685" s="1">
        <v>6.2131189999999998</v>
      </c>
      <c r="AJ685" s="1">
        <v>6.2131189999999998</v>
      </c>
      <c r="AK685" s="1">
        <v>0</v>
      </c>
      <c r="AL685" s="1">
        <v>0</v>
      </c>
      <c r="AM685" s="1">
        <v>0</v>
      </c>
    </row>
    <row r="686" spans="1:39" x14ac:dyDescent="0.25">
      <c r="A686" s="1">
        <v>0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1.3862939999999999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4.8334339999999996</v>
      </c>
      <c r="AK686" s="1">
        <v>0</v>
      </c>
      <c r="AL686" s="1">
        <v>0</v>
      </c>
      <c r="AM686" s="1">
        <v>0</v>
      </c>
    </row>
    <row r="687" spans="1:39" x14ac:dyDescent="0.25">
      <c r="A687" s="1">
        <v>0</v>
      </c>
      <c r="B687" s="1">
        <v>0</v>
      </c>
      <c r="C687" s="1">
        <v>0</v>
      </c>
      <c r="D687" s="1">
        <v>0</v>
      </c>
      <c r="E687" s="1">
        <v>0</v>
      </c>
      <c r="F687" s="1">
        <v>1.7917590000000001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1.7917590000000001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4.815302</v>
      </c>
      <c r="AG687" s="1">
        <v>0</v>
      </c>
      <c r="AH687" s="1">
        <v>4.815302</v>
      </c>
      <c r="AI687" s="1">
        <v>4.815302</v>
      </c>
      <c r="AJ687" s="1">
        <v>5.5043879999999996</v>
      </c>
      <c r="AK687" s="1">
        <v>0</v>
      </c>
      <c r="AL687" s="1">
        <v>4.815302</v>
      </c>
      <c r="AM687" s="1">
        <v>0</v>
      </c>
    </row>
    <row r="688" spans="1:39" x14ac:dyDescent="0.25">
      <c r="A688" s="1">
        <v>0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0.69314699999999996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5.6984269999999997</v>
      </c>
      <c r="AG688" s="1">
        <v>0</v>
      </c>
      <c r="AH688" s="1">
        <v>5.0086259999999996</v>
      </c>
      <c r="AI688" s="1">
        <v>0</v>
      </c>
      <c r="AJ688" s="1">
        <v>6.3898979999999996</v>
      </c>
      <c r="AK688" s="1">
        <v>0</v>
      </c>
      <c r="AL688" s="1">
        <v>0</v>
      </c>
      <c r="AM688" s="1">
        <v>0</v>
      </c>
    </row>
    <row r="689" spans="1:39" x14ac:dyDescent="0.25">
      <c r="A689" s="1">
        <v>0</v>
      </c>
      <c r="B689" s="1">
        <v>0</v>
      </c>
      <c r="C689" s="1">
        <v>0</v>
      </c>
      <c r="D689" s="1">
        <v>0</v>
      </c>
      <c r="E689" s="1">
        <v>0</v>
      </c>
      <c r="F689" s="1">
        <v>0.69314699999999996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2.8332130000000002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5.354349</v>
      </c>
      <c r="AG689" s="1">
        <v>0</v>
      </c>
      <c r="AH689" s="1">
        <v>4.6659189999999997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</row>
    <row r="690" spans="1:39" x14ac:dyDescent="0.25">
      <c r="A690" s="1">
        <v>0</v>
      </c>
      <c r="B690" s="1">
        <v>0</v>
      </c>
      <c r="C690" s="1">
        <v>0</v>
      </c>
      <c r="D690" s="1">
        <v>0</v>
      </c>
      <c r="E690" s="1">
        <v>0</v>
      </c>
      <c r="F690" s="1">
        <v>1.7917590000000001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0.69314699999999996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1.3862939999999999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7.5288089999999999</v>
      </c>
      <c r="AJ690" s="1">
        <v>6.4312709999999997</v>
      </c>
      <c r="AK690" s="1">
        <v>0</v>
      </c>
      <c r="AL690" s="1">
        <v>0</v>
      </c>
      <c r="AM690" s="1">
        <v>0</v>
      </c>
    </row>
    <row r="691" spans="1:39" x14ac:dyDescent="0.25">
      <c r="A691" s="1">
        <v>0</v>
      </c>
      <c r="B691" s="1">
        <v>0</v>
      </c>
      <c r="C691" s="1">
        <v>0</v>
      </c>
      <c r="D691" s="1">
        <v>0</v>
      </c>
      <c r="E691" s="1">
        <v>0</v>
      </c>
      <c r="F691" s="1">
        <v>0.69314699999999996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0.69314699999999996</v>
      </c>
      <c r="V691" s="1">
        <v>0</v>
      </c>
      <c r="W691" s="1">
        <v>0</v>
      </c>
      <c r="X691" s="1">
        <v>0</v>
      </c>
      <c r="Y691" s="1">
        <v>0</v>
      </c>
      <c r="Z691" s="1">
        <v>2.3978950000000001</v>
      </c>
      <c r="AA691" s="1">
        <v>0</v>
      </c>
      <c r="AB691" s="1">
        <v>0</v>
      </c>
      <c r="AC691" s="1">
        <v>0</v>
      </c>
      <c r="AD691" s="1">
        <v>1.0986119999999999</v>
      </c>
      <c r="AE691" s="1">
        <v>0</v>
      </c>
      <c r="AF691" s="1">
        <v>5.0077400000000001</v>
      </c>
      <c r="AG691" s="1">
        <v>0</v>
      </c>
      <c r="AH691" s="1">
        <v>5.0077400000000001</v>
      </c>
      <c r="AI691" s="1">
        <v>5.6975389999999999</v>
      </c>
      <c r="AJ691" s="1">
        <v>5.0077400000000001</v>
      </c>
      <c r="AK691" s="1">
        <v>0</v>
      </c>
      <c r="AL691" s="1">
        <v>0</v>
      </c>
      <c r="AM691" s="1">
        <v>0</v>
      </c>
    </row>
    <row r="692" spans="1:39" x14ac:dyDescent="0.25">
      <c r="A692" s="1">
        <v>0</v>
      </c>
      <c r="B692" s="1">
        <v>0</v>
      </c>
      <c r="C692" s="1">
        <v>0</v>
      </c>
      <c r="D692" s="1">
        <v>0</v>
      </c>
      <c r="E692" s="1">
        <v>0</v>
      </c>
      <c r="F692" s="1">
        <v>1.6094379999999999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0.69314699999999996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3.688879</v>
      </c>
      <c r="AA692" s="1">
        <v>0</v>
      </c>
      <c r="AB692" s="1">
        <v>0</v>
      </c>
      <c r="AC692" s="1">
        <v>0</v>
      </c>
      <c r="AD692" s="1">
        <v>0.69314699999999996</v>
      </c>
      <c r="AE692" s="1">
        <v>0</v>
      </c>
      <c r="AF692" s="1">
        <v>5.7189410000000001</v>
      </c>
      <c r="AG692" s="1">
        <v>6.8153620000000004</v>
      </c>
      <c r="AH692" s="1">
        <v>6.4104450000000002</v>
      </c>
      <c r="AI692" s="1">
        <v>6.8153620000000004</v>
      </c>
      <c r="AJ692" s="1">
        <v>0</v>
      </c>
      <c r="AK692" s="1">
        <v>0</v>
      </c>
      <c r="AL692" s="1">
        <v>0</v>
      </c>
      <c r="AM692" s="1">
        <v>0</v>
      </c>
    </row>
    <row r="693" spans="1:39" x14ac:dyDescent="0.25">
      <c r="A693" s="1">
        <v>0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1.0986119999999999</v>
      </c>
      <c r="AA693" s="1">
        <v>0</v>
      </c>
      <c r="AB693" s="1">
        <v>0.69314699999999996</v>
      </c>
      <c r="AC693" s="1">
        <v>0</v>
      </c>
      <c r="AD693" s="1">
        <v>0</v>
      </c>
      <c r="AE693" s="1">
        <v>0</v>
      </c>
      <c r="AF693" s="1">
        <v>6.7675799999999997</v>
      </c>
      <c r="AG693" s="1">
        <v>0</v>
      </c>
      <c r="AH693" s="1">
        <v>0</v>
      </c>
      <c r="AI693" s="1">
        <v>5.8530139999999999</v>
      </c>
      <c r="AJ693" s="1">
        <v>0</v>
      </c>
      <c r="AK693" s="1">
        <v>0</v>
      </c>
      <c r="AL693" s="1">
        <v>0</v>
      </c>
      <c r="AM693" s="1">
        <v>0</v>
      </c>
    </row>
    <row r="694" spans="1:39" x14ac:dyDescent="0.25">
      <c r="A694" s="1">
        <v>0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0.69314699999999996</v>
      </c>
      <c r="AA694" s="1">
        <v>0</v>
      </c>
      <c r="AB694" s="1">
        <v>0.69314699999999996</v>
      </c>
      <c r="AC694" s="1">
        <v>0</v>
      </c>
      <c r="AD694" s="1">
        <v>0</v>
      </c>
      <c r="AE694" s="1">
        <v>0</v>
      </c>
      <c r="AF694" s="1">
        <v>5.7070600000000002</v>
      </c>
      <c r="AG694" s="1">
        <v>6.1114170000000003</v>
      </c>
      <c r="AH694" s="1">
        <v>5.0172299999999996</v>
      </c>
      <c r="AI694" s="1">
        <v>0</v>
      </c>
      <c r="AJ694" s="1">
        <v>6.1114170000000003</v>
      </c>
      <c r="AK694" s="1">
        <v>0</v>
      </c>
      <c r="AL694" s="1">
        <v>0</v>
      </c>
      <c r="AM694" s="1">
        <v>0</v>
      </c>
    </row>
    <row r="695" spans="1:39" x14ac:dyDescent="0.25">
      <c r="A695" s="1">
        <v>0</v>
      </c>
      <c r="B695" s="1">
        <v>0</v>
      </c>
      <c r="C695" s="1">
        <v>0</v>
      </c>
      <c r="D695" s="1">
        <v>0</v>
      </c>
      <c r="E695" s="1">
        <v>0</v>
      </c>
      <c r="F695" s="1">
        <v>1.0986119999999999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2.3978950000000001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4.9256599999999997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</row>
    <row r="696" spans="1:39" x14ac:dyDescent="0.25">
      <c r="A696" s="1">
        <v>0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1.0986119999999999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0.69314699999999996</v>
      </c>
      <c r="AA696" s="1">
        <v>0</v>
      </c>
      <c r="AB696" s="1">
        <v>0</v>
      </c>
      <c r="AC696" s="1">
        <v>0</v>
      </c>
      <c r="AD696" s="1">
        <v>1.0986119999999999</v>
      </c>
      <c r="AE696" s="1">
        <v>0</v>
      </c>
      <c r="AF696" s="1">
        <v>5.7388070000000004</v>
      </c>
      <c r="AG696" s="1">
        <v>5.0488730000000004</v>
      </c>
      <c r="AH696" s="1">
        <v>5.0488730000000004</v>
      </c>
      <c r="AI696" s="1">
        <v>0</v>
      </c>
      <c r="AJ696" s="1">
        <v>5.0488730000000004</v>
      </c>
      <c r="AK696" s="1">
        <v>0</v>
      </c>
      <c r="AL696" s="1">
        <v>5.7388070000000004</v>
      </c>
      <c r="AM696" s="1">
        <v>0</v>
      </c>
    </row>
    <row r="697" spans="1:39" x14ac:dyDescent="0.25">
      <c r="A697" s="1">
        <v>0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1.7917590000000001</v>
      </c>
      <c r="AA697" s="1">
        <v>0</v>
      </c>
      <c r="AB697" s="1">
        <v>0.69314699999999996</v>
      </c>
      <c r="AC697" s="1">
        <v>0</v>
      </c>
      <c r="AD697" s="1">
        <v>0</v>
      </c>
      <c r="AE697" s="1">
        <v>0</v>
      </c>
      <c r="AF697" s="1">
        <v>5.1524289999999997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</row>
    <row r="698" spans="1:39" x14ac:dyDescent="0.25">
      <c r="A698" s="1">
        <v>0</v>
      </c>
      <c r="B698" s="1">
        <v>0</v>
      </c>
      <c r="C698" s="1">
        <v>0</v>
      </c>
      <c r="D698" s="1">
        <v>0</v>
      </c>
      <c r="E698" s="1">
        <v>0</v>
      </c>
      <c r="F698" s="1">
        <v>0.69314699999999996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2.197225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5.5810139999999997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</row>
    <row r="699" spans="1:39" x14ac:dyDescent="0.25">
      <c r="A699" s="1">
        <v>0</v>
      </c>
      <c r="B699" s="1">
        <v>0</v>
      </c>
      <c r="C699" s="1">
        <v>0</v>
      </c>
      <c r="D699" s="1">
        <v>0</v>
      </c>
      <c r="E699" s="1">
        <v>0</v>
      </c>
      <c r="F699" s="1">
        <v>1.94591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0.69314699999999996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4.852284</v>
      </c>
      <c r="AH699" s="1">
        <v>0</v>
      </c>
      <c r="AI699" s="1">
        <v>6.232704</v>
      </c>
      <c r="AJ699" s="1">
        <v>5.5415190000000001</v>
      </c>
      <c r="AK699" s="1">
        <v>0</v>
      </c>
      <c r="AL699" s="1">
        <v>0</v>
      </c>
      <c r="AM699" s="1">
        <v>0</v>
      </c>
    </row>
    <row r="700" spans="1:39" x14ac:dyDescent="0.25">
      <c r="A700" s="1">
        <v>0</v>
      </c>
      <c r="B700" s="1">
        <v>0</v>
      </c>
      <c r="C700" s="1">
        <v>0</v>
      </c>
      <c r="D700" s="1">
        <v>0</v>
      </c>
      <c r="E700" s="1">
        <v>0</v>
      </c>
      <c r="F700" s="1">
        <v>1.0986119999999999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0.69314699999999996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2.0794419999999998</v>
      </c>
      <c r="AA700" s="1">
        <v>0</v>
      </c>
      <c r="AB700" s="1">
        <v>0.69314699999999996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6.7288550000000003</v>
      </c>
      <c r="AI700" s="1">
        <v>4.9430569999999996</v>
      </c>
      <c r="AJ700" s="1">
        <v>0</v>
      </c>
      <c r="AK700" s="1">
        <v>0</v>
      </c>
      <c r="AL700" s="1">
        <v>0</v>
      </c>
      <c r="AM700" s="1">
        <v>0</v>
      </c>
    </row>
    <row r="701" spans="1:39" x14ac:dyDescent="0.25">
      <c r="A701" s="1">
        <v>0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1.0986119999999999</v>
      </c>
      <c r="AA701" s="1">
        <v>0</v>
      </c>
      <c r="AB701" s="1">
        <v>0</v>
      </c>
      <c r="AC701" s="1">
        <v>0</v>
      </c>
      <c r="AD701" s="1">
        <v>0</v>
      </c>
      <c r="AE701" s="1">
        <v>0</v>
      </c>
      <c r="AF701" s="1">
        <v>5.9369719999999999</v>
      </c>
      <c r="AG701" s="1">
        <v>0</v>
      </c>
      <c r="AH701" s="1">
        <v>6.3415569999999999</v>
      </c>
      <c r="AI701" s="1">
        <v>0</v>
      </c>
      <c r="AJ701" s="1">
        <v>5.246461</v>
      </c>
      <c r="AK701" s="1">
        <v>0</v>
      </c>
      <c r="AL701" s="1">
        <v>0</v>
      </c>
      <c r="AM701" s="1">
        <v>0</v>
      </c>
    </row>
    <row r="702" spans="1:39" x14ac:dyDescent="0.25">
      <c r="A702" s="1">
        <v>0</v>
      </c>
      <c r="B702" s="1">
        <v>0</v>
      </c>
      <c r="C702" s="1">
        <v>0</v>
      </c>
      <c r="D702" s="1">
        <v>0</v>
      </c>
      <c r="E702" s="1">
        <v>0</v>
      </c>
      <c r="F702" s="1">
        <v>1.3862939999999999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0.69314699999999996</v>
      </c>
      <c r="R702" s="1">
        <v>0</v>
      </c>
      <c r="S702" s="1">
        <v>0</v>
      </c>
      <c r="T702" s="1">
        <v>0</v>
      </c>
      <c r="U702" s="1">
        <v>0.69314699999999996</v>
      </c>
      <c r="V702" s="1">
        <v>0</v>
      </c>
      <c r="W702" s="1">
        <v>0</v>
      </c>
      <c r="X702" s="1">
        <v>0</v>
      </c>
      <c r="Y702" s="1">
        <v>0</v>
      </c>
      <c r="Z702" s="1">
        <v>2.197225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4.9846950000000003</v>
      </c>
      <c r="AG702" s="1">
        <v>0</v>
      </c>
      <c r="AH702" s="1">
        <v>7.0581319999999996</v>
      </c>
      <c r="AI702" s="1">
        <v>0</v>
      </c>
      <c r="AJ702" s="1">
        <v>6.078735</v>
      </c>
      <c r="AK702" s="1">
        <v>0</v>
      </c>
      <c r="AL702" s="1">
        <v>0</v>
      </c>
      <c r="AM702" s="1">
        <v>0</v>
      </c>
    </row>
    <row r="703" spans="1:39" x14ac:dyDescent="0.25">
      <c r="A703" s="1">
        <v>0</v>
      </c>
      <c r="B703" s="1">
        <v>0</v>
      </c>
      <c r="C703" s="1">
        <v>0</v>
      </c>
      <c r="D703" s="1">
        <v>0</v>
      </c>
      <c r="E703" s="1">
        <v>0</v>
      </c>
      <c r="F703" s="1">
        <v>1.3862939999999999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2.5649489999999999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5.7147139999999998</v>
      </c>
      <c r="AI703" s="1">
        <v>6.4062109999999999</v>
      </c>
      <c r="AJ703" s="1">
        <v>6.4062109999999999</v>
      </c>
      <c r="AK703" s="1">
        <v>0</v>
      </c>
      <c r="AL703" s="1">
        <v>0</v>
      </c>
      <c r="AM703" s="1">
        <v>0</v>
      </c>
    </row>
    <row r="704" spans="1:39" x14ac:dyDescent="0.25">
      <c r="A704" s="1">
        <v>0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0.69314699999999996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1.0986119999999999</v>
      </c>
      <c r="AC704" s="1">
        <v>0</v>
      </c>
      <c r="AD704" s="1">
        <v>0</v>
      </c>
      <c r="AE704" s="1">
        <v>0</v>
      </c>
      <c r="AF704" s="1">
        <v>7.6301620000000003</v>
      </c>
      <c r="AG704" s="1">
        <v>5.2371109999999996</v>
      </c>
      <c r="AH704" s="1">
        <v>0</v>
      </c>
      <c r="AI704" s="1">
        <v>5.9275960000000003</v>
      </c>
      <c r="AJ704" s="1">
        <v>0</v>
      </c>
      <c r="AK704" s="1">
        <v>0</v>
      </c>
      <c r="AL704" s="1">
        <v>0</v>
      </c>
      <c r="AM704" s="1">
        <v>0</v>
      </c>
    </row>
    <row r="705" spans="1:39" x14ac:dyDescent="0.25">
      <c r="A705" s="1">
        <v>0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2.3978950000000001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5.1434150000000001</v>
      </c>
      <c r="AG705" s="1">
        <v>5.1434150000000001</v>
      </c>
      <c r="AH705" s="1">
        <v>0</v>
      </c>
      <c r="AI705" s="1">
        <v>0</v>
      </c>
      <c r="AJ705" s="1">
        <v>5.8336389999999998</v>
      </c>
      <c r="AK705" s="1">
        <v>0</v>
      </c>
      <c r="AL705" s="1">
        <v>0</v>
      </c>
      <c r="AM705" s="1">
        <v>0</v>
      </c>
    </row>
    <row r="706" spans="1:39" x14ac:dyDescent="0.25">
      <c r="A706" s="1">
        <v>0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1.0986119999999999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0.69314699999999996</v>
      </c>
      <c r="Z706" s="1">
        <v>2.9957319999999998</v>
      </c>
      <c r="AA706" s="1">
        <v>0</v>
      </c>
      <c r="AB706" s="1">
        <v>0</v>
      </c>
      <c r="AC706" s="1">
        <v>0</v>
      </c>
      <c r="AD706" s="1">
        <v>1.3862939999999999</v>
      </c>
      <c r="AE706" s="1">
        <v>0</v>
      </c>
      <c r="AF706" s="1">
        <v>0</v>
      </c>
      <c r="AG706" s="1">
        <v>0</v>
      </c>
      <c r="AH706" s="1">
        <v>6.4216620000000004</v>
      </c>
      <c r="AI706" s="1">
        <v>5.9119200000000003</v>
      </c>
      <c r="AJ706" s="1">
        <v>4.8187069999999999</v>
      </c>
      <c r="AK706" s="1">
        <v>0</v>
      </c>
      <c r="AL706" s="1">
        <v>0</v>
      </c>
      <c r="AM706" s="1">
        <v>0</v>
      </c>
    </row>
    <row r="707" spans="1:39" x14ac:dyDescent="0.25">
      <c r="A707" s="1">
        <v>0</v>
      </c>
      <c r="B707" s="1">
        <v>0</v>
      </c>
      <c r="C707" s="1">
        <v>0</v>
      </c>
      <c r="D707" s="1">
        <v>0</v>
      </c>
      <c r="E707" s="1">
        <v>0</v>
      </c>
      <c r="F707" s="1">
        <v>1.6094379999999999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0.69314699999999996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0.69314699999999996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4.8785970000000001</v>
      </c>
      <c r="AH707" s="1">
        <v>5.567933</v>
      </c>
      <c r="AI707" s="1">
        <v>0</v>
      </c>
      <c r="AJ707" s="1">
        <v>5.9721250000000001</v>
      </c>
      <c r="AK707" s="1">
        <v>0</v>
      </c>
      <c r="AL707" s="1">
        <v>0</v>
      </c>
      <c r="AM707" s="1">
        <v>0</v>
      </c>
    </row>
    <row r="708" spans="1:39" x14ac:dyDescent="0.25">
      <c r="A708" s="1">
        <v>0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1.3862939999999999</v>
      </c>
      <c r="AA708" s="1">
        <v>0</v>
      </c>
      <c r="AB708" s="1">
        <v>0</v>
      </c>
      <c r="AC708" s="1">
        <v>0</v>
      </c>
      <c r="AD708" s="1">
        <v>0</v>
      </c>
      <c r="AE708" s="1">
        <v>0</v>
      </c>
      <c r="AF708" s="1">
        <v>6.1114170000000003</v>
      </c>
      <c r="AG708" s="1">
        <v>5.0172299999999996</v>
      </c>
      <c r="AH708" s="1">
        <v>5.0172299999999996</v>
      </c>
      <c r="AI708" s="1">
        <v>5.7070600000000002</v>
      </c>
      <c r="AJ708" s="1">
        <v>5.0172299999999996</v>
      </c>
      <c r="AK708" s="1">
        <v>0</v>
      </c>
      <c r="AL708" s="1">
        <v>0</v>
      </c>
      <c r="AM708" s="1">
        <v>0</v>
      </c>
    </row>
    <row r="709" spans="1:39" x14ac:dyDescent="0.25">
      <c r="A709" s="1">
        <v>0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1.0986119999999999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6.2552709999999996</v>
      </c>
      <c r="AG709" s="1">
        <v>0</v>
      </c>
      <c r="AH709" s="1">
        <v>0</v>
      </c>
      <c r="AI709" s="1">
        <v>0</v>
      </c>
      <c r="AJ709" s="1">
        <v>6.2552709999999996</v>
      </c>
      <c r="AK709" s="1">
        <v>0</v>
      </c>
      <c r="AL709" s="1">
        <v>0</v>
      </c>
      <c r="AM709" s="1">
        <v>0</v>
      </c>
    </row>
    <row r="710" spans="1:39" x14ac:dyDescent="0.25">
      <c r="A710" s="1">
        <v>0</v>
      </c>
      <c r="B710" s="1">
        <v>0</v>
      </c>
      <c r="C710" s="1">
        <v>0</v>
      </c>
      <c r="D710" s="1">
        <v>0</v>
      </c>
      <c r="E710" s="1">
        <v>0</v>
      </c>
      <c r="F710" s="1">
        <v>1.0986119999999999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0.69314699999999996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1.7917590000000001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6.3365720000000003</v>
      </c>
      <c r="AI710" s="1">
        <v>0</v>
      </c>
      <c r="AJ710" s="1">
        <v>4.9555749999999996</v>
      </c>
      <c r="AK710" s="1">
        <v>0</v>
      </c>
      <c r="AL710" s="1">
        <v>0</v>
      </c>
      <c r="AM710" s="1">
        <v>0</v>
      </c>
    </row>
    <row r="711" spans="1:39" x14ac:dyDescent="0.25">
      <c r="A711" s="1">
        <v>0</v>
      </c>
      <c r="B711" s="1">
        <v>0</v>
      </c>
      <c r="C711" s="1">
        <v>0</v>
      </c>
      <c r="D711" s="1">
        <v>0</v>
      </c>
      <c r="E711" s="1">
        <v>0</v>
      </c>
      <c r="F711" s="1">
        <v>1.3862939999999999</v>
      </c>
      <c r="G711" s="1">
        <v>0</v>
      </c>
      <c r="H711" s="1">
        <v>0.69314699999999996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0.69314699999999996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1.7917590000000001</v>
      </c>
      <c r="AA711" s="1">
        <v>0</v>
      </c>
      <c r="AB711" s="1">
        <v>0.69314699999999996</v>
      </c>
      <c r="AC711" s="1">
        <v>0</v>
      </c>
      <c r="AD711" s="1">
        <v>0</v>
      </c>
      <c r="AE711" s="1">
        <v>0</v>
      </c>
      <c r="AF711" s="1">
        <v>5.9519669999999998</v>
      </c>
      <c r="AG711" s="1">
        <v>0</v>
      </c>
      <c r="AH711" s="1">
        <v>5.2614179999999999</v>
      </c>
      <c r="AI711" s="1">
        <v>5.2614179999999999</v>
      </c>
      <c r="AJ711" s="1">
        <v>5.9519669999999998</v>
      </c>
      <c r="AK711" s="1">
        <v>0</v>
      </c>
      <c r="AL711" s="1">
        <v>0</v>
      </c>
      <c r="AM711" s="1">
        <v>0</v>
      </c>
    </row>
    <row r="712" spans="1:39" x14ac:dyDescent="0.25">
      <c r="A712" s="1">
        <v>0</v>
      </c>
      <c r="B712" s="1">
        <v>0</v>
      </c>
      <c r="C712" s="1">
        <v>0</v>
      </c>
      <c r="D712" s="1">
        <v>0</v>
      </c>
      <c r="E712" s="1">
        <v>0</v>
      </c>
      <c r="F712" s="1">
        <v>1.0986119999999999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1.3862939999999999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1.94591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5.074433</v>
      </c>
      <c r="AG712" s="1">
        <v>0</v>
      </c>
      <c r="AH712" s="1">
        <v>6.4560250000000003</v>
      </c>
      <c r="AI712" s="1">
        <v>0</v>
      </c>
      <c r="AJ712" s="1">
        <v>6.4560250000000003</v>
      </c>
      <c r="AK712" s="1">
        <v>0</v>
      </c>
      <c r="AL712" s="1">
        <v>0</v>
      </c>
      <c r="AM712" s="1">
        <v>0</v>
      </c>
    </row>
    <row r="713" spans="1:39" x14ac:dyDescent="0.25">
      <c r="A713" s="1">
        <v>0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2.0794419999999998</v>
      </c>
      <c r="AA713" s="1">
        <v>0.69314699999999996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5.2386010000000001</v>
      </c>
      <c r="AK713" s="1">
        <v>0</v>
      </c>
      <c r="AL713" s="1">
        <v>0</v>
      </c>
      <c r="AM713" s="1">
        <v>0</v>
      </c>
    </row>
    <row r="714" spans="1:39" x14ac:dyDescent="0.25">
      <c r="A714" s="1">
        <v>0</v>
      </c>
      <c r="B714" s="1">
        <v>0</v>
      </c>
      <c r="C714" s="1">
        <v>0</v>
      </c>
      <c r="D714" s="1">
        <v>0</v>
      </c>
      <c r="E714" s="1">
        <v>0</v>
      </c>
      <c r="F714" s="1">
        <v>2.197225</v>
      </c>
      <c r="G714" s="1">
        <v>0</v>
      </c>
      <c r="H714" s="1">
        <v>0.69314699999999996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1.7917590000000001</v>
      </c>
      <c r="AA714" s="1">
        <v>0</v>
      </c>
      <c r="AB714" s="1">
        <v>0.69314699999999996</v>
      </c>
      <c r="AC714" s="1">
        <v>0</v>
      </c>
      <c r="AD714" s="1">
        <v>0</v>
      </c>
      <c r="AE714" s="1">
        <v>0</v>
      </c>
      <c r="AF714" s="1">
        <v>6.3570440000000001</v>
      </c>
      <c r="AG714" s="1">
        <v>4.9759399999999996</v>
      </c>
      <c r="AH714" s="1">
        <v>0</v>
      </c>
      <c r="AI714" s="1">
        <v>5.6656300000000002</v>
      </c>
      <c r="AJ714" s="1">
        <v>7.3675410000000001</v>
      </c>
      <c r="AK714" s="1">
        <v>0</v>
      </c>
      <c r="AL714" s="1">
        <v>4.9759399999999996</v>
      </c>
      <c r="AM714" s="1">
        <v>0</v>
      </c>
    </row>
    <row r="715" spans="1:39" x14ac:dyDescent="0.25">
      <c r="A715" s="1">
        <v>0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1.7917590000000001</v>
      </c>
      <c r="AA715" s="1">
        <v>0</v>
      </c>
      <c r="AB715" s="1">
        <v>0</v>
      </c>
      <c r="AC715" s="1">
        <v>0</v>
      </c>
      <c r="AD715" s="1">
        <v>0.69314699999999996</v>
      </c>
      <c r="AE715" s="1">
        <v>0</v>
      </c>
      <c r="AF715" s="1">
        <v>5.9394239999999998</v>
      </c>
      <c r="AG715" s="1">
        <v>5.9394239999999998</v>
      </c>
      <c r="AH715" s="1">
        <v>6.3440110000000001</v>
      </c>
      <c r="AI715" s="1">
        <v>5.9394239999999998</v>
      </c>
      <c r="AJ715" s="1">
        <v>5.248907</v>
      </c>
      <c r="AK715" s="1">
        <v>0</v>
      </c>
      <c r="AL715" s="1">
        <v>0</v>
      </c>
      <c r="AM715" s="1">
        <v>0</v>
      </c>
    </row>
    <row r="716" spans="1:39" x14ac:dyDescent="0.25">
      <c r="A716" s="1">
        <v>0</v>
      </c>
      <c r="B716" s="1">
        <v>0</v>
      </c>
      <c r="C716" s="1">
        <v>0</v>
      </c>
      <c r="D716" s="1">
        <v>0</v>
      </c>
      <c r="E716" s="1">
        <v>0</v>
      </c>
      <c r="F716" s="1">
        <v>1.6094379999999999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0.69314699999999996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1.94591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5.1681010000000001</v>
      </c>
      <c r="AH716" s="1">
        <v>5.1681010000000001</v>
      </c>
      <c r="AI716" s="1">
        <v>5.1681010000000001</v>
      </c>
      <c r="AJ716" s="1">
        <v>5.1681010000000001</v>
      </c>
      <c r="AK716" s="1">
        <v>0</v>
      </c>
      <c r="AL716" s="1">
        <v>0</v>
      </c>
      <c r="AM716" s="1">
        <v>0</v>
      </c>
    </row>
    <row r="717" spans="1:39" x14ac:dyDescent="0.25">
      <c r="A717" s="1">
        <v>0</v>
      </c>
      <c r="B717" s="1">
        <v>0</v>
      </c>
      <c r="C717" s="1">
        <v>0</v>
      </c>
      <c r="D717" s="1">
        <v>0</v>
      </c>
      <c r="E717" s="1">
        <v>0</v>
      </c>
      <c r="F717" s="1">
        <v>0.69314699999999996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1.0986119999999999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5.085547</v>
      </c>
      <c r="AG717" s="1">
        <v>5.7755970000000003</v>
      </c>
      <c r="AH717" s="1">
        <v>6.1800269999999999</v>
      </c>
      <c r="AI717" s="1">
        <v>5.085547</v>
      </c>
      <c r="AJ717" s="1">
        <v>6.1800269999999999</v>
      </c>
      <c r="AK717" s="1">
        <v>0</v>
      </c>
      <c r="AL717" s="1">
        <v>0</v>
      </c>
      <c r="AM717" s="1">
        <v>0</v>
      </c>
    </row>
    <row r="718" spans="1:39" x14ac:dyDescent="0.25">
      <c r="A718" s="1">
        <v>0</v>
      </c>
      <c r="B718" s="1">
        <v>0</v>
      </c>
      <c r="C718" s="1">
        <v>0</v>
      </c>
      <c r="D718" s="1">
        <v>0</v>
      </c>
      <c r="E718" s="1">
        <v>0</v>
      </c>
      <c r="F718" s="1">
        <v>1.3862939999999999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0.69314699999999996</v>
      </c>
      <c r="V718" s="1">
        <v>0</v>
      </c>
      <c r="W718" s="1">
        <v>0</v>
      </c>
      <c r="X718" s="1">
        <v>0</v>
      </c>
      <c r="Y718" s="1">
        <v>0</v>
      </c>
      <c r="Z718" s="1">
        <v>1.6094379999999999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5.3834790000000003</v>
      </c>
      <c r="AG718" s="1">
        <v>0</v>
      </c>
      <c r="AH718" s="1">
        <v>6.0743280000000004</v>
      </c>
      <c r="AI718" s="1">
        <v>0</v>
      </c>
      <c r="AJ718" s="1">
        <v>5.3834790000000003</v>
      </c>
      <c r="AK718" s="1">
        <v>0</v>
      </c>
      <c r="AL718" s="1">
        <v>0</v>
      </c>
      <c r="AM718" s="1">
        <v>0</v>
      </c>
    </row>
    <row r="719" spans="1:39" x14ac:dyDescent="0.25">
      <c r="A719" s="1">
        <v>0</v>
      </c>
      <c r="B719" s="1">
        <v>0</v>
      </c>
      <c r="C719" s="1">
        <v>0</v>
      </c>
      <c r="D719" s="1">
        <v>0</v>
      </c>
      <c r="E719" s="1">
        <v>0</v>
      </c>
      <c r="F719" s="1">
        <v>1.0986119999999999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2.944439</v>
      </c>
      <c r="AA719" s="1">
        <v>0</v>
      </c>
      <c r="AB719" s="1">
        <v>0.69314699999999996</v>
      </c>
      <c r="AC719" s="1">
        <v>0</v>
      </c>
      <c r="AD719" s="1">
        <v>0</v>
      </c>
      <c r="AE719" s="1">
        <v>0</v>
      </c>
      <c r="AF719" s="1">
        <v>0</v>
      </c>
      <c r="AG719" s="1">
        <v>5.479711</v>
      </c>
      <c r="AH719" s="1">
        <v>7.085807</v>
      </c>
      <c r="AI719" s="1">
        <v>7.267989</v>
      </c>
      <c r="AJ719" s="1">
        <v>0</v>
      </c>
      <c r="AK719" s="1">
        <v>0</v>
      </c>
      <c r="AL719" s="1">
        <v>5.479711</v>
      </c>
      <c r="AM719" s="1">
        <v>0</v>
      </c>
    </row>
    <row r="720" spans="1:39" x14ac:dyDescent="0.25">
      <c r="A720" s="1">
        <v>0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1.94591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5.2671570000000001</v>
      </c>
      <c r="AG720" s="1">
        <v>0</v>
      </c>
      <c r="AH720" s="1">
        <v>5.2671570000000001</v>
      </c>
      <c r="AI720" s="1">
        <v>5.9577220000000004</v>
      </c>
      <c r="AJ720" s="1">
        <v>5.2671570000000001</v>
      </c>
      <c r="AK720" s="1">
        <v>0</v>
      </c>
      <c r="AL720" s="1">
        <v>0</v>
      </c>
      <c r="AM720" s="1">
        <v>0</v>
      </c>
    </row>
    <row r="721" spans="1:39" x14ac:dyDescent="0.25">
      <c r="A721" s="1">
        <v>0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0.69314699999999996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5.0378569999999998</v>
      </c>
      <c r="AG721" s="1">
        <v>0</v>
      </c>
      <c r="AH721" s="1">
        <v>6.1321349999999999</v>
      </c>
      <c r="AI721" s="1">
        <v>0</v>
      </c>
      <c r="AJ721" s="1">
        <v>6.8241959999999997</v>
      </c>
      <c r="AK721" s="1">
        <v>0</v>
      </c>
      <c r="AL721" s="1">
        <v>0</v>
      </c>
      <c r="AM721" s="1">
        <v>0</v>
      </c>
    </row>
    <row r="722" spans="1:39" x14ac:dyDescent="0.25">
      <c r="A722" s="1">
        <v>0</v>
      </c>
      <c r="B722" s="1">
        <v>0</v>
      </c>
      <c r="C722" s="1">
        <v>0</v>
      </c>
      <c r="D722" s="1">
        <v>0</v>
      </c>
      <c r="E722" s="1">
        <v>0</v>
      </c>
      <c r="F722" s="1">
        <v>0.69314699999999996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0.69314699999999996</v>
      </c>
      <c r="AA722" s="1">
        <v>0</v>
      </c>
      <c r="AB722" s="1">
        <v>0</v>
      </c>
      <c r="AC722" s="1">
        <v>0</v>
      </c>
      <c r="AD722" s="1">
        <v>0</v>
      </c>
      <c r="AE722" s="1">
        <v>0</v>
      </c>
      <c r="AF722" s="1">
        <v>6.2293279999999998</v>
      </c>
      <c r="AG722" s="1">
        <v>5.1346499999999997</v>
      </c>
      <c r="AH722" s="1">
        <v>5.8248480000000002</v>
      </c>
      <c r="AI722" s="1">
        <v>6.5165179999999996</v>
      </c>
      <c r="AJ722" s="1">
        <v>5.1346499999999997</v>
      </c>
      <c r="AK722" s="1">
        <v>0</v>
      </c>
      <c r="AL722" s="1">
        <v>0</v>
      </c>
      <c r="AM722" s="1">
        <v>0</v>
      </c>
    </row>
    <row r="723" spans="1:39" x14ac:dyDescent="0.25">
      <c r="A723" s="1">
        <v>0</v>
      </c>
      <c r="B723" s="1">
        <v>0</v>
      </c>
      <c r="C723" s="1">
        <v>0</v>
      </c>
      <c r="D723" s="1">
        <v>0</v>
      </c>
      <c r="E723" s="1">
        <v>0</v>
      </c>
      <c r="F723" s="1">
        <v>0.69314699999999996</v>
      </c>
      <c r="G723" s="1">
        <v>0</v>
      </c>
      <c r="H723" s="1">
        <v>0.69314699999999996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1.6094379999999999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4.9960040000000001</v>
      </c>
      <c r="AG723" s="1">
        <v>0</v>
      </c>
      <c r="AH723" s="1">
        <v>4.9960040000000001</v>
      </c>
      <c r="AI723" s="1">
        <v>0</v>
      </c>
      <c r="AJ723" s="1">
        <v>6.090096</v>
      </c>
      <c r="AK723" s="1">
        <v>0</v>
      </c>
      <c r="AL723" s="1">
        <v>0</v>
      </c>
      <c r="AM723" s="1">
        <v>0</v>
      </c>
    </row>
    <row r="724" spans="1:39" x14ac:dyDescent="0.25">
      <c r="A724" s="1">
        <v>0</v>
      </c>
      <c r="B724" s="1">
        <v>0</v>
      </c>
      <c r="C724" s="1">
        <v>0</v>
      </c>
      <c r="D724" s="1">
        <v>0</v>
      </c>
      <c r="E724" s="1">
        <v>0</v>
      </c>
      <c r="F724" s="1">
        <v>1.7917590000000001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0.69314699999999996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1.6094379999999999</v>
      </c>
      <c r="AA724" s="1">
        <v>0</v>
      </c>
      <c r="AB724" s="1">
        <v>0</v>
      </c>
      <c r="AC724" s="1">
        <v>0</v>
      </c>
      <c r="AD724" s="1">
        <v>0.69314699999999996</v>
      </c>
      <c r="AE724" s="1">
        <v>0</v>
      </c>
      <c r="AF724" s="1">
        <v>0</v>
      </c>
      <c r="AG724" s="1">
        <v>0</v>
      </c>
      <c r="AH724" s="1">
        <v>5.9449160000000001</v>
      </c>
      <c r="AI724" s="1">
        <v>0</v>
      </c>
      <c r="AJ724" s="1">
        <v>6.6367529999999997</v>
      </c>
      <c r="AK724" s="1">
        <v>0</v>
      </c>
      <c r="AL724" s="1">
        <v>0</v>
      </c>
      <c r="AM724" s="1">
        <v>0</v>
      </c>
    </row>
    <row r="725" spans="1:39" x14ac:dyDescent="0.25">
      <c r="A725" s="1">
        <v>0</v>
      </c>
      <c r="B725" s="1">
        <v>0</v>
      </c>
      <c r="C725" s="1">
        <v>0</v>
      </c>
      <c r="D725" s="1">
        <v>0</v>
      </c>
      <c r="E725" s="1">
        <v>0</v>
      </c>
      <c r="F725" s="1">
        <v>0.69314699999999996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2.6390570000000002</v>
      </c>
      <c r="AA725" s="1">
        <v>0</v>
      </c>
      <c r="AB725" s="1">
        <v>0</v>
      </c>
      <c r="AC725" s="1">
        <v>0</v>
      </c>
      <c r="AD725" s="1">
        <v>0</v>
      </c>
      <c r="AE725" s="1">
        <v>0</v>
      </c>
      <c r="AF725" s="1">
        <v>0</v>
      </c>
      <c r="AG725" s="1">
        <v>6.230677</v>
      </c>
      <c r="AH725" s="1">
        <v>5.8261960000000004</v>
      </c>
      <c r="AI725" s="1">
        <v>0</v>
      </c>
      <c r="AJ725" s="1">
        <v>5.135993</v>
      </c>
      <c r="AK725" s="1">
        <v>0</v>
      </c>
      <c r="AL725" s="1">
        <v>0</v>
      </c>
      <c r="AM725" s="1">
        <v>0</v>
      </c>
    </row>
    <row r="726" spans="1:39" x14ac:dyDescent="0.25">
      <c r="A726" s="1">
        <v>0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0.69314699999999996</v>
      </c>
      <c r="V726" s="1">
        <v>0</v>
      </c>
      <c r="W726" s="1">
        <v>0</v>
      </c>
      <c r="X726" s="1">
        <v>0</v>
      </c>
      <c r="Y726" s="1">
        <v>0</v>
      </c>
      <c r="Z726" s="1">
        <v>1.0986119999999999</v>
      </c>
      <c r="AA726" s="1">
        <v>1.0986119999999999</v>
      </c>
      <c r="AB726" s="1">
        <v>0</v>
      </c>
      <c r="AC726" s="1">
        <v>0</v>
      </c>
      <c r="AD726" s="1">
        <v>0.69314699999999996</v>
      </c>
      <c r="AE726" s="1">
        <v>0</v>
      </c>
      <c r="AF726" s="1">
        <v>6.9815630000000004</v>
      </c>
      <c r="AG726" s="1">
        <v>0</v>
      </c>
      <c r="AH726" s="1">
        <v>0</v>
      </c>
      <c r="AI726" s="1">
        <v>6.8275670000000002</v>
      </c>
      <c r="AJ726" s="1">
        <v>0</v>
      </c>
      <c r="AK726" s="1">
        <v>0</v>
      </c>
      <c r="AL726" s="1">
        <v>6.4226429999999999</v>
      </c>
      <c r="AM726" s="1">
        <v>0</v>
      </c>
    </row>
    <row r="727" spans="1:39" x14ac:dyDescent="0.25">
      <c r="A727" s="1">
        <v>0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0.69314699999999996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5.8290649999999999</v>
      </c>
      <c r="AG727" s="1">
        <v>0</v>
      </c>
      <c r="AH727" s="1">
        <v>6.233549</v>
      </c>
      <c r="AI727" s="1">
        <v>0</v>
      </c>
      <c r="AJ727" s="1">
        <v>6.233549</v>
      </c>
      <c r="AK727" s="1">
        <v>0</v>
      </c>
      <c r="AL727" s="1">
        <v>0</v>
      </c>
      <c r="AM727" s="1">
        <v>0</v>
      </c>
    </row>
    <row r="728" spans="1:39" x14ac:dyDescent="0.25">
      <c r="A728" s="1">
        <v>0</v>
      </c>
      <c r="B728" s="1">
        <v>0</v>
      </c>
      <c r="C728" s="1">
        <v>0</v>
      </c>
      <c r="D728" s="1">
        <v>0.69314699999999996</v>
      </c>
      <c r="E728" s="1">
        <v>0</v>
      </c>
      <c r="F728" s="1">
        <v>0.69314699999999996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1.0986119999999999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4.9128439999999998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</row>
    <row r="729" spans="1:39" x14ac:dyDescent="0.25">
      <c r="A729" s="1">
        <v>0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0.69314699999999996</v>
      </c>
      <c r="V729" s="1">
        <v>0</v>
      </c>
      <c r="W729" s="1">
        <v>0</v>
      </c>
      <c r="X729" s="1">
        <v>0</v>
      </c>
      <c r="Y729" s="1">
        <v>0.69314699999999996</v>
      </c>
      <c r="Z729" s="1">
        <v>1.3862939999999999</v>
      </c>
      <c r="AA729" s="1">
        <v>0</v>
      </c>
      <c r="AB729" s="1">
        <v>0</v>
      </c>
      <c r="AC729" s="1">
        <v>0</v>
      </c>
      <c r="AD729" s="1">
        <v>0.69314699999999996</v>
      </c>
      <c r="AE729" s="1">
        <v>0</v>
      </c>
      <c r="AF729" s="1">
        <v>5.7000590000000004</v>
      </c>
      <c r="AG729" s="1">
        <v>0</v>
      </c>
      <c r="AH729" s="1">
        <v>6.1044080000000003</v>
      </c>
      <c r="AI729" s="1">
        <v>6.1044080000000003</v>
      </c>
      <c r="AJ729" s="1">
        <v>0</v>
      </c>
      <c r="AK729" s="1">
        <v>0</v>
      </c>
      <c r="AL729" s="1">
        <v>5.0102520000000004</v>
      </c>
      <c r="AM729" s="1">
        <v>0</v>
      </c>
    </row>
    <row r="730" spans="1:39" x14ac:dyDescent="0.25">
      <c r="A730" s="1">
        <v>0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2.197225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7.5308770000000003</v>
      </c>
      <c r="AG730" s="1">
        <v>0</v>
      </c>
      <c r="AH730" s="1">
        <v>0</v>
      </c>
      <c r="AI730" s="1">
        <v>6.0286749999999998</v>
      </c>
      <c r="AJ730" s="1">
        <v>0</v>
      </c>
      <c r="AK730" s="1">
        <v>0</v>
      </c>
      <c r="AL730" s="1">
        <v>0</v>
      </c>
      <c r="AM730" s="1">
        <v>0</v>
      </c>
    </row>
    <row r="731" spans="1:39" x14ac:dyDescent="0.25">
      <c r="A731" s="1">
        <v>0</v>
      </c>
      <c r="B731" s="1">
        <v>0</v>
      </c>
      <c r="C731" s="1">
        <v>0</v>
      </c>
      <c r="D731" s="1">
        <v>0</v>
      </c>
      <c r="E731" s="1">
        <v>0</v>
      </c>
      <c r="F731" s="1">
        <v>0.69314699999999996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1.0986119999999999</v>
      </c>
      <c r="R731" s="1">
        <v>0</v>
      </c>
      <c r="S731" s="1">
        <v>0</v>
      </c>
      <c r="T731" s="1">
        <v>0</v>
      </c>
      <c r="U731" s="1">
        <v>0.69314699999999996</v>
      </c>
      <c r="V731" s="1">
        <v>0</v>
      </c>
      <c r="W731" s="1">
        <v>0</v>
      </c>
      <c r="X731" s="1">
        <v>0</v>
      </c>
      <c r="Y731" s="1">
        <v>0</v>
      </c>
      <c r="Z731" s="1">
        <v>1.0986119999999999</v>
      </c>
      <c r="AA731" s="1">
        <v>0</v>
      </c>
      <c r="AB731" s="1">
        <v>0.69314699999999996</v>
      </c>
      <c r="AC731" s="1">
        <v>0</v>
      </c>
      <c r="AD731" s="1">
        <v>0</v>
      </c>
      <c r="AE731" s="1">
        <v>0</v>
      </c>
      <c r="AF731" s="1">
        <v>5.2293240000000001</v>
      </c>
      <c r="AG731" s="1">
        <v>0</v>
      </c>
      <c r="AH731" s="1">
        <v>5.9197889999999997</v>
      </c>
      <c r="AI731" s="1">
        <v>0</v>
      </c>
      <c r="AJ731" s="1">
        <v>6.8344670000000001</v>
      </c>
      <c r="AK731" s="1">
        <v>0</v>
      </c>
      <c r="AL731" s="1">
        <v>5.2293240000000001</v>
      </c>
      <c r="AM731" s="1">
        <v>0</v>
      </c>
    </row>
    <row r="732" spans="1:39" x14ac:dyDescent="0.25">
      <c r="A732" s="1">
        <v>0</v>
      </c>
      <c r="B732" s="1">
        <v>0</v>
      </c>
      <c r="C732" s="1">
        <v>0</v>
      </c>
      <c r="D732" s="1">
        <v>0</v>
      </c>
      <c r="E732" s="1">
        <v>0</v>
      </c>
      <c r="F732" s="1">
        <v>0.69314699999999996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0.69314699999999996</v>
      </c>
      <c r="X732" s="1">
        <v>0</v>
      </c>
      <c r="Y732" s="1">
        <v>0</v>
      </c>
      <c r="Z732" s="1">
        <v>1.7917590000000001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5.2553320000000001</v>
      </c>
      <c r="AG732" s="1">
        <v>5.2553320000000001</v>
      </c>
      <c r="AH732" s="1">
        <v>5.9458659999999997</v>
      </c>
      <c r="AI732" s="1">
        <v>6.6377040000000003</v>
      </c>
      <c r="AJ732" s="1">
        <v>0</v>
      </c>
      <c r="AK732" s="1">
        <v>0</v>
      </c>
      <c r="AL732" s="1">
        <v>0</v>
      </c>
      <c r="AM732" s="1">
        <v>0</v>
      </c>
    </row>
    <row r="733" spans="1:39" x14ac:dyDescent="0.25">
      <c r="A733" s="1">
        <v>0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1.0986119999999999</v>
      </c>
      <c r="V733" s="1">
        <v>0</v>
      </c>
      <c r="W733" s="1">
        <v>0</v>
      </c>
      <c r="X733" s="1">
        <v>0</v>
      </c>
      <c r="Y733" s="1">
        <v>0</v>
      </c>
      <c r="Z733" s="1">
        <v>1.6094379999999999</v>
      </c>
      <c r="AA733" s="1">
        <v>0.69314699999999996</v>
      </c>
      <c r="AB733" s="1">
        <v>0</v>
      </c>
      <c r="AC733" s="1">
        <v>0</v>
      </c>
      <c r="AD733" s="1">
        <v>0</v>
      </c>
      <c r="AE733" s="1">
        <v>0</v>
      </c>
      <c r="AF733" s="1">
        <v>5.90984</v>
      </c>
      <c r="AG733" s="1">
        <v>5.90984</v>
      </c>
      <c r="AH733" s="1">
        <v>5.90984</v>
      </c>
      <c r="AI733" s="1">
        <v>5.5057299999999998</v>
      </c>
      <c r="AJ733" s="1">
        <v>6.6016300000000001</v>
      </c>
      <c r="AK733" s="1">
        <v>0</v>
      </c>
      <c r="AL733" s="1">
        <v>0</v>
      </c>
      <c r="AM733" s="1">
        <v>0</v>
      </c>
    </row>
    <row r="734" spans="1:39" x14ac:dyDescent="0.25">
      <c r="A734" s="1">
        <v>0</v>
      </c>
      <c r="B734" s="1">
        <v>0</v>
      </c>
      <c r="C734" s="1">
        <v>0</v>
      </c>
      <c r="D734" s="1">
        <v>0</v>
      </c>
      <c r="E734" s="1">
        <v>0</v>
      </c>
      <c r="F734" s="1">
        <v>1.0986119999999999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2.6390570000000002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6.6711090000000004</v>
      </c>
      <c r="AH734" s="1">
        <v>5.7567170000000001</v>
      </c>
      <c r="AI734" s="1">
        <v>5.0667260000000001</v>
      </c>
      <c r="AJ734" s="1">
        <v>0</v>
      </c>
      <c r="AK734" s="1">
        <v>0</v>
      </c>
      <c r="AL734" s="1">
        <v>5.0667260000000001</v>
      </c>
      <c r="AM734" s="1">
        <v>0</v>
      </c>
    </row>
    <row r="735" spans="1:39" x14ac:dyDescent="0.25">
      <c r="A735" s="1">
        <v>0</v>
      </c>
      <c r="B735" s="1">
        <v>0</v>
      </c>
      <c r="C735" s="1">
        <v>0</v>
      </c>
      <c r="D735" s="1">
        <v>0</v>
      </c>
      <c r="E735" s="1">
        <v>0</v>
      </c>
      <c r="F735" s="1">
        <v>1.3862939999999999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0.69314699999999996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3.0910419999999998</v>
      </c>
      <c r="AA735" s="1">
        <v>0</v>
      </c>
      <c r="AB735" s="1">
        <v>0</v>
      </c>
      <c r="AC735" s="1">
        <v>0</v>
      </c>
      <c r="AD735" s="1">
        <v>1.0986119999999999</v>
      </c>
      <c r="AE735" s="1">
        <v>0</v>
      </c>
      <c r="AF735" s="1">
        <v>0</v>
      </c>
      <c r="AG735" s="1">
        <v>0</v>
      </c>
      <c r="AH735" s="1">
        <v>6.2217760000000002</v>
      </c>
      <c r="AI735" s="1">
        <v>5.1271269999999998</v>
      </c>
      <c r="AJ735" s="1">
        <v>5.8173029999999999</v>
      </c>
      <c r="AK735" s="1">
        <v>0</v>
      </c>
      <c r="AL735" s="1">
        <v>0</v>
      </c>
      <c r="AM735" s="1">
        <v>0</v>
      </c>
    </row>
    <row r="736" spans="1:39" x14ac:dyDescent="0.25">
      <c r="A736" s="1">
        <v>0</v>
      </c>
      <c r="B736" s="1">
        <v>0</v>
      </c>
      <c r="C736" s="1">
        <v>0</v>
      </c>
      <c r="D736" s="1">
        <v>0</v>
      </c>
      <c r="E736" s="1">
        <v>0</v>
      </c>
      <c r="F736" s="1">
        <v>2.197225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0.69314699999999996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2.4849070000000002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6.1460610000000004</v>
      </c>
      <c r="AI736" s="1">
        <v>5.4550530000000004</v>
      </c>
      <c r="AJ736" s="1">
        <v>0</v>
      </c>
      <c r="AK736" s="1">
        <v>0</v>
      </c>
      <c r="AL736" s="1">
        <v>0</v>
      </c>
      <c r="AM736" s="1">
        <v>0</v>
      </c>
    </row>
    <row r="737" spans="1:39" x14ac:dyDescent="0.25">
      <c r="A737" s="1">
        <v>0</v>
      </c>
      <c r="B737" s="1">
        <v>0</v>
      </c>
      <c r="C737" s="1">
        <v>0</v>
      </c>
      <c r="D737" s="1">
        <v>0</v>
      </c>
      <c r="E737" s="1">
        <v>0</v>
      </c>
      <c r="F737" s="1">
        <v>0.69314699999999996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2.197225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6.9309779999999996</v>
      </c>
      <c r="AG737" s="1">
        <v>5.5476109999999998</v>
      </c>
      <c r="AH737" s="1">
        <v>5.5476109999999998</v>
      </c>
      <c r="AI737" s="1">
        <v>5.5476109999999998</v>
      </c>
      <c r="AJ737" s="1">
        <v>0</v>
      </c>
      <c r="AK737" s="1">
        <v>0</v>
      </c>
      <c r="AL737" s="1">
        <v>0</v>
      </c>
      <c r="AM737" s="1">
        <v>0</v>
      </c>
    </row>
    <row r="738" spans="1:39" x14ac:dyDescent="0.25">
      <c r="A738" s="1">
        <v>0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0.69314699999999996</v>
      </c>
      <c r="R738" s="1">
        <v>0</v>
      </c>
      <c r="S738" s="1">
        <v>0</v>
      </c>
      <c r="T738" s="1">
        <v>0</v>
      </c>
      <c r="U738" s="1">
        <v>0.69314699999999996</v>
      </c>
      <c r="V738" s="1">
        <v>0</v>
      </c>
      <c r="W738" s="1">
        <v>0</v>
      </c>
      <c r="X738" s="1">
        <v>0</v>
      </c>
      <c r="Y738" s="1">
        <v>0</v>
      </c>
      <c r="Z738" s="1">
        <v>2.6390570000000002</v>
      </c>
      <c r="AA738" s="1">
        <v>0</v>
      </c>
      <c r="AB738" s="1">
        <v>0</v>
      </c>
      <c r="AC738" s="1">
        <v>0</v>
      </c>
      <c r="AD738" s="1">
        <v>1.0986119999999999</v>
      </c>
      <c r="AE738" s="1">
        <v>0</v>
      </c>
      <c r="AF738" s="1">
        <v>0</v>
      </c>
      <c r="AG738" s="1">
        <v>5.5365960000000003</v>
      </c>
      <c r="AH738" s="1">
        <v>5.5365960000000003</v>
      </c>
      <c r="AI738" s="1">
        <v>0</v>
      </c>
      <c r="AJ738" s="1">
        <v>7.037604</v>
      </c>
      <c r="AK738" s="1">
        <v>0</v>
      </c>
      <c r="AL738" s="1">
        <v>0</v>
      </c>
      <c r="AM738" s="1">
        <v>0</v>
      </c>
    </row>
    <row r="739" spans="1:39" x14ac:dyDescent="0.25">
      <c r="A739" s="1">
        <v>0</v>
      </c>
      <c r="B739" s="1">
        <v>0</v>
      </c>
      <c r="C739" s="1">
        <v>0</v>
      </c>
      <c r="D739" s="1">
        <v>0</v>
      </c>
      <c r="E739" s="1">
        <v>0</v>
      </c>
      <c r="F739" s="1">
        <v>1.0986119999999999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2.3025850000000001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5.7749560000000004</v>
      </c>
      <c r="AG739" s="1">
        <v>0</v>
      </c>
      <c r="AH739" s="1">
        <v>5.7749560000000004</v>
      </c>
      <c r="AI739" s="1">
        <v>5.0849089999999997</v>
      </c>
      <c r="AJ739" s="1">
        <v>0</v>
      </c>
      <c r="AK739" s="1">
        <v>0</v>
      </c>
      <c r="AL739" s="1">
        <v>0</v>
      </c>
      <c r="AM739" s="1">
        <v>0</v>
      </c>
    </row>
    <row r="740" spans="1:39" x14ac:dyDescent="0.25">
      <c r="A740" s="1">
        <v>0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0.69314699999999996</v>
      </c>
      <c r="V740" s="1">
        <v>0</v>
      </c>
      <c r="W740" s="1">
        <v>0</v>
      </c>
      <c r="X740" s="1">
        <v>0</v>
      </c>
      <c r="Y740" s="1">
        <v>0</v>
      </c>
      <c r="Z740" s="1">
        <v>1.94591</v>
      </c>
      <c r="AA740" s="1">
        <v>0</v>
      </c>
      <c r="AB740" s="1">
        <v>0.69314699999999996</v>
      </c>
      <c r="AC740" s="1">
        <v>0</v>
      </c>
      <c r="AD740" s="1">
        <v>0</v>
      </c>
      <c r="AE740" s="1">
        <v>0</v>
      </c>
      <c r="AF740" s="1">
        <v>5.6939909999999996</v>
      </c>
      <c r="AG740" s="1">
        <v>0</v>
      </c>
      <c r="AH740" s="1">
        <v>0</v>
      </c>
      <c r="AI740" s="1">
        <v>0</v>
      </c>
      <c r="AJ740" s="1">
        <v>5.6939909999999996</v>
      </c>
      <c r="AK740" s="1">
        <v>0</v>
      </c>
      <c r="AL740" s="1">
        <v>0</v>
      </c>
      <c r="AM740" s="1">
        <v>0</v>
      </c>
    </row>
    <row r="741" spans="1:39" x14ac:dyDescent="0.25">
      <c r="A741" s="1">
        <v>0</v>
      </c>
      <c r="B741" s="1">
        <v>0</v>
      </c>
      <c r="C741" s="1">
        <v>0</v>
      </c>
      <c r="D741" s="1">
        <v>0</v>
      </c>
      <c r="E741" s="1">
        <v>0</v>
      </c>
      <c r="F741" s="1">
        <v>0.69314699999999996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1.3862939999999999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1.6094379999999999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6.2737270000000001</v>
      </c>
      <c r="AJ741" s="1">
        <v>0</v>
      </c>
      <c r="AK741" s="1">
        <v>0</v>
      </c>
      <c r="AL741" s="1">
        <v>0</v>
      </c>
      <c r="AM741" s="1">
        <v>0</v>
      </c>
    </row>
    <row r="742" spans="1:39" x14ac:dyDescent="0.25">
      <c r="A742" s="1">
        <v>0</v>
      </c>
      <c r="B742" s="1">
        <v>0</v>
      </c>
      <c r="C742" s="1">
        <v>0</v>
      </c>
      <c r="D742" s="1">
        <v>0</v>
      </c>
      <c r="E742" s="1">
        <v>0</v>
      </c>
      <c r="F742" s="1">
        <v>1.0986119999999999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1.0986119999999999</v>
      </c>
      <c r="AA742" s="1">
        <v>0</v>
      </c>
      <c r="AB742" s="1">
        <v>0.69314699999999996</v>
      </c>
      <c r="AC742" s="1">
        <v>0</v>
      </c>
      <c r="AD742" s="1">
        <v>0.69314699999999996</v>
      </c>
      <c r="AE742" s="1">
        <v>0</v>
      </c>
      <c r="AF742" s="1">
        <v>4.911772</v>
      </c>
      <c r="AG742" s="1">
        <v>0</v>
      </c>
      <c r="AH742" s="1">
        <v>4.911772</v>
      </c>
      <c r="AI742" s="1">
        <v>0</v>
      </c>
      <c r="AJ742" s="1">
        <v>4.911772</v>
      </c>
      <c r="AK742" s="1">
        <v>0</v>
      </c>
      <c r="AL742" s="1">
        <v>0</v>
      </c>
      <c r="AM742" s="1">
        <v>0</v>
      </c>
    </row>
    <row r="743" spans="1:39" x14ac:dyDescent="0.25">
      <c r="A743" s="1">
        <v>0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1.7917590000000001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7.6319840000000001</v>
      </c>
      <c r="AG743" s="1">
        <v>4.9306970000000003</v>
      </c>
      <c r="AH743" s="1">
        <v>6.3115600000000001</v>
      </c>
      <c r="AI743" s="1">
        <v>5.6202269999999999</v>
      </c>
      <c r="AJ743" s="1">
        <v>6.024483</v>
      </c>
      <c r="AK743" s="1">
        <v>0</v>
      </c>
      <c r="AL743" s="1">
        <v>0</v>
      </c>
      <c r="AM743" s="1">
        <v>0</v>
      </c>
    </row>
    <row r="744" spans="1:39" x14ac:dyDescent="0.25">
      <c r="A744" s="1">
        <v>0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1.0986119999999999</v>
      </c>
      <c r="AE744" s="1">
        <v>0</v>
      </c>
      <c r="AF744" s="1">
        <v>6.7847239999999998</v>
      </c>
      <c r="AG744" s="1">
        <v>0</v>
      </c>
      <c r="AH744" s="1">
        <v>0</v>
      </c>
      <c r="AI744" s="1">
        <v>0</v>
      </c>
      <c r="AJ744" s="1">
        <v>5.8701280000000002</v>
      </c>
      <c r="AK744" s="1">
        <v>0</v>
      </c>
      <c r="AL744" s="1">
        <v>0</v>
      </c>
      <c r="AM744" s="1">
        <v>0</v>
      </c>
    </row>
    <row r="745" spans="1:39" x14ac:dyDescent="0.25">
      <c r="A745" s="1">
        <v>0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0.69314699999999996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1.0986119999999999</v>
      </c>
      <c r="AA745" s="1">
        <v>0</v>
      </c>
      <c r="AB745" s="1">
        <v>0</v>
      </c>
      <c r="AC745" s="1">
        <v>0.69314699999999996</v>
      </c>
      <c r="AD745" s="1">
        <v>0</v>
      </c>
      <c r="AE745" s="1">
        <v>0</v>
      </c>
      <c r="AF745" s="1">
        <v>5.8965459999999998</v>
      </c>
      <c r="AG745" s="1">
        <v>0</v>
      </c>
      <c r="AH745" s="1">
        <v>5.2061440000000001</v>
      </c>
      <c r="AI745" s="1">
        <v>0</v>
      </c>
      <c r="AJ745" s="1">
        <v>5.2061440000000001</v>
      </c>
      <c r="AK745" s="1">
        <v>0</v>
      </c>
      <c r="AL745" s="1">
        <v>0</v>
      </c>
      <c r="AM745" s="1">
        <v>0</v>
      </c>
    </row>
    <row r="746" spans="1:39" x14ac:dyDescent="0.25">
      <c r="A746" s="1">
        <v>0</v>
      </c>
      <c r="B746" s="1">
        <v>0</v>
      </c>
      <c r="C746" s="1">
        <v>0</v>
      </c>
      <c r="D746" s="1">
        <v>0</v>
      </c>
      <c r="E746" s="1">
        <v>0</v>
      </c>
      <c r="F746" s="1">
        <v>1.7917590000000001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1.6094379999999999</v>
      </c>
      <c r="AA746" s="1">
        <v>0.69314699999999996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5.7925589999999998</v>
      </c>
      <c r="AI746" s="1">
        <v>0</v>
      </c>
      <c r="AJ746" s="1">
        <v>5.1024570000000002</v>
      </c>
      <c r="AK746" s="1">
        <v>0</v>
      </c>
      <c r="AL746" s="1">
        <v>0</v>
      </c>
      <c r="AM746" s="1">
        <v>0</v>
      </c>
    </row>
    <row r="747" spans="1:39" x14ac:dyDescent="0.25">
      <c r="A747" s="1">
        <v>0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6.1789059999999996</v>
      </c>
      <c r="AI747" s="1">
        <v>5.4878289999999996</v>
      </c>
      <c r="AJ747" s="1">
        <v>0</v>
      </c>
      <c r="AK747" s="1">
        <v>0</v>
      </c>
      <c r="AL747" s="1">
        <v>0</v>
      </c>
      <c r="AM747" s="1">
        <v>0</v>
      </c>
    </row>
    <row r="748" spans="1:39" x14ac:dyDescent="0.25">
      <c r="A748" s="1">
        <v>0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0.69314699999999996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2.8332130000000002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5.9718640000000001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</row>
    <row r="749" spans="1:39" x14ac:dyDescent="0.25">
      <c r="A749" s="1">
        <v>0</v>
      </c>
      <c r="B749" s="1">
        <v>0</v>
      </c>
      <c r="C749" s="1">
        <v>0</v>
      </c>
      <c r="D749" s="1">
        <v>0</v>
      </c>
      <c r="E749" s="1">
        <v>0</v>
      </c>
      <c r="F749" s="1">
        <v>1.6094379999999999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1.6094379999999999</v>
      </c>
      <c r="AA749" s="1">
        <v>0.69314699999999996</v>
      </c>
      <c r="AB749" s="1">
        <v>0</v>
      </c>
      <c r="AC749" s="1">
        <v>0</v>
      </c>
      <c r="AD749" s="1">
        <v>0</v>
      </c>
      <c r="AE749" s="1">
        <v>0</v>
      </c>
      <c r="AF749" s="1">
        <v>5.1469769999999997</v>
      </c>
      <c r="AG749" s="1">
        <v>0</v>
      </c>
      <c r="AH749" s="1">
        <v>0</v>
      </c>
      <c r="AI749" s="1">
        <v>5.8372109999999999</v>
      </c>
      <c r="AJ749" s="1">
        <v>6.528899</v>
      </c>
      <c r="AK749" s="1">
        <v>0</v>
      </c>
      <c r="AL749" s="1">
        <v>0</v>
      </c>
      <c r="AM749" s="1">
        <v>0</v>
      </c>
    </row>
    <row r="750" spans="1:39" x14ac:dyDescent="0.25">
      <c r="A750" s="1">
        <v>0</v>
      </c>
      <c r="B750" s="1">
        <v>0</v>
      </c>
      <c r="C750" s="1">
        <v>0</v>
      </c>
      <c r="D750" s="1">
        <v>0</v>
      </c>
      <c r="E750" s="1">
        <v>0</v>
      </c>
      <c r="F750" s="1">
        <v>1.3862939999999999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5.2449589999999997</v>
      </c>
      <c r="AG750" s="1">
        <v>0</v>
      </c>
      <c r="AH750" s="1">
        <v>0</v>
      </c>
      <c r="AI750" s="1">
        <v>5.9354659999999999</v>
      </c>
      <c r="AJ750" s="1">
        <v>0</v>
      </c>
      <c r="AK750" s="1">
        <v>0</v>
      </c>
      <c r="AL750" s="1">
        <v>6.6272900000000003</v>
      </c>
      <c r="AM750" s="1">
        <v>0</v>
      </c>
    </row>
    <row r="751" spans="1:39" x14ac:dyDescent="0.25">
      <c r="A751" s="1">
        <v>0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1.6094379999999999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7.3505269999999996</v>
      </c>
      <c r="AI751" s="1">
        <v>6.9453829999999996</v>
      </c>
      <c r="AJ751" s="1">
        <v>0</v>
      </c>
      <c r="AK751" s="1">
        <v>0</v>
      </c>
      <c r="AL751" s="1">
        <v>0</v>
      </c>
      <c r="AM751" s="1">
        <v>0</v>
      </c>
    </row>
    <row r="752" spans="1:39" x14ac:dyDescent="0.25">
      <c r="A752" s="1">
        <v>0</v>
      </c>
      <c r="B752" s="1">
        <v>0</v>
      </c>
      <c r="C752" s="1">
        <v>0</v>
      </c>
      <c r="D752" s="1">
        <v>0</v>
      </c>
      <c r="E752" s="1">
        <v>0</v>
      </c>
      <c r="F752" s="1">
        <v>1.0986119999999999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0.69314699999999996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5.4453589999999998</v>
      </c>
      <c r="AH752" s="1">
        <v>7.2335149999999997</v>
      </c>
      <c r="AI752" s="1">
        <v>5.4453589999999998</v>
      </c>
      <c r="AJ752" s="1">
        <v>5.4453589999999998</v>
      </c>
      <c r="AK752" s="1">
        <v>0</v>
      </c>
      <c r="AL752" s="1">
        <v>0</v>
      </c>
      <c r="AM752" s="1">
        <v>0</v>
      </c>
    </row>
    <row r="753" spans="1:39" x14ac:dyDescent="0.25">
      <c r="A753" s="1">
        <v>0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0.69314699999999996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1.7917590000000001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5.2030820000000002</v>
      </c>
      <c r="AI753" s="1">
        <v>0</v>
      </c>
      <c r="AJ753" s="1">
        <v>5.2030820000000002</v>
      </c>
      <c r="AK753" s="1">
        <v>0</v>
      </c>
      <c r="AL753" s="1">
        <v>0</v>
      </c>
      <c r="AM753" s="1">
        <v>0</v>
      </c>
    </row>
    <row r="754" spans="1:39" x14ac:dyDescent="0.25">
      <c r="A754" s="1">
        <v>0</v>
      </c>
      <c r="B754" s="1">
        <v>0</v>
      </c>
      <c r="C754" s="1">
        <v>0</v>
      </c>
      <c r="D754" s="1">
        <v>0</v>
      </c>
      <c r="E754" s="1">
        <v>0</v>
      </c>
      <c r="F754" s="1">
        <v>0.69314699999999996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1.0986119999999999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1.6094379999999999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5.0908309999999997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</row>
    <row r="755" spans="1:39" x14ac:dyDescent="0.25">
      <c r="A755" s="1">
        <v>0</v>
      </c>
      <c r="B755" s="1">
        <v>0</v>
      </c>
      <c r="C755" s="1">
        <v>0</v>
      </c>
      <c r="D755" s="1">
        <v>0</v>
      </c>
      <c r="E755" s="1">
        <v>0</v>
      </c>
      <c r="F755" s="1">
        <v>1.3862939999999999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1.0986119999999999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2.8903720000000002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5.1591149999999999</v>
      </c>
      <c r="AG755" s="1">
        <v>5.1591149999999999</v>
      </c>
      <c r="AH755" s="1">
        <v>5.8493849999999998</v>
      </c>
      <c r="AI755" s="1">
        <v>0</v>
      </c>
      <c r="AJ755" s="1">
        <v>5.1591149999999999</v>
      </c>
      <c r="AK755" s="1">
        <v>0</v>
      </c>
      <c r="AL755" s="1">
        <v>0</v>
      </c>
      <c r="AM755" s="1">
        <v>0</v>
      </c>
    </row>
    <row r="756" spans="1:39" x14ac:dyDescent="0.25">
      <c r="A756" s="1">
        <v>0</v>
      </c>
      <c r="B756" s="1">
        <v>0</v>
      </c>
      <c r="C756" s="1">
        <v>0</v>
      </c>
      <c r="D756" s="1">
        <v>0</v>
      </c>
      <c r="E756" s="1">
        <v>0</v>
      </c>
      <c r="F756" s="1">
        <v>0.69314699999999996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0.69314699999999996</v>
      </c>
      <c r="R756" s="1">
        <v>0</v>
      </c>
      <c r="S756" s="1">
        <v>0</v>
      </c>
      <c r="T756" s="1">
        <v>0</v>
      </c>
      <c r="U756" s="1">
        <v>0.69314699999999996</v>
      </c>
      <c r="V756" s="1">
        <v>0</v>
      </c>
      <c r="W756" s="1">
        <v>0</v>
      </c>
      <c r="X756" s="1">
        <v>0</v>
      </c>
      <c r="Y756" s="1">
        <v>0</v>
      </c>
      <c r="Z756" s="1">
        <v>2.5649489999999999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5.4264760000000001</v>
      </c>
      <c r="AI756" s="1">
        <v>6.5221520000000002</v>
      </c>
      <c r="AJ756" s="1">
        <v>6.1174220000000004</v>
      </c>
      <c r="AK756" s="1">
        <v>0</v>
      </c>
      <c r="AL756" s="1">
        <v>0</v>
      </c>
      <c r="AM756" s="1">
        <v>0</v>
      </c>
    </row>
    <row r="757" spans="1:39" x14ac:dyDescent="0.25">
      <c r="A757" s="1">
        <v>0</v>
      </c>
      <c r="B757" s="1">
        <v>0</v>
      </c>
      <c r="C757" s="1">
        <v>0</v>
      </c>
      <c r="D757" s="1">
        <v>0</v>
      </c>
      <c r="E757" s="1">
        <v>0</v>
      </c>
      <c r="F757" s="1">
        <v>1.0986119999999999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1.7917590000000001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6.9467660000000002</v>
      </c>
      <c r="AG757" s="1">
        <v>0</v>
      </c>
      <c r="AH757" s="1">
        <v>0</v>
      </c>
      <c r="AI757" s="1">
        <v>6.9467660000000002</v>
      </c>
      <c r="AJ757" s="1">
        <v>5.8500750000000004</v>
      </c>
      <c r="AK757" s="1">
        <v>0</v>
      </c>
      <c r="AL757" s="1">
        <v>0</v>
      </c>
      <c r="AM757" s="1">
        <v>0</v>
      </c>
    </row>
    <row r="758" spans="1:39" x14ac:dyDescent="0.25">
      <c r="A758" s="1">
        <v>0</v>
      </c>
      <c r="B758" s="1">
        <v>0</v>
      </c>
      <c r="C758" s="1">
        <v>0</v>
      </c>
      <c r="D758" s="1">
        <v>0</v>
      </c>
      <c r="E758" s="1">
        <v>0</v>
      </c>
      <c r="F758" s="1">
        <v>1.0986119999999999</v>
      </c>
      <c r="G758" s="1">
        <v>0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1.0986119999999999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7.024057</v>
      </c>
      <c r="AG758" s="1">
        <v>6.3317990000000002</v>
      </c>
      <c r="AH758" s="1">
        <v>0</v>
      </c>
      <c r="AI758" s="1">
        <v>6.8419129999999999</v>
      </c>
      <c r="AJ758" s="1">
        <v>0</v>
      </c>
      <c r="AK758" s="1">
        <v>0</v>
      </c>
      <c r="AL758" s="1">
        <v>0</v>
      </c>
      <c r="AM758" s="1">
        <v>0</v>
      </c>
    </row>
    <row r="759" spans="1:39" x14ac:dyDescent="0.25">
      <c r="A759" s="1">
        <v>0</v>
      </c>
      <c r="B759" s="1">
        <v>0</v>
      </c>
      <c r="C759" s="1">
        <v>0</v>
      </c>
      <c r="D759" s="1">
        <v>0</v>
      </c>
      <c r="E759" s="1">
        <v>0</v>
      </c>
      <c r="F759" s="1">
        <v>0.69314699999999996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0.69314699999999996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0.69314699999999996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6.8976610000000003</v>
      </c>
      <c r="AG759" s="1">
        <v>0</v>
      </c>
      <c r="AH759" s="1">
        <v>0</v>
      </c>
      <c r="AI759" s="1">
        <v>6.4927010000000003</v>
      </c>
      <c r="AJ759" s="1">
        <v>0</v>
      </c>
      <c r="AK759" s="1">
        <v>0</v>
      </c>
      <c r="AL759" s="1">
        <v>0</v>
      </c>
      <c r="AM759" s="1">
        <v>0</v>
      </c>
    </row>
    <row r="760" spans="1:39" x14ac:dyDescent="0.25">
      <c r="A760" s="1">
        <v>0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0.69314699999999996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0.69314699999999996</v>
      </c>
      <c r="Z760" s="1">
        <v>0.69314699999999996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6.3579059999999998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</row>
    <row r="761" spans="1:39" x14ac:dyDescent="0.25">
      <c r="A761" s="1">
        <v>0</v>
      </c>
      <c r="B761" s="1">
        <v>0</v>
      </c>
      <c r="C761" s="1">
        <v>0</v>
      </c>
      <c r="D761" s="1">
        <v>0</v>
      </c>
      <c r="E761" s="1">
        <v>0</v>
      </c>
      <c r="F761" s="1">
        <v>0.69314699999999996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6.402997</v>
      </c>
      <c r="AG761" s="1">
        <v>0</v>
      </c>
      <c r="AH761" s="1">
        <v>0</v>
      </c>
      <c r="AI761" s="1">
        <v>6.402997</v>
      </c>
      <c r="AJ761" s="1">
        <v>5.3076930000000004</v>
      </c>
      <c r="AK761" s="1">
        <v>0</v>
      </c>
      <c r="AL761" s="1">
        <v>5.9983599999999999</v>
      </c>
      <c r="AM761" s="1">
        <v>0</v>
      </c>
    </row>
    <row r="762" spans="1:39" x14ac:dyDescent="0.25">
      <c r="A762" s="1">
        <v>0</v>
      </c>
      <c r="B762" s="1">
        <v>0</v>
      </c>
      <c r="C762" s="1">
        <v>0</v>
      </c>
      <c r="D762" s="1">
        <v>0</v>
      </c>
      <c r="E762" s="1">
        <v>0</v>
      </c>
      <c r="F762" s="1">
        <v>1.6094379999999999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>
        <v>0</v>
      </c>
      <c r="AD762" s="1">
        <v>0</v>
      </c>
      <c r="AE762" s="1">
        <v>0</v>
      </c>
      <c r="AF762" s="1">
        <v>5.0629739999999996</v>
      </c>
      <c r="AG762" s="1">
        <v>0</v>
      </c>
      <c r="AH762" s="1">
        <v>5.0629739999999996</v>
      </c>
      <c r="AI762" s="1">
        <v>0</v>
      </c>
      <c r="AJ762" s="1">
        <v>5.0629739999999996</v>
      </c>
      <c r="AK762" s="1">
        <v>0</v>
      </c>
      <c r="AL762" s="1">
        <v>0</v>
      </c>
      <c r="AM762" s="1">
        <v>0</v>
      </c>
    </row>
    <row r="763" spans="1:39" x14ac:dyDescent="0.25">
      <c r="A763" s="1">
        <v>0</v>
      </c>
      <c r="B763" s="1">
        <v>0</v>
      </c>
      <c r="C763" s="1">
        <v>0</v>
      </c>
      <c r="D763" s="1">
        <v>0</v>
      </c>
      <c r="E763" s="1">
        <v>0</v>
      </c>
      <c r="F763" s="1">
        <v>1.0986119999999999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1.94591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5.8040289999999999</v>
      </c>
      <c r="AH763" s="1">
        <v>5.113893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</row>
    <row r="764" spans="1:39" x14ac:dyDescent="0.25">
      <c r="A764" s="1">
        <v>0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1.7917590000000001</v>
      </c>
      <c r="AA764" s="1">
        <v>0</v>
      </c>
      <c r="AB764" s="1">
        <v>0</v>
      </c>
      <c r="AC764" s="1">
        <v>0</v>
      </c>
      <c r="AD764" s="1">
        <v>0.69314699999999996</v>
      </c>
      <c r="AE764" s="1">
        <v>0</v>
      </c>
      <c r="AF764" s="1">
        <v>0</v>
      </c>
      <c r="AG764" s="1">
        <v>0</v>
      </c>
      <c r="AH764" s="1">
        <v>5.3402029999999998</v>
      </c>
      <c r="AI764" s="1">
        <v>5.3402029999999998</v>
      </c>
      <c r="AJ764" s="1">
        <v>0</v>
      </c>
      <c r="AK764" s="1">
        <v>0</v>
      </c>
      <c r="AL764" s="1">
        <v>0</v>
      </c>
      <c r="AM764" s="1">
        <v>0</v>
      </c>
    </row>
    <row r="765" spans="1:39" x14ac:dyDescent="0.25">
      <c r="A765" s="1">
        <v>0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1.0986119999999999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0.69314699999999996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5.4052959999999999</v>
      </c>
      <c r="AK765" s="1">
        <v>0</v>
      </c>
      <c r="AL765" s="1">
        <v>0</v>
      </c>
      <c r="AM765" s="1">
        <v>0</v>
      </c>
    </row>
    <row r="766" spans="1:39" x14ac:dyDescent="0.25">
      <c r="A766" s="1">
        <v>0</v>
      </c>
      <c r="B766" s="1">
        <v>0</v>
      </c>
      <c r="C766" s="1">
        <v>0</v>
      </c>
      <c r="D766" s="1">
        <v>0</v>
      </c>
      <c r="E766" s="1">
        <v>0</v>
      </c>
      <c r="F766" s="1">
        <v>0.69314699999999996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1.94591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5.0873049999999997</v>
      </c>
      <c r="AI766" s="1">
        <v>5.0873049999999997</v>
      </c>
      <c r="AJ766" s="1">
        <v>5.7773599999999998</v>
      </c>
      <c r="AK766" s="1">
        <v>0</v>
      </c>
      <c r="AL766" s="1">
        <v>0</v>
      </c>
      <c r="AM766" s="1">
        <v>0</v>
      </c>
    </row>
    <row r="767" spans="1:39" x14ac:dyDescent="0.25">
      <c r="A767" s="1">
        <v>0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1.0986119999999999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>
        <v>0</v>
      </c>
      <c r="AD767" s="1">
        <v>0</v>
      </c>
      <c r="AE767" s="1">
        <v>0</v>
      </c>
      <c r="AF767" s="1">
        <v>0</v>
      </c>
      <c r="AG767" s="1">
        <v>6.3729699999999996</v>
      </c>
      <c r="AH767" s="1">
        <v>7.9810420000000004</v>
      </c>
      <c r="AI767" s="1">
        <v>6.3729699999999996</v>
      </c>
      <c r="AJ767" s="1">
        <v>0</v>
      </c>
      <c r="AK767" s="1">
        <v>0</v>
      </c>
      <c r="AL767" s="1">
        <v>0</v>
      </c>
      <c r="AM767" s="1">
        <v>0</v>
      </c>
    </row>
    <row r="768" spans="1:39" x14ac:dyDescent="0.25">
      <c r="A768" s="1">
        <v>0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0.69314699999999996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1.6094379999999999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5.9993629999999998</v>
      </c>
      <c r="AG768" s="1">
        <v>0</v>
      </c>
      <c r="AH768" s="1">
        <v>5.9993629999999998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</row>
    <row r="769" spans="1:39" x14ac:dyDescent="0.25">
      <c r="A769" s="1">
        <v>0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0.69314699999999996</v>
      </c>
      <c r="V769" s="1">
        <v>0</v>
      </c>
      <c r="W769" s="1">
        <v>0</v>
      </c>
      <c r="X769" s="1">
        <v>0</v>
      </c>
      <c r="Y769" s="1">
        <v>0</v>
      </c>
      <c r="Z769" s="1">
        <v>1.94591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5.1249640000000003</v>
      </c>
      <c r="AJ769" s="1">
        <v>6.2196049999999996</v>
      </c>
      <c r="AK769" s="1">
        <v>0</v>
      </c>
      <c r="AL769" s="1">
        <v>0</v>
      </c>
      <c r="AM769" s="1">
        <v>0</v>
      </c>
    </row>
    <row r="770" spans="1:39" x14ac:dyDescent="0.25">
      <c r="A770" s="1">
        <v>0</v>
      </c>
      <c r="B770" s="1">
        <v>0</v>
      </c>
      <c r="C770" s="1">
        <v>0</v>
      </c>
      <c r="D770" s="1">
        <v>0</v>
      </c>
      <c r="E770" s="1">
        <v>0</v>
      </c>
      <c r="F770" s="1">
        <v>1.0986119999999999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2.3978950000000001</v>
      </c>
      <c r="AA770" s="1">
        <v>0</v>
      </c>
      <c r="AB770" s="1">
        <v>0</v>
      </c>
      <c r="AC770" s="1">
        <v>0</v>
      </c>
      <c r="AD770" s="1">
        <v>0.69314699999999996</v>
      </c>
      <c r="AE770" s="1">
        <v>0</v>
      </c>
      <c r="AF770" s="1">
        <v>0</v>
      </c>
      <c r="AG770" s="1">
        <v>0</v>
      </c>
      <c r="AH770" s="1">
        <v>5.9594550000000002</v>
      </c>
      <c r="AI770" s="1">
        <v>5.268885</v>
      </c>
      <c r="AJ770" s="1">
        <v>0</v>
      </c>
      <c r="AK770" s="1">
        <v>0</v>
      </c>
      <c r="AL770" s="1">
        <v>0</v>
      </c>
      <c r="AM770" s="1">
        <v>0</v>
      </c>
    </row>
    <row r="771" spans="1:39" x14ac:dyDescent="0.25">
      <c r="A771" s="1">
        <v>0</v>
      </c>
      <c r="B771" s="1">
        <v>0</v>
      </c>
      <c r="C771" s="1">
        <v>0</v>
      </c>
      <c r="D771" s="1">
        <v>0</v>
      </c>
      <c r="E771" s="1">
        <v>0</v>
      </c>
      <c r="F771" s="1">
        <v>0.69314699999999996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6.0546259999999998</v>
      </c>
      <c r="AG771" s="1">
        <v>6.0546259999999998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</row>
    <row r="772" spans="1:39" x14ac:dyDescent="0.25">
      <c r="A772" s="1">
        <v>0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0.69314699999999996</v>
      </c>
      <c r="AA772" s="1">
        <v>0</v>
      </c>
      <c r="AB772" s="1">
        <v>0.69314699999999996</v>
      </c>
      <c r="AC772" s="1">
        <v>0</v>
      </c>
      <c r="AD772" s="1">
        <v>0</v>
      </c>
      <c r="AE772" s="1">
        <v>0</v>
      </c>
      <c r="AF772" s="1">
        <v>7.3337120000000002</v>
      </c>
      <c r="AG772" s="1">
        <v>7.3337120000000002</v>
      </c>
      <c r="AH772" s="1">
        <v>0</v>
      </c>
      <c r="AI772" s="1">
        <v>0</v>
      </c>
      <c r="AJ772" s="1">
        <v>6.0825810000000002</v>
      </c>
      <c r="AK772" s="1">
        <v>0</v>
      </c>
      <c r="AL772" s="1">
        <v>0</v>
      </c>
      <c r="AM772" s="1">
        <v>0</v>
      </c>
    </row>
    <row r="773" spans="1:39" x14ac:dyDescent="0.25">
      <c r="A773" s="1">
        <v>0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1.94591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6.0426130000000002</v>
      </c>
      <c r="AK773" s="1">
        <v>0</v>
      </c>
      <c r="AL773" s="1">
        <v>0</v>
      </c>
      <c r="AM773" s="1">
        <v>0</v>
      </c>
    </row>
    <row r="774" spans="1:39" x14ac:dyDescent="0.25">
      <c r="A774" s="1">
        <v>0</v>
      </c>
      <c r="B774" s="1">
        <v>0</v>
      </c>
      <c r="C774" s="1">
        <v>0</v>
      </c>
      <c r="D774" s="1">
        <v>0</v>
      </c>
      <c r="E774" s="1">
        <v>0</v>
      </c>
      <c r="F774" s="1">
        <v>1.6094379999999999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1.6094379999999999</v>
      </c>
      <c r="AA774" s="1">
        <v>0</v>
      </c>
      <c r="AB774" s="1">
        <v>0</v>
      </c>
      <c r="AC774" s="1">
        <v>0</v>
      </c>
      <c r="AD774" s="1">
        <v>0.69314699999999996</v>
      </c>
      <c r="AE774" s="1">
        <v>0</v>
      </c>
      <c r="AF774" s="1">
        <v>6.8339569999999998</v>
      </c>
      <c r="AG774" s="1">
        <v>0</v>
      </c>
      <c r="AH774" s="1">
        <v>5.4508869999999998</v>
      </c>
      <c r="AI774" s="1">
        <v>6.5466340000000001</v>
      </c>
      <c r="AJ774" s="1">
        <v>6.1418860000000004</v>
      </c>
      <c r="AK774" s="1">
        <v>0</v>
      </c>
      <c r="AL774" s="1">
        <v>5.4508869999999998</v>
      </c>
      <c r="AM774" s="1">
        <v>0</v>
      </c>
    </row>
    <row r="775" spans="1:39" x14ac:dyDescent="0.25">
      <c r="A775" s="1">
        <v>0</v>
      </c>
      <c r="B775" s="1">
        <v>0</v>
      </c>
      <c r="C775" s="1">
        <v>0</v>
      </c>
      <c r="D775" s="1">
        <v>0</v>
      </c>
      <c r="E775" s="1">
        <v>0</v>
      </c>
      <c r="F775" s="1">
        <v>1.3862939999999999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0.69314699999999996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1.6094379999999999</v>
      </c>
      <c r="AA775" s="1">
        <v>0</v>
      </c>
      <c r="AB775" s="1">
        <v>0</v>
      </c>
      <c r="AC775" s="1">
        <v>0</v>
      </c>
      <c r="AD775" s="1">
        <v>0.69314699999999996</v>
      </c>
      <c r="AE775" s="1">
        <v>0</v>
      </c>
      <c r="AF775" s="1">
        <v>0</v>
      </c>
      <c r="AG775" s="1">
        <v>5.7628649999999997</v>
      </c>
      <c r="AH775" s="1">
        <v>5.0728549999999997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</row>
    <row r="776" spans="1:39" x14ac:dyDescent="0.25">
      <c r="A776" s="1">
        <v>0</v>
      </c>
      <c r="B776" s="1">
        <v>0</v>
      </c>
      <c r="C776" s="1">
        <v>0</v>
      </c>
      <c r="D776" s="1">
        <v>0</v>
      </c>
      <c r="E776" s="1">
        <v>0</v>
      </c>
      <c r="F776" s="1">
        <v>1.0986119999999999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0.69314699999999996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1.94591</v>
      </c>
      <c r="AA776" s="1">
        <v>0</v>
      </c>
      <c r="AB776" s="1">
        <v>0.69314699999999996</v>
      </c>
      <c r="AC776" s="1">
        <v>0</v>
      </c>
      <c r="AD776" s="1">
        <v>0</v>
      </c>
      <c r="AE776" s="1">
        <v>0</v>
      </c>
      <c r="AF776" s="1">
        <v>6.9355859999999998</v>
      </c>
      <c r="AG776" s="1">
        <v>6.243411</v>
      </c>
      <c r="AH776" s="1">
        <v>7.3407270000000002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</row>
    <row r="777" spans="1:39" x14ac:dyDescent="0.25">
      <c r="A777" s="1">
        <v>0</v>
      </c>
      <c r="B777" s="1">
        <v>0</v>
      </c>
      <c r="C777" s="1">
        <v>0</v>
      </c>
      <c r="D777" s="1">
        <v>0</v>
      </c>
      <c r="E777" s="1">
        <v>0</v>
      </c>
      <c r="F777" s="1">
        <v>0.69314699999999996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1.0986119999999999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5.5382340000000001</v>
      </c>
      <c r="AK777" s="1">
        <v>0</v>
      </c>
      <c r="AL777" s="1">
        <v>0</v>
      </c>
      <c r="AM777" s="1">
        <v>0</v>
      </c>
    </row>
    <row r="778" spans="1:39" x14ac:dyDescent="0.25">
      <c r="A778" s="1">
        <v>0</v>
      </c>
      <c r="B778" s="1">
        <v>0</v>
      </c>
      <c r="C778" s="1">
        <v>0</v>
      </c>
      <c r="D778" s="1">
        <v>0</v>
      </c>
      <c r="E778" s="1">
        <v>0</v>
      </c>
      <c r="F778" s="1">
        <v>1.3862939999999999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5.2093970000000001</v>
      </c>
      <c r="AG778" s="1">
        <v>0</v>
      </c>
      <c r="AH778" s="1">
        <v>0</v>
      </c>
      <c r="AI778" s="1">
        <v>6.3043589999999998</v>
      </c>
      <c r="AJ778" s="1">
        <v>0</v>
      </c>
      <c r="AK778" s="1">
        <v>0</v>
      </c>
      <c r="AL778" s="1">
        <v>0</v>
      </c>
      <c r="AM778" s="1">
        <v>0</v>
      </c>
    </row>
    <row r="779" spans="1:39" x14ac:dyDescent="0.25">
      <c r="A779" s="1">
        <v>0</v>
      </c>
      <c r="B779" s="1">
        <v>0</v>
      </c>
      <c r="C779" s="1">
        <v>0</v>
      </c>
      <c r="D779" s="1">
        <v>0</v>
      </c>
      <c r="E779" s="1">
        <v>0</v>
      </c>
      <c r="F779" s="1">
        <v>0.69314699999999996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5.219767</v>
      </c>
      <c r="AG779" s="1">
        <v>0</v>
      </c>
      <c r="AH779" s="1">
        <v>0</v>
      </c>
      <c r="AI779" s="1">
        <v>0</v>
      </c>
      <c r="AJ779" s="1">
        <v>5.219767</v>
      </c>
      <c r="AK779" s="1">
        <v>0</v>
      </c>
      <c r="AL779" s="1">
        <v>5.219767</v>
      </c>
      <c r="AM779" s="1">
        <v>0</v>
      </c>
    </row>
    <row r="780" spans="1:39" x14ac:dyDescent="0.25">
      <c r="A780" s="1">
        <v>0</v>
      </c>
      <c r="B780" s="1">
        <v>0</v>
      </c>
      <c r="C780" s="1">
        <v>0</v>
      </c>
      <c r="D780" s="1">
        <v>0</v>
      </c>
      <c r="E780" s="1">
        <v>0</v>
      </c>
      <c r="F780" s="1">
        <v>0.69314699999999996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1.0986119999999999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1.3862939999999999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</row>
    <row r="781" spans="1:39" x14ac:dyDescent="0.25">
      <c r="A781" s="1">
        <v>0</v>
      </c>
      <c r="B781" s="1">
        <v>0</v>
      </c>
      <c r="C781" s="1">
        <v>0</v>
      </c>
      <c r="D781" s="1">
        <v>0</v>
      </c>
      <c r="E781" s="1">
        <v>0</v>
      </c>
      <c r="F781" s="1">
        <v>0.69314699999999996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0.69314699999999996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1.0986119999999999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5.9691369999999999</v>
      </c>
      <c r="AI781" s="1">
        <v>0</v>
      </c>
      <c r="AJ781" s="1">
        <v>5.278543</v>
      </c>
      <c r="AK781" s="1">
        <v>0</v>
      </c>
      <c r="AL781" s="1">
        <v>0</v>
      </c>
      <c r="AM781" s="1">
        <v>0</v>
      </c>
    </row>
    <row r="782" spans="1:39" x14ac:dyDescent="0.25">
      <c r="A782" s="1">
        <v>0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0.69314699999999996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6.9542310000000001</v>
      </c>
      <c r="AG782" s="1">
        <v>5.5707959999999996</v>
      </c>
      <c r="AH782" s="1">
        <v>7.6469009999999997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</row>
    <row r="783" spans="1:39" x14ac:dyDescent="0.25">
      <c r="A783" s="1">
        <v>0</v>
      </c>
      <c r="B783" s="1">
        <v>0</v>
      </c>
      <c r="C783" s="1">
        <v>0</v>
      </c>
      <c r="D783" s="1">
        <v>0</v>
      </c>
      <c r="E783" s="1">
        <v>0</v>
      </c>
      <c r="F783" s="1">
        <v>1.0986119999999999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2.3025850000000001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</row>
    <row r="784" spans="1:39" x14ac:dyDescent="0.25">
      <c r="A784" s="1">
        <v>0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2.4849070000000002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5.4410049999999996</v>
      </c>
      <c r="AI784" s="1">
        <v>5.4410049999999996</v>
      </c>
      <c r="AJ784" s="1">
        <v>0</v>
      </c>
      <c r="AK784" s="1">
        <v>0</v>
      </c>
      <c r="AL784" s="1">
        <v>0</v>
      </c>
      <c r="AM784" s="1">
        <v>0</v>
      </c>
    </row>
    <row r="785" spans="1:39" x14ac:dyDescent="0.25">
      <c r="A785" s="1">
        <v>0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1.3862939999999999</v>
      </c>
      <c r="AA785" s="1">
        <v>0</v>
      </c>
      <c r="AB785" s="1">
        <v>0.69314699999999996</v>
      </c>
      <c r="AC785" s="1">
        <v>0</v>
      </c>
      <c r="AD785" s="1">
        <v>0</v>
      </c>
      <c r="AE785" s="1">
        <v>0</v>
      </c>
      <c r="AF785" s="1">
        <v>5.1710560000000001</v>
      </c>
      <c r="AG785" s="1">
        <v>0</v>
      </c>
      <c r="AH785" s="1">
        <v>0</v>
      </c>
      <c r="AI785" s="1">
        <v>0</v>
      </c>
      <c r="AJ785" s="1">
        <v>6.7759410000000004</v>
      </c>
      <c r="AK785" s="1">
        <v>0</v>
      </c>
      <c r="AL785" s="1">
        <v>0</v>
      </c>
      <c r="AM785" s="1">
        <v>0</v>
      </c>
    </row>
    <row r="786" spans="1:39" x14ac:dyDescent="0.25">
      <c r="A786" s="1">
        <v>0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0.69314699999999996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0.69314699999999996</v>
      </c>
      <c r="X786" s="1">
        <v>0</v>
      </c>
      <c r="Y786" s="1">
        <v>0</v>
      </c>
      <c r="Z786" s="1">
        <v>1.6094379999999999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</row>
    <row r="787" spans="1:39" x14ac:dyDescent="0.25">
      <c r="A787" s="1">
        <v>0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1.0986119999999999</v>
      </c>
      <c r="Z787" s="1">
        <v>2.197225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7.2109509999999997</v>
      </c>
      <c r="AI787" s="1">
        <v>6.1138149999999998</v>
      </c>
      <c r="AJ787" s="1">
        <v>6.1138149999999998</v>
      </c>
      <c r="AK787" s="1">
        <v>0</v>
      </c>
      <c r="AL787" s="1">
        <v>0</v>
      </c>
      <c r="AM787" s="1">
        <v>0</v>
      </c>
    </row>
    <row r="788" spans="1:39" x14ac:dyDescent="0.25">
      <c r="A788" s="1">
        <v>0</v>
      </c>
      <c r="B788" s="1">
        <v>0</v>
      </c>
      <c r="C788" s="1">
        <v>0</v>
      </c>
      <c r="D788" s="1">
        <v>0</v>
      </c>
      <c r="E788" s="1">
        <v>0</v>
      </c>
      <c r="F788" s="1">
        <v>1.3862939999999999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0.69314699999999996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6.2592559999999997</v>
      </c>
      <c r="AG788" s="1">
        <v>6.2592559999999997</v>
      </c>
      <c r="AH788" s="1">
        <v>5.8547469999999997</v>
      </c>
      <c r="AI788" s="1">
        <v>0</v>
      </c>
      <c r="AJ788" s="1">
        <v>5.1644620000000003</v>
      </c>
      <c r="AK788" s="1">
        <v>0</v>
      </c>
      <c r="AL788" s="1">
        <v>0</v>
      </c>
      <c r="AM788" s="1">
        <v>0</v>
      </c>
    </row>
    <row r="789" spans="1:39" x14ac:dyDescent="0.25">
      <c r="A789" s="1">
        <v>0</v>
      </c>
      <c r="B789" s="1">
        <v>0</v>
      </c>
      <c r="C789" s="1">
        <v>0</v>
      </c>
      <c r="D789" s="1">
        <v>0</v>
      </c>
      <c r="E789" s="1">
        <v>0</v>
      </c>
      <c r="F789" s="1">
        <v>1.7917590000000001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1.0986119999999999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5.3159219999999996</v>
      </c>
      <c r="AG789" s="1">
        <v>6.0066100000000002</v>
      </c>
      <c r="AH789" s="1">
        <v>0</v>
      </c>
      <c r="AI789" s="1">
        <v>6.0066100000000002</v>
      </c>
      <c r="AJ789" s="1">
        <v>6.0066100000000002</v>
      </c>
      <c r="AK789" s="1">
        <v>0</v>
      </c>
      <c r="AL789" s="1">
        <v>0</v>
      </c>
      <c r="AM789" s="1">
        <v>0</v>
      </c>
    </row>
    <row r="790" spans="1:39" x14ac:dyDescent="0.25">
      <c r="A790" s="1">
        <v>0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0.69314699999999996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</row>
    <row r="791" spans="1:39" x14ac:dyDescent="0.25">
      <c r="A791" s="1">
        <v>0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1.0986119999999999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1.3862939999999999</v>
      </c>
      <c r="AA791" s="1">
        <v>0</v>
      </c>
      <c r="AB791" s="1">
        <v>1.3862939999999999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6.4725529999999996</v>
      </c>
      <c r="AK791" s="1">
        <v>0</v>
      </c>
      <c r="AL791" s="1">
        <v>0</v>
      </c>
      <c r="AM791" s="1">
        <v>0</v>
      </c>
    </row>
    <row r="792" spans="1:39" x14ac:dyDescent="0.25">
      <c r="A792" s="1">
        <v>0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5.4262509999999997</v>
      </c>
      <c r="AI792" s="1">
        <v>6.1171959999999999</v>
      </c>
      <c r="AJ792" s="1">
        <v>0</v>
      </c>
      <c r="AK792" s="1">
        <v>0</v>
      </c>
      <c r="AL792" s="1">
        <v>0</v>
      </c>
      <c r="AM792" s="1">
        <v>0</v>
      </c>
    </row>
    <row r="793" spans="1:39" x14ac:dyDescent="0.25">
      <c r="A793" s="1">
        <v>0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0.69314699999999996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1.0986119999999999</v>
      </c>
      <c r="AA793" s="1">
        <v>0</v>
      </c>
      <c r="AB793" s="1">
        <v>0</v>
      </c>
      <c r="AC793" s="1">
        <v>0</v>
      </c>
      <c r="AD793" s="1">
        <v>0</v>
      </c>
      <c r="AE793" s="1">
        <v>0</v>
      </c>
      <c r="AF793" s="1">
        <v>5.5252039999999996</v>
      </c>
      <c r="AG793" s="1">
        <v>0</v>
      </c>
      <c r="AH793" s="1">
        <v>0</v>
      </c>
      <c r="AI793" s="1">
        <v>6.2163570000000004</v>
      </c>
      <c r="AJ793" s="1">
        <v>6.2163570000000004</v>
      </c>
      <c r="AK793" s="1">
        <v>0</v>
      </c>
      <c r="AL793" s="1">
        <v>0</v>
      </c>
      <c r="AM793" s="1">
        <v>0</v>
      </c>
    </row>
    <row r="794" spans="1:39" x14ac:dyDescent="0.25">
      <c r="A794" s="1">
        <v>0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1.7917590000000001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5.3593909999999996</v>
      </c>
      <c r="AJ794" s="1">
        <v>6.4548620000000003</v>
      </c>
      <c r="AK794" s="1">
        <v>0</v>
      </c>
      <c r="AL794" s="1">
        <v>0</v>
      </c>
      <c r="AM794" s="1">
        <v>0</v>
      </c>
    </row>
    <row r="795" spans="1:39" x14ac:dyDescent="0.25">
      <c r="A795" s="1">
        <v>0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0.69314699999999996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1.0986119999999999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5.8923940000000004</v>
      </c>
      <c r="AG795" s="1">
        <v>0</v>
      </c>
      <c r="AH795" s="1">
        <v>0</v>
      </c>
      <c r="AI795" s="1">
        <v>0</v>
      </c>
      <c r="AJ795" s="1">
        <v>5.8923940000000004</v>
      </c>
      <c r="AK795" s="1">
        <v>0</v>
      </c>
      <c r="AL795" s="1">
        <v>0</v>
      </c>
      <c r="AM795" s="1">
        <v>0</v>
      </c>
    </row>
    <row r="796" spans="1:39" x14ac:dyDescent="0.25">
      <c r="A796" s="1">
        <v>0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1.6094379999999999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5.275442</v>
      </c>
      <c r="AI796" s="1">
        <v>0</v>
      </c>
      <c r="AJ796" s="1">
        <v>5.275442</v>
      </c>
      <c r="AK796" s="1">
        <v>0</v>
      </c>
      <c r="AL796" s="1">
        <v>0</v>
      </c>
      <c r="AM796" s="1">
        <v>0</v>
      </c>
    </row>
    <row r="797" spans="1:39" x14ac:dyDescent="0.25">
      <c r="A797" s="1">
        <v>0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2.0794419999999998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</row>
    <row r="798" spans="1:39" x14ac:dyDescent="0.25">
      <c r="A798" s="1">
        <v>0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0.69314699999999996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6.7937640000000004</v>
      </c>
      <c r="AG798" s="1">
        <v>0</v>
      </c>
      <c r="AH798" s="1">
        <v>6.101737</v>
      </c>
      <c r="AI798" s="1">
        <v>6.101737</v>
      </c>
      <c r="AJ798" s="1">
        <v>5.4108260000000001</v>
      </c>
      <c r="AK798" s="1">
        <v>0</v>
      </c>
      <c r="AL798" s="1">
        <v>0</v>
      </c>
      <c r="AM798" s="1">
        <v>0</v>
      </c>
    </row>
    <row r="799" spans="1:39" x14ac:dyDescent="0.25">
      <c r="A799" s="1">
        <v>0</v>
      </c>
      <c r="B799" s="1">
        <v>0</v>
      </c>
      <c r="C799" s="1">
        <v>0</v>
      </c>
      <c r="D799" s="1">
        <v>0</v>
      </c>
      <c r="E799" s="1">
        <v>0</v>
      </c>
      <c r="F799" s="1">
        <v>1.0986119999999999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1.3862939999999999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1.3862939999999999</v>
      </c>
      <c r="AE799" s="1">
        <v>0</v>
      </c>
      <c r="AF799" s="1">
        <v>0</v>
      </c>
      <c r="AG799" s="1">
        <v>0</v>
      </c>
      <c r="AH799" s="1">
        <v>6.5564099999999996</v>
      </c>
      <c r="AI799" s="1">
        <v>0</v>
      </c>
      <c r="AJ799" s="1">
        <v>5.460636</v>
      </c>
      <c r="AK799" s="1">
        <v>0</v>
      </c>
      <c r="AL799" s="1">
        <v>0</v>
      </c>
      <c r="AM799" s="1">
        <v>0</v>
      </c>
    </row>
    <row r="800" spans="1:39" x14ac:dyDescent="0.25">
      <c r="A800" s="1">
        <v>0</v>
      </c>
      <c r="B800" s="1">
        <v>0</v>
      </c>
      <c r="C800" s="1">
        <v>0</v>
      </c>
      <c r="D800" s="1">
        <v>0</v>
      </c>
      <c r="E800" s="1">
        <v>0</v>
      </c>
      <c r="F800" s="1">
        <v>1.3862939999999999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1.0986119999999999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6.3956039999999996</v>
      </c>
      <c r="AG800" s="1">
        <v>6.3956039999999996</v>
      </c>
      <c r="AH800" s="1">
        <v>0</v>
      </c>
      <c r="AI800" s="1">
        <v>5.9909730000000003</v>
      </c>
      <c r="AJ800" s="1">
        <v>5.3003239999999998</v>
      </c>
      <c r="AK800" s="1">
        <v>0</v>
      </c>
      <c r="AL800" s="1">
        <v>0</v>
      </c>
      <c r="AM800" s="1">
        <v>0</v>
      </c>
    </row>
    <row r="801" spans="1:39" x14ac:dyDescent="0.25">
      <c r="A801" s="1">
        <v>0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1.6094379999999999</v>
      </c>
      <c r="AA801" s="1">
        <v>0</v>
      </c>
      <c r="AB801" s="1">
        <v>0</v>
      </c>
      <c r="AC801" s="1">
        <v>0</v>
      </c>
      <c r="AD801" s="1">
        <v>0</v>
      </c>
      <c r="AE801" s="1">
        <v>0</v>
      </c>
      <c r="AF801" s="1">
        <v>0</v>
      </c>
      <c r="AG801" s="1">
        <v>0</v>
      </c>
      <c r="AH801" s="1">
        <v>5.3325889999999996</v>
      </c>
      <c r="AI801" s="1">
        <v>0</v>
      </c>
      <c r="AJ801" s="1">
        <v>5.3325889999999996</v>
      </c>
      <c r="AK801" s="1">
        <v>0</v>
      </c>
      <c r="AL801" s="1">
        <v>0</v>
      </c>
      <c r="AM801" s="1">
        <v>0</v>
      </c>
    </row>
    <row r="802" spans="1:39" x14ac:dyDescent="0.25">
      <c r="A802" s="1">
        <v>0</v>
      </c>
      <c r="B802" s="1">
        <v>0</v>
      </c>
      <c r="C802" s="1">
        <v>0</v>
      </c>
      <c r="D802" s="1">
        <v>0</v>
      </c>
      <c r="E802" s="1">
        <v>0</v>
      </c>
      <c r="F802" s="1">
        <v>0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0.69314699999999996</v>
      </c>
      <c r="V802" s="1">
        <v>0</v>
      </c>
      <c r="W802" s="1">
        <v>0</v>
      </c>
      <c r="X802" s="1">
        <v>0</v>
      </c>
      <c r="Y802" s="1">
        <v>0</v>
      </c>
      <c r="Z802" s="1">
        <v>1.0986119999999999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5.5284449999999996</v>
      </c>
      <c r="AG802" s="1">
        <v>5.5284449999999996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</row>
    <row r="803" spans="1:39" x14ac:dyDescent="0.25">
      <c r="A803" s="1">
        <v>0</v>
      </c>
      <c r="B803" s="1">
        <v>0</v>
      </c>
      <c r="C803" s="1">
        <v>0</v>
      </c>
      <c r="D803" s="1">
        <v>0</v>
      </c>
      <c r="E803" s="1">
        <v>0</v>
      </c>
      <c r="F803" s="1">
        <v>0.69314699999999996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1.7917590000000001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5.417503</v>
      </c>
      <c r="AG803" s="1">
        <v>0</v>
      </c>
      <c r="AH803" s="1">
        <v>5.417503</v>
      </c>
      <c r="AI803" s="1">
        <v>6.1084290000000001</v>
      </c>
      <c r="AJ803" s="1">
        <v>5.417503</v>
      </c>
      <c r="AK803" s="1">
        <v>0</v>
      </c>
      <c r="AL803" s="1">
        <v>0</v>
      </c>
      <c r="AM803" s="1">
        <v>0</v>
      </c>
    </row>
    <row r="804" spans="1:39" x14ac:dyDescent="0.25">
      <c r="A804" s="1">
        <v>0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3.0910419999999998</v>
      </c>
      <c r="AA804" s="1">
        <v>0</v>
      </c>
      <c r="AB804" s="1">
        <v>0</v>
      </c>
      <c r="AC804" s="1">
        <v>0</v>
      </c>
      <c r="AD804" s="1">
        <v>0.69314699999999996</v>
      </c>
      <c r="AE804" s="1">
        <v>0</v>
      </c>
      <c r="AF804" s="1">
        <v>6.3946100000000001</v>
      </c>
      <c r="AG804" s="1">
        <v>0</v>
      </c>
      <c r="AH804" s="1">
        <v>5.2993329999999998</v>
      </c>
      <c r="AI804" s="1">
        <v>0</v>
      </c>
      <c r="AJ804" s="1">
        <v>5.9899789999999999</v>
      </c>
      <c r="AK804" s="1">
        <v>0</v>
      </c>
      <c r="AL804" s="1">
        <v>0</v>
      </c>
      <c r="AM804" s="1">
        <v>0</v>
      </c>
    </row>
    <row r="805" spans="1:39" x14ac:dyDescent="0.25">
      <c r="A805" s="1">
        <v>0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1.94591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6.2759749999999999</v>
      </c>
      <c r="AG805" s="1">
        <v>5.5847069999999999</v>
      </c>
      <c r="AH805" s="1">
        <v>0</v>
      </c>
      <c r="AI805" s="1">
        <v>0</v>
      </c>
      <c r="AJ805" s="1">
        <v>6.2759749999999999</v>
      </c>
      <c r="AK805" s="1">
        <v>0</v>
      </c>
      <c r="AL805" s="1">
        <v>0</v>
      </c>
      <c r="AM805" s="1">
        <v>0</v>
      </c>
    </row>
    <row r="806" spans="1:39" x14ac:dyDescent="0.25">
      <c r="A806" s="1">
        <v>0</v>
      </c>
      <c r="B806" s="1">
        <v>0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0.69314699999999996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1.3862939999999999</v>
      </c>
      <c r="AA806" s="1">
        <v>0</v>
      </c>
      <c r="AB806" s="1">
        <v>0</v>
      </c>
      <c r="AC806" s="1">
        <v>0</v>
      </c>
      <c r="AD806" s="1">
        <v>0.69314699999999996</v>
      </c>
      <c r="AE806" s="1">
        <v>0</v>
      </c>
      <c r="AF806" s="1">
        <v>5.595872</v>
      </c>
      <c r="AG806" s="1">
        <v>0</v>
      </c>
      <c r="AH806" s="1">
        <v>6.2871610000000002</v>
      </c>
      <c r="AI806" s="1">
        <v>5.595872</v>
      </c>
      <c r="AJ806" s="1">
        <v>5.595872</v>
      </c>
      <c r="AK806" s="1">
        <v>0</v>
      </c>
      <c r="AL806" s="1">
        <v>0</v>
      </c>
      <c r="AM806" s="1">
        <v>0</v>
      </c>
    </row>
    <row r="807" spans="1:39" x14ac:dyDescent="0.25">
      <c r="A807" s="1">
        <v>0</v>
      </c>
      <c r="B807" s="1">
        <v>0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0.69314699999999996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0.69314699999999996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5.1822619999999997</v>
      </c>
      <c r="AG807" s="1">
        <v>0</v>
      </c>
      <c r="AH807" s="1">
        <v>0</v>
      </c>
      <c r="AI807" s="1">
        <v>5.1822619999999997</v>
      </c>
      <c r="AJ807" s="1">
        <v>0</v>
      </c>
      <c r="AK807" s="1">
        <v>0</v>
      </c>
      <c r="AL807" s="1">
        <v>0</v>
      </c>
      <c r="AM807" s="1">
        <v>0</v>
      </c>
    </row>
    <row r="808" spans="1:39" x14ac:dyDescent="0.25">
      <c r="A808" s="1">
        <v>0</v>
      </c>
      <c r="B808" s="1">
        <v>0</v>
      </c>
      <c r="C808" s="1">
        <v>0</v>
      </c>
      <c r="D808" s="1">
        <v>0</v>
      </c>
      <c r="E808" s="1">
        <v>0</v>
      </c>
      <c r="F808" s="1">
        <v>1.0986119999999999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0.69314699999999996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0.69314699999999996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5.3653050000000002</v>
      </c>
      <c r="AG808" s="1">
        <v>0</v>
      </c>
      <c r="AH808" s="1">
        <v>5.3653050000000002</v>
      </c>
      <c r="AI808" s="1">
        <v>6.4607950000000001</v>
      </c>
      <c r="AJ808" s="1">
        <v>5.3653050000000002</v>
      </c>
      <c r="AK808" s="1">
        <v>0</v>
      </c>
      <c r="AL808" s="1">
        <v>0</v>
      </c>
      <c r="AM808" s="1">
        <v>0</v>
      </c>
    </row>
    <row r="809" spans="1:39" x14ac:dyDescent="0.25">
      <c r="A809" s="1">
        <v>0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0.69314699999999996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1.94591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6.2882319999999998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</row>
    <row r="810" spans="1:39" x14ac:dyDescent="0.25">
      <c r="A810" s="1">
        <v>0</v>
      </c>
      <c r="B810" s="1">
        <v>0</v>
      </c>
      <c r="C810" s="1">
        <v>0</v>
      </c>
      <c r="D810" s="1">
        <v>0</v>
      </c>
      <c r="E810" s="1">
        <v>0</v>
      </c>
      <c r="F810" s="1">
        <v>1.6094379999999999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0.69314699999999996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2.0794419999999998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5.751544</v>
      </c>
      <c r="AG810" s="1">
        <v>0</v>
      </c>
      <c r="AH810" s="1">
        <v>0</v>
      </c>
      <c r="AI810" s="1">
        <v>7.135453</v>
      </c>
      <c r="AJ810" s="1">
        <v>5.751544</v>
      </c>
      <c r="AK810" s="1">
        <v>0</v>
      </c>
      <c r="AL810" s="1">
        <v>0</v>
      </c>
      <c r="AM810" s="1">
        <v>0</v>
      </c>
    </row>
    <row r="811" spans="1:39" x14ac:dyDescent="0.25">
      <c r="A811" s="1">
        <v>0</v>
      </c>
      <c r="B811" s="1">
        <v>0</v>
      </c>
      <c r="C811" s="1">
        <v>0</v>
      </c>
      <c r="D811" s="1">
        <v>0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1.0986119999999999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5.4950469999999996</v>
      </c>
      <c r="AG811" s="1">
        <v>0</v>
      </c>
      <c r="AH811" s="1">
        <v>5.4950469999999996</v>
      </c>
      <c r="AI811" s="1">
        <v>0</v>
      </c>
      <c r="AJ811" s="1">
        <v>6.1861389999999998</v>
      </c>
      <c r="AK811" s="1">
        <v>0</v>
      </c>
      <c r="AL811" s="1">
        <v>0</v>
      </c>
      <c r="AM811" s="1">
        <v>0</v>
      </c>
    </row>
    <row r="812" spans="1:39" x14ac:dyDescent="0.25">
      <c r="A812" s="1">
        <v>0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2.5649489999999999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6.6731579999999999</v>
      </c>
      <c r="AK812" s="1">
        <v>0</v>
      </c>
      <c r="AL812" s="1">
        <v>0</v>
      </c>
      <c r="AM812" s="1">
        <v>0</v>
      </c>
    </row>
    <row r="813" spans="1:39" x14ac:dyDescent="0.25">
      <c r="A813" s="1">
        <v>0</v>
      </c>
      <c r="B813" s="1">
        <v>0</v>
      </c>
      <c r="C813" s="1">
        <v>0</v>
      </c>
      <c r="D813" s="1">
        <v>0</v>
      </c>
      <c r="E813" s="1">
        <v>0</v>
      </c>
      <c r="F813" s="1">
        <v>1.3862939999999999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1.3862939999999999</v>
      </c>
      <c r="AA813" s="1">
        <v>0.69314699999999996</v>
      </c>
      <c r="AB813" s="1">
        <v>0</v>
      </c>
      <c r="AC813" s="1">
        <v>0</v>
      </c>
      <c r="AD813" s="1">
        <v>0</v>
      </c>
      <c r="AE813" s="1">
        <v>0</v>
      </c>
      <c r="AF813" s="1">
        <v>0</v>
      </c>
      <c r="AG813" s="1">
        <v>5.3503759999999998</v>
      </c>
      <c r="AH813" s="1">
        <v>6.7331050000000001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</row>
    <row r="814" spans="1:39" x14ac:dyDescent="0.25">
      <c r="A814" s="1">
        <v>0</v>
      </c>
      <c r="B814" s="1">
        <v>0</v>
      </c>
      <c r="C814" s="1">
        <v>0</v>
      </c>
      <c r="D814" s="1">
        <v>0</v>
      </c>
      <c r="E814" s="1">
        <v>0</v>
      </c>
      <c r="F814" s="1">
        <v>0.69314699999999996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0.69314699999999996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5.5857650000000003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</row>
    <row r="815" spans="1:39" x14ac:dyDescent="0.25">
      <c r="A815" s="1">
        <v>0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0.69314699999999996</v>
      </c>
      <c r="R815" s="1">
        <v>0</v>
      </c>
      <c r="S815" s="1">
        <v>0</v>
      </c>
      <c r="T815" s="1">
        <v>0</v>
      </c>
      <c r="U815" s="1">
        <v>0.69314699999999996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5.4752039999999997</v>
      </c>
      <c r="AG815" s="1">
        <v>5.4752039999999997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</row>
    <row r="816" spans="1:39" x14ac:dyDescent="0.25">
      <c r="A816" s="1">
        <v>0</v>
      </c>
      <c r="B816" s="1">
        <v>0</v>
      </c>
      <c r="C816" s="1">
        <v>0</v>
      </c>
      <c r="D816" s="1">
        <v>0</v>
      </c>
      <c r="E816" s="1">
        <v>0</v>
      </c>
      <c r="F816" s="1">
        <v>1.0986119999999999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5.6468809999999996</v>
      </c>
      <c r="AG816" s="1">
        <v>6.7431380000000001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</row>
    <row r="817" spans="1:39" x14ac:dyDescent="0.25">
      <c r="A817" s="1">
        <v>0</v>
      </c>
      <c r="B817" s="1">
        <v>0</v>
      </c>
      <c r="C817" s="1">
        <v>0</v>
      </c>
      <c r="D817" s="1">
        <v>0</v>
      </c>
      <c r="E817" s="1">
        <v>0</v>
      </c>
      <c r="F817" s="1">
        <v>1.3862939999999999</v>
      </c>
      <c r="G817" s="1">
        <v>0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1.7917590000000001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</row>
    <row r="818" spans="1:39" x14ac:dyDescent="0.25">
      <c r="A818" s="1">
        <v>0</v>
      </c>
      <c r="B818" s="1">
        <v>0</v>
      </c>
      <c r="C818" s="1">
        <v>0</v>
      </c>
      <c r="D818" s="1">
        <v>0</v>
      </c>
      <c r="E818" s="1">
        <v>0</v>
      </c>
      <c r="F818" s="1">
        <v>0.69314699999999996</v>
      </c>
      <c r="G818" s="1">
        <v>0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1.3862939999999999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6.9723430000000004</v>
      </c>
      <c r="AG818" s="1">
        <v>0</v>
      </c>
      <c r="AH818" s="1">
        <v>5.875604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</row>
    <row r="819" spans="1:39" x14ac:dyDescent="0.25">
      <c r="A819" s="1">
        <v>0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1.3862939999999999</v>
      </c>
      <c r="AA819" s="1">
        <v>0</v>
      </c>
      <c r="AB819" s="1">
        <v>0.69314699999999996</v>
      </c>
      <c r="AC819" s="1">
        <v>0</v>
      </c>
      <c r="AD819" s="1">
        <v>1.0986119999999999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</row>
    <row r="820" spans="1:39" x14ac:dyDescent="0.25">
      <c r="A820" s="1">
        <v>0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1.6094379999999999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5.7575029999999998</v>
      </c>
      <c r="AG820" s="1">
        <v>0</v>
      </c>
      <c r="AH820" s="1">
        <v>6.4490699999999999</v>
      </c>
      <c r="AI820" s="1">
        <v>0</v>
      </c>
      <c r="AJ820" s="1">
        <v>5.7575029999999998</v>
      </c>
      <c r="AK820" s="1">
        <v>0</v>
      </c>
      <c r="AL820" s="1">
        <v>0</v>
      </c>
      <c r="AM820" s="1">
        <v>0</v>
      </c>
    </row>
    <row r="821" spans="1:39" x14ac:dyDescent="0.25">
      <c r="A821" s="1">
        <v>0</v>
      </c>
      <c r="B821" s="1">
        <v>0</v>
      </c>
      <c r="C821" s="1">
        <v>0</v>
      </c>
      <c r="D821" s="1">
        <v>0</v>
      </c>
      <c r="E821" s="1">
        <v>0</v>
      </c>
      <c r="F821" s="1">
        <v>0.69314699999999996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6.5990630000000001</v>
      </c>
      <c r="AI821" s="1">
        <v>5.9072760000000004</v>
      </c>
      <c r="AJ821" s="1">
        <v>0</v>
      </c>
      <c r="AK821" s="1">
        <v>0</v>
      </c>
      <c r="AL821" s="1">
        <v>6.5990630000000001</v>
      </c>
      <c r="AM821" s="1">
        <v>0</v>
      </c>
    </row>
    <row r="822" spans="1:39" x14ac:dyDescent="0.25">
      <c r="A822" s="1">
        <v>0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0.69314699999999996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5.4998889999999996</v>
      </c>
      <c r="AG822" s="1">
        <v>0</v>
      </c>
      <c r="AH822" s="1">
        <v>5.4998889999999996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</row>
    <row r="823" spans="1:39" x14ac:dyDescent="0.25">
      <c r="A823" s="1">
        <v>0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0.69314699999999996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5.686788</v>
      </c>
      <c r="AG823" s="1">
        <v>0</v>
      </c>
      <c r="AH823" s="1">
        <v>6.3782389999999998</v>
      </c>
      <c r="AI823" s="1">
        <v>0</v>
      </c>
      <c r="AJ823" s="1">
        <v>6.3782389999999998</v>
      </c>
      <c r="AK823" s="1">
        <v>0</v>
      </c>
      <c r="AL823" s="1">
        <v>0</v>
      </c>
      <c r="AM823" s="1">
        <v>0</v>
      </c>
    </row>
    <row r="824" spans="1:39" x14ac:dyDescent="0.25">
      <c r="A824" s="1">
        <v>0</v>
      </c>
      <c r="B824" s="1">
        <v>0</v>
      </c>
      <c r="C824" s="1">
        <v>0</v>
      </c>
      <c r="D824" s="1">
        <v>0</v>
      </c>
      <c r="E824" s="1">
        <v>0</v>
      </c>
      <c r="F824" s="1">
        <v>0.69314699999999996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0.69314699999999996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0.69314699999999996</v>
      </c>
      <c r="AA824" s="1">
        <v>0</v>
      </c>
      <c r="AB824" s="1">
        <v>0</v>
      </c>
      <c r="AC824" s="1">
        <v>0</v>
      </c>
      <c r="AD824" s="1">
        <v>1.3862939999999999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</row>
    <row r="825" spans="1:39" x14ac:dyDescent="0.25">
      <c r="A825" s="1">
        <v>0</v>
      </c>
      <c r="B825" s="1">
        <v>0</v>
      </c>
      <c r="C825" s="1">
        <v>0</v>
      </c>
      <c r="D825" s="1">
        <v>0</v>
      </c>
      <c r="E825" s="1">
        <v>0</v>
      </c>
      <c r="F825" s="1">
        <v>0.69314699999999996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0.69314699999999996</v>
      </c>
      <c r="R825" s="1">
        <v>0</v>
      </c>
      <c r="S825" s="1">
        <v>0</v>
      </c>
      <c r="T825" s="1">
        <v>0</v>
      </c>
      <c r="U825" s="1">
        <v>0.69314699999999996</v>
      </c>
      <c r="V825" s="1">
        <v>0</v>
      </c>
      <c r="W825" s="1">
        <v>0</v>
      </c>
      <c r="X825" s="1">
        <v>0</v>
      </c>
      <c r="Y825" s="1">
        <v>0</v>
      </c>
      <c r="Z825" s="1">
        <v>1.3862939999999999</v>
      </c>
      <c r="AA825" s="1">
        <v>0.69314699999999996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</row>
    <row r="826" spans="1:39" x14ac:dyDescent="0.25">
      <c r="A826" s="1">
        <v>0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1.0986119999999999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5.5563060000000002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</row>
    <row r="827" spans="1:39" x14ac:dyDescent="0.25">
      <c r="A827" s="1">
        <v>0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7.3218129999999997</v>
      </c>
      <c r="AG827" s="1">
        <v>5.7150150000000002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</row>
    <row r="828" spans="1:39" x14ac:dyDescent="0.25">
      <c r="A828" s="1">
        <v>0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1.7917590000000001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6.8054050000000004</v>
      </c>
      <c r="AG828" s="1">
        <v>0</v>
      </c>
      <c r="AH828" s="1">
        <v>5.7090059999999996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</row>
    <row r="829" spans="1:39" x14ac:dyDescent="0.25">
      <c r="A829" s="1">
        <v>0</v>
      </c>
      <c r="B829" s="1">
        <v>0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1.6094379999999999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</row>
    <row r="830" spans="1:39" x14ac:dyDescent="0.25">
      <c r="A830" s="1">
        <v>0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0.69314699999999996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</row>
    <row r="831" spans="1:39" x14ac:dyDescent="0.25">
      <c r="A831" s="1">
        <v>0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0.69314699999999996</v>
      </c>
      <c r="Z831" s="1">
        <v>1.3862939999999999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6.1688669999999997</v>
      </c>
      <c r="AH831" s="1">
        <v>0</v>
      </c>
      <c r="AI831" s="1">
        <v>0</v>
      </c>
      <c r="AJ831" s="1">
        <v>5.477811</v>
      </c>
      <c r="AK831" s="1">
        <v>0</v>
      </c>
      <c r="AL831" s="1">
        <v>0</v>
      </c>
      <c r="AM831" s="1">
        <v>0</v>
      </c>
    </row>
    <row r="832" spans="1:39" x14ac:dyDescent="0.25">
      <c r="A832" s="1">
        <v>0</v>
      </c>
      <c r="B832" s="1">
        <v>0</v>
      </c>
      <c r="C832" s="1">
        <v>0</v>
      </c>
      <c r="D832" s="1">
        <v>0</v>
      </c>
      <c r="E832" s="1">
        <v>0</v>
      </c>
      <c r="F832" s="1">
        <v>0.69314699999999996</v>
      </c>
      <c r="G832" s="1">
        <v>0</v>
      </c>
      <c r="H832" s="1">
        <v>0.69314699999999996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5.7711220000000001</v>
      </c>
      <c r="AM832" s="1">
        <v>0</v>
      </c>
    </row>
    <row r="833" spans="1:39" x14ac:dyDescent="0.25">
      <c r="A833" s="1">
        <v>0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1.6094379999999999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7.1195940000000002</v>
      </c>
      <c r="AH833" s="1">
        <v>0</v>
      </c>
      <c r="AI833" s="1">
        <v>0</v>
      </c>
      <c r="AJ833" s="1">
        <v>5.7357240000000003</v>
      </c>
      <c r="AK833" s="1">
        <v>0</v>
      </c>
      <c r="AL833" s="1">
        <v>0</v>
      </c>
      <c r="AM833" s="1">
        <v>0</v>
      </c>
    </row>
    <row r="834" spans="1:39" x14ac:dyDescent="0.25">
      <c r="A834" s="1">
        <v>0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6.9443469999999996</v>
      </c>
      <c r="AH834" s="1">
        <v>6.2521630000000004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</row>
    <row r="835" spans="1:39" x14ac:dyDescent="0.25">
      <c r="A835" s="1">
        <v>0</v>
      </c>
      <c r="B835" s="1">
        <v>0</v>
      </c>
      <c r="C835" s="1">
        <v>0</v>
      </c>
      <c r="D835" s="1">
        <v>0</v>
      </c>
      <c r="E835" s="1">
        <v>0</v>
      </c>
      <c r="F835" s="1">
        <v>1.0986119999999999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2.4849070000000002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5.7708029999999999</v>
      </c>
      <c r="AI835" s="1">
        <v>0</v>
      </c>
      <c r="AJ835" s="1">
        <v>5.7708029999999999</v>
      </c>
      <c r="AK835" s="1">
        <v>0</v>
      </c>
      <c r="AL835" s="1">
        <v>0</v>
      </c>
      <c r="AM835" s="1">
        <v>0</v>
      </c>
    </row>
    <row r="836" spans="1:39" x14ac:dyDescent="0.25">
      <c r="A836" s="1">
        <v>0</v>
      </c>
      <c r="B836" s="1">
        <v>0</v>
      </c>
      <c r="C836" s="1">
        <v>0</v>
      </c>
      <c r="D836" s="1">
        <v>0</v>
      </c>
      <c r="E836" s="1">
        <v>0</v>
      </c>
      <c r="F836" s="1">
        <v>0.69314699999999996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0.69314699999999996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</row>
    <row r="837" spans="1:39" x14ac:dyDescent="0.25">
      <c r="A837" s="1">
        <v>0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2.197225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5.9999650000000004</v>
      </c>
      <c r="AG837" s="1">
        <v>0</v>
      </c>
      <c r="AH837" s="1">
        <v>0</v>
      </c>
      <c r="AI837" s="1">
        <v>0</v>
      </c>
      <c r="AJ837" s="1">
        <v>5.9999650000000004</v>
      </c>
      <c r="AK837" s="1">
        <v>0</v>
      </c>
      <c r="AL837" s="1">
        <v>0</v>
      </c>
      <c r="AM837" s="1">
        <v>0</v>
      </c>
    </row>
    <row r="838" spans="1:39" x14ac:dyDescent="0.25">
      <c r="A838" s="1">
        <v>0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0.69314699999999996</v>
      </c>
      <c r="R838" s="1">
        <v>0</v>
      </c>
      <c r="S838" s="1">
        <v>0</v>
      </c>
      <c r="T838" s="1">
        <v>0</v>
      </c>
      <c r="U838" s="1">
        <v>0.69314699999999996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0.69314699999999996</v>
      </c>
      <c r="AE838" s="1">
        <v>0</v>
      </c>
      <c r="AF838" s="1">
        <v>5.9699150000000003</v>
      </c>
      <c r="AG838" s="1">
        <v>0</v>
      </c>
      <c r="AH838" s="1">
        <v>0</v>
      </c>
      <c r="AI838" s="1">
        <v>6.6617839999999999</v>
      </c>
      <c r="AJ838" s="1">
        <v>0</v>
      </c>
      <c r="AK838" s="1">
        <v>0</v>
      </c>
      <c r="AL838" s="1">
        <v>0</v>
      </c>
      <c r="AM838" s="1">
        <v>0</v>
      </c>
    </row>
    <row r="839" spans="1:39" x14ac:dyDescent="0.25">
      <c r="A839" s="1">
        <v>0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1.0986119999999999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0.69314699999999996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6.8300260000000002</v>
      </c>
      <c r="AK839" s="1">
        <v>0</v>
      </c>
      <c r="AL839" s="1">
        <v>0</v>
      </c>
      <c r="AM839" s="1">
        <v>0</v>
      </c>
    </row>
    <row r="840" spans="1:39" x14ac:dyDescent="0.25">
      <c r="A840" s="1">
        <v>0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1.3862939999999999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5.6457560000000004</v>
      </c>
      <c r="AG840" s="1">
        <v>0</v>
      </c>
      <c r="AH840" s="1">
        <v>6.7420099999999996</v>
      </c>
      <c r="AI840" s="1">
        <v>0</v>
      </c>
      <c r="AJ840" s="1">
        <v>5.6457560000000004</v>
      </c>
      <c r="AK840" s="1">
        <v>0</v>
      </c>
      <c r="AL840" s="1">
        <v>6.7420099999999996</v>
      </c>
      <c r="AM840" s="1">
        <v>0</v>
      </c>
    </row>
    <row r="841" spans="1:39" x14ac:dyDescent="0.25">
      <c r="A841" s="1">
        <v>0</v>
      </c>
      <c r="B841" s="1">
        <v>0</v>
      </c>
      <c r="C841" s="1">
        <v>0</v>
      </c>
      <c r="D841" s="1">
        <v>0</v>
      </c>
      <c r="E841" s="1">
        <v>0</v>
      </c>
      <c r="F841" s="1">
        <v>1.0986119999999999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0.69314699999999996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6.5226040000000003</v>
      </c>
      <c r="AG841" s="1">
        <v>0</v>
      </c>
      <c r="AH841" s="1">
        <v>0</v>
      </c>
      <c r="AI841" s="1">
        <v>5.8309259999999998</v>
      </c>
      <c r="AJ841" s="1">
        <v>5.8309259999999998</v>
      </c>
      <c r="AK841" s="1">
        <v>0</v>
      </c>
      <c r="AL841" s="1">
        <v>0</v>
      </c>
      <c r="AM841" s="1">
        <v>0</v>
      </c>
    </row>
    <row r="842" spans="1:39" x14ac:dyDescent="0.25">
      <c r="A842" s="1">
        <v>0</v>
      </c>
      <c r="B842" s="1">
        <v>0</v>
      </c>
      <c r="C842" s="1">
        <v>0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1.94591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</row>
    <row r="843" spans="1:39" x14ac:dyDescent="0.25">
      <c r="A843" s="1">
        <v>0</v>
      </c>
      <c r="B843" s="1">
        <v>0</v>
      </c>
      <c r="C843" s="1">
        <v>0</v>
      </c>
      <c r="D843" s="1">
        <v>0</v>
      </c>
      <c r="E843" s="1">
        <v>0</v>
      </c>
      <c r="F843" s="1">
        <v>1.0986119999999999</v>
      </c>
      <c r="G843" s="1">
        <v>0</v>
      </c>
      <c r="H843" s="1">
        <v>0</v>
      </c>
      <c r="I843" s="1">
        <v>0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1.0986119999999999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5.5123430000000004</v>
      </c>
      <c r="AG843" s="1">
        <v>0</v>
      </c>
      <c r="AH843" s="1">
        <v>0</v>
      </c>
      <c r="AI843" s="1">
        <v>5.5123430000000004</v>
      </c>
      <c r="AJ843" s="1">
        <v>0</v>
      </c>
      <c r="AK843" s="1">
        <v>0</v>
      </c>
      <c r="AL843" s="1">
        <v>0</v>
      </c>
      <c r="AM843" s="1">
        <v>0</v>
      </c>
    </row>
    <row r="844" spans="1:39" x14ac:dyDescent="0.25">
      <c r="A844" s="1">
        <v>0</v>
      </c>
      <c r="B844" s="1">
        <v>0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</row>
    <row r="845" spans="1:39" x14ac:dyDescent="0.25">
      <c r="A845" s="1">
        <v>0</v>
      </c>
      <c r="B845" s="1">
        <v>0</v>
      </c>
      <c r="C845" s="1">
        <v>0</v>
      </c>
      <c r="D845" s="1">
        <v>0</v>
      </c>
      <c r="E845" s="1">
        <v>0</v>
      </c>
      <c r="F845" s="1">
        <v>0.69314699999999996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5.875604</v>
      </c>
      <c r="AK845" s="1">
        <v>0</v>
      </c>
      <c r="AL845" s="1">
        <v>0</v>
      </c>
      <c r="AM845" s="1">
        <v>0</v>
      </c>
    </row>
    <row r="846" spans="1:39" x14ac:dyDescent="0.25">
      <c r="A846" s="1">
        <v>0</v>
      </c>
      <c r="B846" s="1">
        <v>0</v>
      </c>
      <c r="C846" s="1">
        <v>0</v>
      </c>
      <c r="D846" s="1">
        <v>0</v>
      </c>
      <c r="E846" s="1">
        <v>0</v>
      </c>
      <c r="F846" s="1">
        <v>1.0986119999999999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0.69314699999999996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2.0794419999999998</v>
      </c>
      <c r="AA846" s="1">
        <v>0</v>
      </c>
      <c r="AB846" s="1">
        <v>0.69314699999999996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6.4211099999999997</v>
      </c>
      <c r="AK846" s="1">
        <v>0</v>
      </c>
      <c r="AL846" s="1">
        <v>0</v>
      </c>
      <c r="AM846" s="1">
        <v>0</v>
      </c>
    </row>
    <row r="847" spans="1:39" x14ac:dyDescent="0.25">
      <c r="A847" s="1">
        <v>0</v>
      </c>
      <c r="B847" s="1">
        <v>0</v>
      </c>
      <c r="C847" s="1">
        <v>0</v>
      </c>
      <c r="D847" s="1">
        <v>0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  <c r="J847" s="1">
        <v>0</v>
      </c>
      <c r="K847" s="1">
        <v>0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0.69314699999999996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</row>
    <row r="848" spans="1:39" x14ac:dyDescent="0.25">
      <c r="A848" s="1">
        <v>0</v>
      </c>
      <c r="B848" s="1">
        <v>0</v>
      </c>
      <c r="C848" s="1">
        <v>0</v>
      </c>
      <c r="D848" s="1">
        <v>0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5.5940019999999997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</row>
    <row r="849" spans="1:39" x14ac:dyDescent="0.25">
      <c r="A849" s="1">
        <v>0</v>
      </c>
      <c r="B849" s="1">
        <v>0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1.3862939999999999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</row>
    <row r="850" spans="1:39" x14ac:dyDescent="0.25">
      <c r="A850" s="1">
        <v>0</v>
      </c>
      <c r="B850" s="1">
        <v>0</v>
      </c>
      <c r="C850" s="1">
        <v>0</v>
      </c>
      <c r="D850" s="1">
        <v>0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0.69314699999999996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7.0809680000000004</v>
      </c>
      <c r="AK850" s="1">
        <v>0</v>
      </c>
      <c r="AL850" s="1">
        <v>0</v>
      </c>
      <c r="AM850" s="1">
        <v>0</v>
      </c>
    </row>
    <row r="851" spans="1:39" x14ac:dyDescent="0.25">
      <c r="A851" s="1">
        <v>0</v>
      </c>
      <c r="B851" s="1">
        <v>0</v>
      </c>
      <c r="C851" s="1">
        <v>0</v>
      </c>
      <c r="D851" s="1">
        <v>0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0.69314699999999996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7.0711240000000002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</row>
    <row r="852" spans="1:39" x14ac:dyDescent="0.25">
      <c r="A852" s="1">
        <v>0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1.0986119999999999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6.6602259999999998</v>
      </c>
      <c r="AK852" s="1">
        <v>0</v>
      </c>
      <c r="AL852" s="1">
        <v>0</v>
      </c>
      <c r="AM852" s="1">
        <v>0</v>
      </c>
    </row>
    <row r="853" spans="1:39" x14ac:dyDescent="0.25">
      <c r="A853" s="1">
        <v>0</v>
      </c>
      <c r="B853" s="1">
        <v>0</v>
      </c>
      <c r="C853" s="1">
        <v>0</v>
      </c>
      <c r="D853" s="1">
        <v>0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6.2377880000000001</v>
      </c>
      <c r="AG853" s="1">
        <v>0</v>
      </c>
      <c r="AH853" s="1">
        <v>6.9299569999999999</v>
      </c>
      <c r="AI853" s="1">
        <v>0</v>
      </c>
      <c r="AJ853" s="1">
        <v>6.2377880000000001</v>
      </c>
      <c r="AK853" s="1">
        <v>0</v>
      </c>
      <c r="AL853" s="1">
        <v>0</v>
      </c>
      <c r="AM853" s="1">
        <v>0</v>
      </c>
    </row>
    <row r="854" spans="1:39" x14ac:dyDescent="0.25">
      <c r="A854" s="1">
        <v>0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5.9820630000000001</v>
      </c>
      <c r="AG854" s="1">
        <v>7.0789910000000003</v>
      </c>
      <c r="AH854" s="1">
        <v>7.0789910000000003</v>
      </c>
      <c r="AI854" s="1">
        <v>0</v>
      </c>
      <c r="AJ854" s="1">
        <v>5.9820630000000001</v>
      </c>
      <c r="AK854" s="1">
        <v>0</v>
      </c>
      <c r="AL854" s="1">
        <v>0</v>
      </c>
      <c r="AM854" s="1">
        <v>0</v>
      </c>
    </row>
    <row r="855" spans="1:39" x14ac:dyDescent="0.25">
      <c r="A855" s="1">
        <v>0</v>
      </c>
      <c r="B855" s="1">
        <v>0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2.6390570000000002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</row>
    <row r="856" spans="1:39" x14ac:dyDescent="0.25">
      <c r="A856" s="1">
        <v>0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1.6094379999999999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6.0084299999999997</v>
      </c>
      <c r="AI856" s="1">
        <v>0</v>
      </c>
      <c r="AJ856" s="1">
        <v>6.700348</v>
      </c>
      <c r="AK856" s="1">
        <v>0</v>
      </c>
      <c r="AL856" s="1">
        <v>0</v>
      </c>
      <c r="AM856" s="1">
        <v>0</v>
      </c>
    </row>
    <row r="857" spans="1:39" x14ac:dyDescent="0.25">
      <c r="A857" s="1">
        <v>0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0.69314699999999996</v>
      </c>
      <c r="V857" s="1">
        <v>0</v>
      </c>
      <c r="W857" s="1">
        <v>0</v>
      </c>
      <c r="X857" s="1">
        <v>0</v>
      </c>
      <c r="Y857" s="1">
        <v>0</v>
      </c>
      <c r="Z857" s="1">
        <v>2.0794419999999998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</row>
    <row r="858" spans="1:39" x14ac:dyDescent="0.25">
      <c r="A858" s="1">
        <v>0</v>
      </c>
      <c r="B858" s="1">
        <v>0</v>
      </c>
      <c r="C858" s="1">
        <v>0</v>
      </c>
      <c r="D858" s="1">
        <v>0</v>
      </c>
      <c r="E858" s="1">
        <v>0</v>
      </c>
      <c r="F858" s="1">
        <v>0.69314699999999996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</row>
    <row r="859" spans="1:39" x14ac:dyDescent="0.25">
      <c r="A859" s="1">
        <v>0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8.0728190000000009</v>
      </c>
      <c r="AG859" s="1">
        <v>0</v>
      </c>
      <c r="AH859" s="1">
        <v>6.1287789999999998</v>
      </c>
      <c r="AI859" s="1">
        <v>6.1287789999999998</v>
      </c>
      <c r="AJ859" s="1">
        <v>6.1287789999999998</v>
      </c>
      <c r="AK859" s="1">
        <v>0</v>
      </c>
      <c r="AL859" s="1">
        <v>0</v>
      </c>
      <c r="AM859" s="1">
        <v>0</v>
      </c>
    </row>
    <row r="860" spans="1:39" x14ac:dyDescent="0.25">
      <c r="A860" s="1">
        <v>0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3.2580969999999998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6.5791219999999999</v>
      </c>
      <c r="AI860" s="1">
        <v>0</v>
      </c>
      <c r="AJ860" s="1">
        <v>5.8873629999999997</v>
      </c>
      <c r="AK860" s="1">
        <v>0</v>
      </c>
      <c r="AL860" s="1">
        <v>0</v>
      </c>
      <c r="AM860" s="1">
        <v>0</v>
      </c>
    </row>
    <row r="861" spans="1:39" x14ac:dyDescent="0.25">
      <c r="A861" s="1">
        <v>0</v>
      </c>
      <c r="B861" s="1">
        <v>0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0.69314699999999996</v>
      </c>
      <c r="AA861" s="1">
        <v>0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6.1953769999999997</v>
      </c>
      <c r="AK861" s="1">
        <v>0</v>
      </c>
      <c r="AL861" s="1">
        <v>0</v>
      </c>
      <c r="AM861" s="1">
        <v>0</v>
      </c>
    </row>
    <row r="862" spans="1:39" x14ac:dyDescent="0.25">
      <c r="A862" s="1">
        <v>0</v>
      </c>
      <c r="B862" s="1">
        <v>0</v>
      </c>
      <c r="C862" s="1">
        <v>0</v>
      </c>
      <c r="D862" s="1">
        <v>0</v>
      </c>
      <c r="E862" s="1">
        <v>0</v>
      </c>
      <c r="F862" s="1">
        <v>0.69314699999999996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6.2563089999999999</v>
      </c>
      <c r="AG862" s="1">
        <v>0</v>
      </c>
      <c r="AH862" s="1">
        <v>6.2563089999999999</v>
      </c>
      <c r="AI862" s="1">
        <v>6.2563089999999999</v>
      </c>
      <c r="AJ862" s="1">
        <v>0</v>
      </c>
      <c r="AK862" s="1">
        <v>0</v>
      </c>
      <c r="AL862" s="1">
        <v>0</v>
      </c>
      <c r="AM862" s="1">
        <v>0</v>
      </c>
    </row>
    <row r="863" spans="1:39" x14ac:dyDescent="0.25">
      <c r="A863" s="1">
        <v>0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1.0986119999999999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</row>
    <row r="864" spans="1:39" x14ac:dyDescent="0.25">
      <c r="A864" s="1">
        <v>0</v>
      </c>
      <c r="B864" s="1">
        <v>0</v>
      </c>
      <c r="C864" s="1">
        <v>0</v>
      </c>
      <c r="D864" s="1">
        <v>0</v>
      </c>
      <c r="E864" s="1">
        <v>0</v>
      </c>
      <c r="F864" s="1">
        <v>0</v>
      </c>
      <c r="G864" s="1">
        <v>0</v>
      </c>
      <c r="H864" s="1">
        <v>0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1.3862939999999999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</row>
    <row r="865" spans="1:39" x14ac:dyDescent="0.25">
      <c r="A865" s="1">
        <v>0</v>
      </c>
      <c r="B865" s="1">
        <v>0</v>
      </c>
      <c r="C865" s="1">
        <v>0</v>
      </c>
      <c r="D865" s="1">
        <v>0</v>
      </c>
      <c r="E865" s="1">
        <v>0</v>
      </c>
      <c r="F865" s="1">
        <v>1.0986119999999999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1.0986119999999999</v>
      </c>
      <c r="AA865" s="1">
        <v>0</v>
      </c>
      <c r="AB865" s="1">
        <v>0</v>
      </c>
      <c r="AC865" s="1">
        <v>0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</row>
    <row r="866" spans="1:39" x14ac:dyDescent="0.25">
      <c r="A866" s="1">
        <v>0</v>
      </c>
      <c r="B866" s="1">
        <v>0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</row>
    <row r="867" spans="1:39" x14ac:dyDescent="0.25">
      <c r="A867" s="1">
        <v>0</v>
      </c>
      <c r="B867" s="1">
        <v>0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1.0986119999999999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6.265701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</row>
    <row r="868" spans="1:39" x14ac:dyDescent="0.25">
      <c r="A868" s="1">
        <v>0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1.0986119999999999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5.8887980000000004</v>
      </c>
      <c r="AM868" s="1">
        <v>0</v>
      </c>
    </row>
    <row r="869" spans="1:39" x14ac:dyDescent="0.25">
      <c r="A869" s="1">
        <v>0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1.3862939999999999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6.1242210000000004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</row>
    <row r="870" spans="1:39" x14ac:dyDescent="0.25">
      <c r="A870" s="1">
        <v>0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1.3862939999999999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</row>
    <row r="871" spans="1:39" x14ac:dyDescent="0.25">
      <c r="A871" s="1">
        <v>0</v>
      </c>
      <c r="B871" s="1">
        <v>0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0.69314699999999996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</row>
    <row r="872" spans="1:39" x14ac:dyDescent="0.25">
      <c r="A872" s="1">
        <v>0</v>
      </c>
      <c r="B872" s="1">
        <v>0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0.69314699999999996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1.3862939999999999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</row>
    <row r="873" spans="1:39" x14ac:dyDescent="0.25">
      <c r="A873" s="1">
        <v>0</v>
      </c>
      <c r="B873" s="1">
        <v>0</v>
      </c>
      <c r="C873" s="1">
        <v>0</v>
      </c>
      <c r="D873" s="1">
        <v>0</v>
      </c>
      <c r="E873" s="1">
        <v>0</v>
      </c>
      <c r="F873" s="1">
        <v>1.3862939999999999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0.69314699999999996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</row>
    <row r="874" spans="1:39" x14ac:dyDescent="0.25">
      <c r="A874" s="1">
        <v>0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0.69314699999999996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1.0986119999999999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</row>
    <row r="875" spans="1:39" x14ac:dyDescent="0.25">
      <c r="A875" s="1">
        <v>0</v>
      </c>
      <c r="B875" s="1">
        <v>0</v>
      </c>
      <c r="C875" s="1">
        <v>0</v>
      </c>
      <c r="D875" s="1">
        <v>0</v>
      </c>
      <c r="E875" s="1">
        <v>0</v>
      </c>
      <c r="F875" s="1">
        <v>0.69314699999999996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7.4422079999999999</v>
      </c>
      <c r="AK875" s="1">
        <v>0</v>
      </c>
      <c r="AL875" s="1">
        <v>0</v>
      </c>
      <c r="AM875" s="1">
        <v>0</v>
      </c>
    </row>
    <row r="876" spans="1:39" x14ac:dyDescent="0.25">
      <c r="A876" s="1">
        <v>0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0.69314699999999996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</row>
    <row r="877" spans="1:39" x14ac:dyDescent="0.25">
      <c r="A877" s="1">
        <v>0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0.69314699999999996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6.216107</v>
      </c>
      <c r="AI877" s="1">
        <v>0</v>
      </c>
      <c r="AJ877" s="1">
        <v>6.9082549999999996</v>
      </c>
      <c r="AK877" s="1">
        <v>0</v>
      </c>
      <c r="AL877" s="1">
        <v>0</v>
      </c>
      <c r="AM877" s="1">
        <v>0</v>
      </c>
    </row>
    <row r="878" spans="1:39" x14ac:dyDescent="0.25">
      <c r="A878" s="1">
        <v>0</v>
      </c>
      <c r="B878" s="1">
        <v>0</v>
      </c>
      <c r="C878" s="1">
        <v>0</v>
      </c>
      <c r="D878" s="1">
        <v>0</v>
      </c>
      <c r="E878" s="1">
        <v>0</v>
      </c>
      <c r="F878" s="1">
        <v>1.6094379999999999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1.0986119999999999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6.3521720000000004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</row>
    <row r="879" spans="1:39" x14ac:dyDescent="0.25">
      <c r="A879" s="1">
        <v>0</v>
      </c>
      <c r="B879" s="1">
        <v>0</v>
      </c>
      <c r="C879" s="1">
        <v>0</v>
      </c>
      <c r="D879" s="1">
        <v>0</v>
      </c>
      <c r="E879" s="1">
        <v>0</v>
      </c>
      <c r="F879" s="1">
        <v>1.0986119999999999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1.0986119999999999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2.3025850000000001</v>
      </c>
      <c r="AA879" s="1">
        <v>0</v>
      </c>
      <c r="AB879" s="1">
        <v>0</v>
      </c>
      <c r="AC879" s="1">
        <v>0</v>
      </c>
      <c r="AD879" s="1">
        <v>1.3862939999999999</v>
      </c>
      <c r="AE879" s="1">
        <v>0</v>
      </c>
      <c r="AF879" s="1">
        <v>5.9284369999999997</v>
      </c>
      <c r="AG879" s="1">
        <v>0</v>
      </c>
      <c r="AH879" s="1">
        <v>5.641642</v>
      </c>
      <c r="AI879" s="1">
        <v>0</v>
      </c>
      <c r="AJ879" s="1">
        <v>5.641642</v>
      </c>
      <c r="AK879" s="1">
        <v>0</v>
      </c>
      <c r="AL879" s="1">
        <v>0</v>
      </c>
      <c r="AM879" s="1">
        <v>0</v>
      </c>
    </row>
    <row r="880" spans="1:39" x14ac:dyDescent="0.25">
      <c r="A880" s="1">
        <v>0</v>
      </c>
      <c r="B880" s="1">
        <v>0</v>
      </c>
      <c r="C880" s="1">
        <v>0</v>
      </c>
      <c r="D880" s="1">
        <v>0</v>
      </c>
      <c r="E880" s="1">
        <v>0</v>
      </c>
      <c r="F880" s="1">
        <v>1.3862939999999999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0.69314699999999996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5.3445499999999999</v>
      </c>
      <c r="AH880" s="1">
        <v>5.3445499999999999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</row>
    <row r="881" spans="1:39" x14ac:dyDescent="0.25">
      <c r="A881" s="1">
        <v>0</v>
      </c>
      <c r="B881" s="1">
        <v>0</v>
      </c>
      <c r="C881" s="1">
        <v>0</v>
      </c>
      <c r="D881" s="1">
        <v>0</v>
      </c>
      <c r="E881" s="1">
        <v>0</v>
      </c>
      <c r="F881" s="1">
        <v>0.69314699999999996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2.5649489999999999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4.7250120000000004</v>
      </c>
      <c r="AG881" s="1">
        <v>0</v>
      </c>
      <c r="AH881" s="1">
        <v>4.7250120000000004</v>
      </c>
      <c r="AI881" s="1">
        <v>0</v>
      </c>
      <c r="AJ881" s="1">
        <v>4.7250120000000004</v>
      </c>
      <c r="AK881" s="1">
        <v>0</v>
      </c>
      <c r="AL881" s="1">
        <v>0</v>
      </c>
      <c r="AM881" s="1">
        <v>0</v>
      </c>
    </row>
    <row r="882" spans="1:39" x14ac:dyDescent="0.25">
      <c r="A882" s="1">
        <v>0</v>
      </c>
      <c r="B882" s="1">
        <v>0</v>
      </c>
      <c r="C882" s="1">
        <v>0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2.3978950000000001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5.6053620000000004</v>
      </c>
      <c r="AG882" s="1">
        <v>0</v>
      </c>
      <c r="AH882" s="1">
        <v>5.8921239999999999</v>
      </c>
      <c r="AI882" s="1">
        <v>6.1147150000000003</v>
      </c>
      <c r="AJ882" s="1">
        <v>5.2017340000000001</v>
      </c>
      <c r="AK882" s="1">
        <v>0</v>
      </c>
      <c r="AL882" s="1">
        <v>5.6053620000000004</v>
      </c>
      <c r="AM882" s="1">
        <v>0</v>
      </c>
    </row>
    <row r="883" spans="1:39" x14ac:dyDescent="0.25">
      <c r="A883" s="1">
        <v>0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1.7917590000000001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4.8310870000000001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</row>
    <row r="884" spans="1:39" x14ac:dyDescent="0.25">
      <c r="A884" s="1">
        <v>0</v>
      </c>
      <c r="B884" s="1">
        <v>0</v>
      </c>
      <c r="C884" s="1">
        <v>0</v>
      </c>
      <c r="D884" s="1">
        <v>0</v>
      </c>
      <c r="E884" s="1">
        <v>0</v>
      </c>
      <c r="F884" s="1">
        <v>1.0986119999999999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0.69314699999999996</v>
      </c>
      <c r="V884" s="1">
        <v>0</v>
      </c>
      <c r="W884" s="1">
        <v>0</v>
      </c>
      <c r="X884" s="1">
        <v>0</v>
      </c>
      <c r="Y884" s="1">
        <v>0</v>
      </c>
      <c r="Z884" s="1">
        <v>1.0986119999999999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4.6685290000000004</v>
      </c>
      <c r="AG884" s="1">
        <v>0</v>
      </c>
      <c r="AH884" s="1">
        <v>5.3569719999999998</v>
      </c>
      <c r="AI884" s="1">
        <v>6.4524359999999996</v>
      </c>
      <c r="AJ884" s="1">
        <v>0</v>
      </c>
      <c r="AK884" s="1">
        <v>0</v>
      </c>
      <c r="AL884" s="1">
        <v>5.3569719999999998</v>
      </c>
      <c r="AM884" s="1">
        <v>0</v>
      </c>
    </row>
    <row r="885" spans="1:39" x14ac:dyDescent="0.25">
      <c r="A885" s="1">
        <v>0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2.772589</v>
      </c>
      <c r="AA885" s="1">
        <v>0</v>
      </c>
      <c r="AB885" s="1">
        <v>0</v>
      </c>
      <c r="AC885" s="1">
        <v>0</v>
      </c>
      <c r="AD885" s="1">
        <v>0.69314699999999996</v>
      </c>
      <c r="AE885" s="1">
        <v>0</v>
      </c>
      <c r="AF885" s="1">
        <v>0</v>
      </c>
      <c r="AG885" s="1">
        <v>5.3412360000000003</v>
      </c>
      <c r="AH885" s="1">
        <v>5.7451030000000003</v>
      </c>
      <c r="AI885" s="1">
        <v>5.3412360000000003</v>
      </c>
      <c r="AJ885" s="1">
        <v>4.6528669999999996</v>
      </c>
      <c r="AK885" s="1">
        <v>0</v>
      </c>
      <c r="AL885" s="1">
        <v>0</v>
      </c>
      <c r="AM885" s="1">
        <v>0</v>
      </c>
    </row>
    <row r="886" spans="1:39" x14ac:dyDescent="0.25">
      <c r="A886" s="1">
        <v>0</v>
      </c>
      <c r="B886" s="1">
        <v>0</v>
      </c>
      <c r="C886" s="1">
        <v>0</v>
      </c>
      <c r="D886" s="1">
        <v>0.69314699999999996</v>
      </c>
      <c r="E886" s="1">
        <v>0</v>
      </c>
      <c r="F886" s="1">
        <v>0.69314699999999996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1.0986119999999999</v>
      </c>
      <c r="AA886" s="1">
        <v>0</v>
      </c>
      <c r="AB886" s="1">
        <v>0</v>
      </c>
      <c r="AC886" s="1">
        <v>0</v>
      </c>
      <c r="AD886" s="1">
        <v>0.69314699999999996</v>
      </c>
      <c r="AE886" s="1">
        <v>0</v>
      </c>
      <c r="AF886" s="1">
        <v>5.9811430000000003</v>
      </c>
      <c r="AG886" s="1">
        <v>0</v>
      </c>
      <c r="AH886" s="1">
        <v>4.8875700000000002</v>
      </c>
      <c r="AI886" s="1">
        <v>4.8875700000000002</v>
      </c>
      <c r="AJ886" s="1">
        <v>4.8875700000000002</v>
      </c>
      <c r="AK886" s="1">
        <v>0</v>
      </c>
      <c r="AL886" s="1">
        <v>0</v>
      </c>
      <c r="AM886" s="1">
        <v>0</v>
      </c>
    </row>
    <row r="887" spans="1:39" x14ac:dyDescent="0.25">
      <c r="A887" s="1">
        <v>0</v>
      </c>
      <c r="B887" s="1">
        <v>0</v>
      </c>
      <c r="C887" s="1">
        <v>0</v>
      </c>
      <c r="D887" s="1">
        <v>0</v>
      </c>
      <c r="E887" s="1">
        <v>0</v>
      </c>
      <c r="F887" s="1">
        <v>1.6094379999999999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1.0986119999999999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2.3025850000000001</v>
      </c>
      <c r="AA887" s="1">
        <v>0</v>
      </c>
      <c r="AB887" s="1">
        <v>0</v>
      </c>
      <c r="AC887" s="1">
        <v>0</v>
      </c>
      <c r="AD887" s="1">
        <v>0.69314699999999996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5.6226950000000002</v>
      </c>
      <c r="AK887" s="1">
        <v>0</v>
      </c>
      <c r="AL887" s="1">
        <v>0</v>
      </c>
      <c r="AM887" s="1">
        <v>0</v>
      </c>
    </row>
    <row r="888" spans="1:39" x14ac:dyDescent="0.25">
      <c r="A888" s="1">
        <v>0</v>
      </c>
      <c r="B888" s="1">
        <v>0</v>
      </c>
      <c r="C888" s="1">
        <v>0</v>
      </c>
      <c r="D888" s="1">
        <v>0</v>
      </c>
      <c r="E888" s="1">
        <v>0</v>
      </c>
      <c r="F888" s="1">
        <v>1.94591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1.0986119999999999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3.2958370000000001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</row>
    <row r="889" spans="1:39" x14ac:dyDescent="0.25">
      <c r="A889" s="1">
        <v>0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2.0794419999999998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6.4601579999999998</v>
      </c>
      <c r="AG889" s="1">
        <v>0</v>
      </c>
      <c r="AH889" s="1">
        <v>6.237406</v>
      </c>
      <c r="AI889" s="1">
        <v>0</v>
      </c>
      <c r="AJ889" s="1">
        <v>5.5462109999999996</v>
      </c>
      <c r="AK889" s="1">
        <v>0</v>
      </c>
      <c r="AL889" s="1">
        <v>0</v>
      </c>
      <c r="AM889" s="1">
        <v>0</v>
      </c>
    </row>
    <row r="890" spans="1:39" x14ac:dyDescent="0.25">
      <c r="A890" s="1">
        <v>0</v>
      </c>
      <c r="B890" s="1">
        <v>0</v>
      </c>
      <c r="C890" s="1">
        <v>0</v>
      </c>
      <c r="D890" s="1">
        <v>0</v>
      </c>
      <c r="E890" s="1">
        <v>0</v>
      </c>
      <c r="F890" s="1">
        <v>0.69314699999999996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0.69314699999999996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0.69314699999999996</v>
      </c>
      <c r="AA890" s="1">
        <v>0</v>
      </c>
      <c r="AB890" s="1">
        <v>0</v>
      </c>
      <c r="AC890" s="1">
        <v>0</v>
      </c>
      <c r="AD890" s="1">
        <v>0.69314699999999996</v>
      </c>
      <c r="AE890" s="1">
        <v>0</v>
      </c>
      <c r="AF890" s="1">
        <v>5.1097939999999999</v>
      </c>
      <c r="AG890" s="1">
        <v>0</v>
      </c>
      <c r="AH890" s="1">
        <v>6.2043730000000004</v>
      </c>
      <c r="AI890" s="1">
        <v>0</v>
      </c>
      <c r="AJ890" s="1">
        <v>5.7999169999999998</v>
      </c>
      <c r="AK890" s="1">
        <v>0</v>
      </c>
      <c r="AL890" s="1">
        <v>0</v>
      </c>
      <c r="AM890" s="1">
        <v>0</v>
      </c>
    </row>
    <row r="891" spans="1:39" x14ac:dyDescent="0.25">
      <c r="A891" s="1">
        <v>0</v>
      </c>
      <c r="B891" s="1">
        <v>0</v>
      </c>
      <c r="C891" s="1">
        <v>0</v>
      </c>
      <c r="D891" s="1">
        <v>0</v>
      </c>
      <c r="E891" s="1">
        <v>0</v>
      </c>
      <c r="F891" s="1">
        <v>1.0986119999999999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1.0986119999999999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3.1780539999999999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6.3486339999999997</v>
      </c>
      <c r="AG891" s="1">
        <v>0</v>
      </c>
      <c r="AH891" s="1">
        <v>4.7461679999999999</v>
      </c>
      <c r="AI891" s="1">
        <v>0</v>
      </c>
      <c r="AJ891" s="1">
        <v>4.7461679999999999</v>
      </c>
      <c r="AK891" s="1">
        <v>0</v>
      </c>
      <c r="AL891" s="1">
        <v>0</v>
      </c>
      <c r="AM891" s="1">
        <v>0</v>
      </c>
    </row>
    <row r="892" spans="1:39" x14ac:dyDescent="0.25">
      <c r="A892" s="1">
        <v>0</v>
      </c>
      <c r="B892" s="1">
        <v>0</v>
      </c>
      <c r="C892" s="1">
        <v>0</v>
      </c>
      <c r="D892" s="1">
        <v>0</v>
      </c>
      <c r="E892" s="1">
        <v>0</v>
      </c>
      <c r="F892" s="1">
        <v>1.0986119999999999</v>
      </c>
      <c r="G892" s="1">
        <v>0</v>
      </c>
      <c r="H892" s="1">
        <v>0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2.3978950000000001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4.7951160000000002</v>
      </c>
      <c r="AG892" s="1">
        <v>5.8882000000000003</v>
      </c>
      <c r="AH892" s="1">
        <v>4.7951160000000002</v>
      </c>
      <c r="AI892" s="1">
        <v>4.7951160000000002</v>
      </c>
      <c r="AJ892" s="1">
        <v>5.8882000000000003</v>
      </c>
      <c r="AK892" s="1">
        <v>0</v>
      </c>
      <c r="AL892" s="1">
        <v>0</v>
      </c>
      <c r="AM892" s="1">
        <v>0</v>
      </c>
    </row>
    <row r="893" spans="1:39" x14ac:dyDescent="0.25">
      <c r="A893" s="1">
        <v>0</v>
      </c>
      <c r="B893" s="1">
        <v>0</v>
      </c>
      <c r="C893" s="1">
        <v>0</v>
      </c>
      <c r="D893" s="1">
        <v>0</v>
      </c>
      <c r="E893" s="1">
        <v>0</v>
      </c>
      <c r="F893" s="1">
        <v>0.69314699999999996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0.69314699999999996</v>
      </c>
      <c r="V893" s="1">
        <v>0</v>
      </c>
      <c r="W893" s="1">
        <v>0</v>
      </c>
      <c r="X893" s="1">
        <v>0</v>
      </c>
      <c r="Y893" s="1">
        <v>0</v>
      </c>
      <c r="Z893" s="1">
        <v>2.197225</v>
      </c>
      <c r="AA893" s="1">
        <v>0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</row>
    <row r="894" spans="1:39" x14ac:dyDescent="0.25">
      <c r="A894" s="1">
        <v>0</v>
      </c>
      <c r="B894" s="1">
        <v>0</v>
      </c>
      <c r="C894" s="1">
        <v>0</v>
      </c>
      <c r="D894" s="1">
        <v>0</v>
      </c>
      <c r="E894" s="1">
        <v>0</v>
      </c>
      <c r="F894" s="1">
        <v>0.69314699999999996</v>
      </c>
      <c r="G894" s="1">
        <v>0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1.3862939999999999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4.7600699999999998</v>
      </c>
      <c r="AJ894" s="1">
        <v>5.4489260000000002</v>
      </c>
      <c r="AK894" s="1">
        <v>0</v>
      </c>
      <c r="AL894" s="1">
        <v>0</v>
      </c>
      <c r="AM894" s="1">
        <v>0</v>
      </c>
    </row>
    <row r="895" spans="1:39" x14ac:dyDescent="0.25">
      <c r="A895" s="1">
        <v>0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2.4849070000000002</v>
      </c>
      <c r="AA895" s="1">
        <v>0</v>
      </c>
      <c r="AB895" s="1">
        <v>0</v>
      </c>
      <c r="AC895" s="1">
        <v>0</v>
      </c>
      <c r="AD895" s="1">
        <v>0</v>
      </c>
      <c r="AE895" s="1">
        <v>0</v>
      </c>
      <c r="AF895" s="1">
        <v>6.8419670000000004</v>
      </c>
      <c r="AG895" s="1">
        <v>0</v>
      </c>
      <c r="AH895" s="1">
        <v>6.2831510000000002</v>
      </c>
      <c r="AI895" s="1">
        <v>5.5918700000000001</v>
      </c>
      <c r="AJ895" s="1">
        <v>6.2831510000000002</v>
      </c>
      <c r="AK895" s="1">
        <v>0</v>
      </c>
      <c r="AL895" s="1">
        <v>0</v>
      </c>
      <c r="AM895" s="1">
        <v>0</v>
      </c>
    </row>
    <row r="896" spans="1:39" x14ac:dyDescent="0.25">
      <c r="A896" s="1">
        <v>0</v>
      </c>
      <c r="B896" s="1">
        <v>0</v>
      </c>
      <c r="C896" s="1">
        <v>0</v>
      </c>
      <c r="D896" s="1">
        <v>0</v>
      </c>
      <c r="E896" s="1">
        <v>0</v>
      </c>
      <c r="F896" s="1">
        <v>1.0986119999999999</v>
      </c>
      <c r="G896" s="1">
        <v>0</v>
      </c>
      <c r="H896" s="1">
        <v>0.69314699999999996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1.3862939999999999</v>
      </c>
      <c r="AA896" s="1">
        <v>0</v>
      </c>
      <c r="AB896" s="1">
        <v>0</v>
      </c>
      <c r="AC896" s="1">
        <v>0</v>
      </c>
      <c r="AD896" s="1">
        <v>0.69314699999999996</v>
      </c>
      <c r="AE896" s="1">
        <v>0</v>
      </c>
      <c r="AF896" s="1">
        <v>6.4136030000000002</v>
      </c>
      <c r="AG896" s="1">
        <v>0</v>
      </c>
      <c r="AH896" s="1">
        <v>0</v>
      </c>
      <c r="AI896" s="1">
        <v>0</v>
      </c>
      <c r="AJ896" s="1">
        <v>6.5956510000000002</v>
      </c>
      <c r="AK896" s="1">
        <v>0</v>
      </c>
      <c r="AL896" s="1">
        <v>5.9038690000000003</v>
      </c>
      <c r="AM896" s="1">
        <v>0</v>
      </c>
    </row>
    <row r="897" spans="1:39" x14ac:dyDescent="0.25">
      <c r="A897" s="1">
        <v>0</v>
      </c>
      <c r="B897" s="1">
        <v>0</v>
      </c>
      <c r="C897" s="1">
        <v>0</v>
      </c>
      <c r="D897" s="1">
        <v>0</v>
      </c>
      <c r="E897" s="1">
        <v>0</v>
      </c>
      <c r="F897" s="1">
        <v>1.0986119999999999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2.4849070000000002</v>
      </c>
      <c r="AA897" s="1">
        <v>0</v>
      </c>
      <c r="AB897" s="1">
        <v>0.69314699999999996</v>
      </c>
      <c r="AC897" s="1">
        <v>0</v>
      </c>
      <c r="AD897" s="1">
        <v>0.69314699999999996</v>
      </c>
      <c r="AE897" s="1">
        <v>0</v>
      </c>
      <c r="AF897" s="1">
        <v>5.3314630000000003</v>
      </c>
      <c r="AG897" s="1">
        <v>5.7353139999999998</v>
      </c>
      <c r="AH897" s="1">
        <v>4.643141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</row>
    <row r="898" spans="1:39" x14ac:dyDescent="0.25">
      <c r="A898" s="1">
        <v>0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0.69314699999999996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6.1012919999999999</v>
      </c>
      <c r="AH898" s="1">
        <v>6.1012919999999999</v>
      </c>
      <c r="AI898" s="1">
        <v>6.1012919999999999</v>
      </c>
      <c r="AJ898" s="1">
        <v>0</v>
      </c>
      <c r="AK898" s="1">
        <v>0</v>
      </c>
      <c r="AL898" s="1">
        <v>6.1012919999999999</v>
      </c>
      <c r="AM898" s="1">
        <v>0</v>
      </c>
    </row>
    <row r="899" spans="1:39" x14ac:dyDescent="0.25">
      <c r="A899" s="1">
        <v>0</v>
      </c>
      <c r="B899" s="1">
        <v>0</v>
      </c>
      <c r="C899" s="1">
        <v>0</v>
      </c>
      <c r="D899" s="1">
        <v>0</v>
      </c>
      <c r="E899" s="1">
        <v>0</v>
      </c>
      <c r="F899" s="1">
        <v>1.7917590000000001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0.69314699999999996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2.3978950000000001</v>
      </c>
      <c r="AA899" s="1">
        <v>0</v>
      </c>
      <c r="AB899" s="1">
        <v>0</v>
      </c>
      <c r="AC899" s="1">
        <v>0</v>
      </c>
      <c r="AD899" s="1">
        <v>0.69314699999999996</v>
      </c>
      <c r="AE899" s="1">
        <v>0</v>
      </c>
      <c r="AF899" s="1">
        <v>4.8603839999999998</v>
      </c>
      <c r="AG899" s="1">
        <v>0</v>
      </c>
      <c r="AH899" s="1">
        <v>0</v>
      </c>
      <c r="AI899" s="1">
        <v>0</v>
      </c>
      <c r="AJ899" s="1">
        <v>5.5496499999999997</v>
      </c>
      <c r="AK899" s="1">
        <v>0</v>
      </c>
      <c r="AL899" s="1">
        <v>0</v>
      </c>
      <c r="AM899" s="1">
        <v>0</v>
      </c>
    </row>
    <row r="900" spans="1:39" x14ac:dyDescent="0.25">
      <c r="A900" s="1">
        <v>0</v>
      </c>
      <c r="B900" s="1">
        <v>0</v>
      </c>
      <c r="C900" s="1">
        <v>0</v>
      </c>
      <c r="D900" s="1">
        <v>1.0986119999999999</v>
      </c>
      <c r="E900" s="1">
        <v>0</v>
      </c>
      <c r="F900" s="1">
        <v>1.6094379999999999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0.69314699999999996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1.6094379999999999</v>
      </c>
      <c r="AA900" s="1">
        <v>0</v>
      </c>
      <c r="AB900" s="1">
        <v>0</v>
      </c>
      <c r="AC900" s="1">
        <v>0</v>
      </c>
      <c r="AD900" s="1">
        <v>0.69314699999999996</v>
      </c>
      <c r="AE900" s="1">
        <v>0</v>
      </c>
      <c r="AF900" s="1">
        <v>5.8468580000000001</v>
      </c>
      <c r="AG900" s="1">
        <v>5.8468580000000001</v>
      </c>
      <c r="AH900" s="1">
        <v>6.5385590000000002</v>
      </c>
      <c r="AI900" s="1">
        <v>5.8468580000000001</v>
      </c>
      <c r="AJ900" s="1">
        <v>5.8468580000000001</v>
      </c>
      <c r="AK900" s="1">
        <v>0</v>
      </c>
      <c r="AL900" s="1">
        <v>0</v>
      </c>
      <c r="AM900" s="1">
        <v>0</v>
      </c>
    </row>
    <row r="901" spans="1:39" x14ac:dyDescent="0.25">
      <c r="A901" s="1">
        <v>0</v>
      </c>
      <c r="B901" s="1">
        <v>0</v>
      </c>
      <c r="C901" s="1">
        <v>0</v>
      </c>
      <c r="D901" s="1">
        <v>0.69314699999999996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0.69314699999999996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1.7917590000000001</v>
      </c>
      <c r="AA901" s="1">
        <v>0</v>
      </c>
      <c r="AB901" s="1">
        <v>0</v>
      </c>
      <c r="AC901" s="1">
        <v>0</v>
      </c>
      <c r="AD901" s="1">
        <v>0.69314699999999996</v>
      </c>
      <c r="AE901" s="1">
        <v>0</v>
      </c>
      <c r="AF901" s="1">
        <v>0</v>
      </c>
      <c r="AG901" s="1">
        <v>0</v>
      </c>
      <c r="AH901" s="1">
        <v>4.7320130000000002</v>
      </c>
      <c r="AI901" s="1">
        <v>0</v>
      </c>
      <c r="AJ901" s="1">
        <v>5.8247359999999997</v>
      </c>
      <c r="AK901" s="1">
        <v>0</v>
      </c>
      <c r="AL901" s="1">
        <v>0</v>
      </c>
      <c r="AM901" s="1">
        <v>0</v>
      </c>
    </row>
    <row r="902" spans="1:39" x14ac:dyDescent="0.25">
      <c r="A902" s="1">
        <v>0</v>
      </c>
      <c r="B902" s="1">
        <v>0</v>
      </c>
      <c r="C902" s="1">
        <v>0</v>
      </c>
      <c r="D902" s="1">
        <v>0</v>
      </c>
      <c r="E902" s="1">
        <v>0</v>
      </c>
      <c r="F902" s="1">
        <v>1.7917590000000001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1.3862939999999999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5.9966249999999999</v>
      </c>
      <c r="AI902" s="1">
        <v>5.592403</v>
      </c>
      <c r="AJ902" s="1">
        <v>0</v>
      </c>
      <c r="AK902" s="1">
        <v>0</v>
      </c>
      <c r="AL902" s="1">
        <v>0</v>
      </c>
      <c r="AM902" s="1">
        <v>0</v>
      </c>
    </row>
    <row r="903" spans="1:39" x14ac:dyDescent="0.25">
      <c r="A903" s="1">
        <v>0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0.69314699999999996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1.94591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6.1303789999999996</v>
      </c>
      <c r="AK903" s="1">
        <v>0</v>
      </c>
      <c r="AL903" s="1">
        <v>0</v>
      </c>
      <c r="AM903" s="1">
        <v>0</v>
      </c>
    </row>
    <row r="904" spans="1:39" x14ac:dyDescent="0.25">
      <c r="A904" s="1">
        <v>0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0.69314699999999996</v>
      </c>
      <c r="V904" s="1">
        <v>0</v>
      </c>
      <c r="W904" s="1">
        <v>0</v>
      </c>
      <c r="X904" s="1">
        <v>0</v>
      </c>
      <c r="Y904" s="1">
        <v>0</v>
      </c>
      <c r="Z904" s="1">
        <v>0.69314699999999996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5.537604</v>
      </c>
      <c r="AG904" s="1">
        <v>0</v>
      </c>
      <c r="AH904" s="1">
        <v>4.8483850000000004</v>
      </c>
      <c r="AI904" s="1">
        <v>0</v>
      </c>
      <c r="AJ904" s="1">
        <v>5.537604</v>
      </c>
      <c r="AK904" s="1">
        <v>0</v>
      </c>
      <c r="AL904" s="1">
        <v>4.8483850000000004</v>
      </c>
      <c r="AM904" s="1">
        <v>0</v>
      </c>
    </row>
    <row r="905" spans="1:39" x14ac:dyDescent="0.25">
      <c r="A905" s="1">
        <v>0</v>
      </c>
      <c r="B905" s="1">
        <v>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1.6094379999999999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2.4849070000000002</v>
      </c>
      <c r="AA905" s="1">
        <v>0</v>
      </c>
      <c r="AB905" s="1">
        <v>0.69314699999999996</v>
      </c>
      <c r="AC905" s="1">
        <v>0</v>
      </c>
      <c r="AD905" s="1">
        <v>0</v>
      </c>
      <c r="AE905" s="1">
        <v>0</v>
      </c>
      <c r="AF905" s="1">
        <v>5.6165349999999998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</row>
    <row r="906" spans="1:39" x14ac:dyDescent="0.25">
      <c r="A906" s="1">
        <v>0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0.69314699999999996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3.3322050000000001</v>
      </c>
      <c r="AA906" s="1">
        <v>0</v>
      </c>
      <c r="AB906" s="1">
        <v>1.0986119999999999</v>
      </c>
      <c r="AC906" s="1">
        <v>0</v>
      </c>
      <c r="AD906" s="1">
        <v>0</v>
      </c>
      <c r="AE906" s="1">
        <v>0</v>
      </c>
      <c r="AF906" s="1">
        <v>5.3853150000000003</v>
      </c>
      <c r="AG906" s="1">
        <v>0</v>
      </c>
      <c r="AH906" s="1">
        <v>4.6967410000000003</v>
      </c>
      <c r="AI906" s="1">
        <v>0</v>
      </c>
      <c r="AJ906" s="1">
        <v>4.6967410000000003</v>
      </c>
      <c r="AK906" s="1">
        <v>0</v>
      </c>
      <c r="AL906" s="1">
        <v>0</v>
      </c>
      <c r="AM906" s="1">
        <v>0</v>
      </c>
    </row>
    <row r="907" spans="1:39" x14ac:dyDescent="0.25">
      <c r="A907" s="1">
        <v>0</v>
      </c>
      <c r="B907" s="1">
        <v>0</v>
      </c>
      <c r="C907" s="1">
        <v>0</v>
      </c>
      <c r="D907" s="1">
        <v>0</v>
      </c>
      <c r="E907" s="1">
        <v>0</v>
      </c>
      <c r="F907" s="1">
        <v>1.0986119999999999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1.3862939999999999</v>
      </c>
      <c r="AA907" s="1">
        <v>0</v>
      </c>
      <c r="AB907" s="1">
        <v>0</v>
      </c>
      <c r="AC907" s="1">
        <v>0</v>
      </c>
      <c r="AD907" s="1">
        <v>0.69314699999999996</v>
      </c>
      <c r="AE907" s="1">
        <v>0</v>
      </c>
      <c r="AF907" s="1">
        <v>0</v>
      </c>
      <c r="AG907" s="1">
        <v>0</v>
      </c>
      <c r="AH907" s="1">
        <v>6.0088350000000004</v>
      </c>
      <c r="AI907" s="1">
        <v>5.6045980000000002</v>
      </c>
      <c r="AJ907" s="1">
        <v>0</v>
      </c>
      <c r="AK907" s="1">
        <v>0</v>
      </c>
      <c r="AL907" s="1">
        <v>0</v>
      </c>
      <c r="AM907" s="1">
        <v>0</v>
      </c>
    </row>
    <row r="908" spans="1:39" x14ac:dyDescent="0.25">
      <c r="A908" s="1">
        <v>0</v>
      </c>
      <c r="B908" s="1">
        <v>0</v>
      </c>
      <c r="C908" s="1">
        <v>0</v>
      </c>
      <c r="D908" s="1">
        <v>0</v>
      </c>
      <c r="E908" s="1">
        <v>0</v>
      </c>
      <c r="F908" s="1">
        <v>0.69314699999999996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1.94591</v>
      </c>
      <c r="AA908" s="1">
        <v>0</v>
      </c>
      <c r="AB908" s="1">
        <v>0</v>
      </c>
      <c r="AC908" s="1">
        <v>0</v>
      </c>
      <c r="AD908" s="1">
        <v>0.69314699999999996</v>
      </c>
      <c r="AE908" s="1">
        <v>0</v>
      </c>
      <c r="AF908" s="1">
        <v>4.9877269999999996</v>
      </c>
      <c r="AG908" s="1">
        <v>0</v>
      </c>
      <c r="AH908" s="1">
        <v>4.9877269999999996</v>
      </c>
      <c r="AI908" s="1">
        <v>0</v>
      </c>
      <c r="AJ908" s="1">
        <v>5.6774579999999997</v>
      </c>
      <c r="AK908" s="1">
        <v>0</v>
      </c>
      <c r="AL908" s="1">
        <v>4.9877269999999996</v>
      </c>
      <c r="AM908" s="1">
        <v>0</v>
      </c>
    </row>
    <row r="909" spans="1:39" x14ac:dyDescent="0.25">
      <c r="A909" s="1">
        <v>0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1.6094379999999999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5.2295090000000002</v>
      </c>
      <c r="AG909" s="1">
        <v>0</v>
      </c>
      <c r="AH909" s="1">
        <v>5.9199739999999998</v>
      </c>
      <c r="AI909" s="1">
        <v>6.3245440000000004</v>
      </c>
      <c r="AJ909" s="1">
        <v>5.9199739999999998</v>
      </c>
      <c r="AK909" s="1">
        <v>0</v>
      </c>
      <c r="AL909" s="1">
        <v>0</v>
      </c>
      <c r="AM909" s="1">
        <v>0</v>
      </c>
    </row>
    <row r="910" spans="1:39" x14ac:dyDescent="0.25">
      <c r="A910" s="1">
        <v>0</v>
      </c>
      <c r="B910" s="1">
        <v>0</v>
      </c>
      <c r="C910" s="1">
        <v>0</v>
      </c>
      <c r="D910" s="1">
        <v>0</v>
      </c>
      <c r="E910" s="1">
        <v>0</v>
      </c>
      <c r="F910" s="1">
        <v>1.7917590000000001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1.3862939999999999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2.0794419999999998</v>
      </c>
      <c r="AA910" s="1">
        <v>0</v>
      </c>
      <c r="AB910" s="1">
        <v>0</v>
      </c>
      <c r="AC910" s="1">
        <v>0</v>
      </c>
      <c r="AD910" s="1">
        <v>0.69314699999999996</v>
      </c>
      <c r="AE910" s="1">
        <v>0</v>
      </c>
      <c r="AF910" s="1">
        <v>0</v>
      </c>
      <c r="AG910" s="1">
        <v>0</v>
      </c>
      <c r="AH910" s="1">
        <v>5.0736439999999998</v>
      </c>
      <c r="AI910" s="1">
        <v>5.7636560000000001</v>
      </c>
      <c r="AJ910" s="1">
        <v>6.1680739999999998</v>
      </c>
      <c r="AK910" s="1">
        <v>0</v>
      </c>
      <c r="AL910" s="1">
        <v>0</v>
      </c>
      <c r="AM910" s="1">
        <v>0</v>
      </c>
    </row>
    <row r="911" spans="1:39" x14ac:dyDescent="0.25">
      <c r="A911" s="1">
        <v>0</v>
      </c>
      <c r="B911" s="1">
        <v>0</v>
      </c>
      <c r="C911" s="1">
        <v>0</v>
      </c>
      <c r="D911" s="1">
        <v>0</v>
      </c>
      <c r="E911" s="1">
        <v>0</v>
      </c>
      <c r="F911" s="1">
        <v>1.3862939999999999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0.69314699999999996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1.6094379999999999</v>
      </c>
      <c r="AA911" s="1">
        <v>0.69314699999999996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4.8765280000000004</v>
      </c>
      <c r="AI911" s="1">
        <v>5.9700449999999998</v>
      </c>
      <c r="AJ911" s="1">
        <v>5.5658560000000001</v>
      </c>
      <c r="AK911" s="1">
        <v>0</v>
      </c>
      <c r="AL911" s="1">
        <v>0</v>
      </c>
      <c r="AM911" s="1">
        <v>0</v>
      </c>
    </row>
    <row r="912" spans="1:39" x14ac:dyDescent="0.25">
      <c r="A912" s="1">
        <v>0</v>
      </c>
      <c r="B912" s="1">
        <v>0</v>
      </c>
      <c r="C912" s="1">
        <v>0</v>
      </c>
      <c r="D912" s="1">
        <v>0</v>
      </c>
      <c r="E912" s="1">
        <v>0</v>
      </c>
      <c r="F912" s="1">
        <v>1.3862939999999999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0.69314699999999996</v>
      </c>
      <c r="AB912" s="1">
        <v>0</v>
      </c>
      <c r="AC912" s="1">
        <v>0</v>
      </c>
      <c r="AD912" s="1">
        <v>0.69314699999999996</v>
      </c>
      <c r="AE912" s="1">
        <v>0</v>
      </c>
      <c r="AF912" s="1">
        <v>0</v>
      </c>
      <c r="AG912" s="1">
        <v>0</v>
      </c>
      <c r="AH912" s="1">
        <v>6.1370370000000003</v>
      </c>
      <c r="AI912" s="1">
        <v>5.0427379999999999</v>
      </c>
      <c r="AJ912" s="1">
        <v>6.646998</v>
      </c>
      <c r="AK912" s="1">
        <v>0</v>
      </c>
      <c r="AL912" s="1">
        <v>0</v>
      </c>
      <c r="AM912" s="1">
        <v>0</v>
      </c>
    </row>
    <row r="913" spans="1:39" x14ac:dyDescent="0.25">
      <c r="A913" s="1">
        <v>0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1.94591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5.2698470000000004</v>
      </c>
      <c r="AG913" s="1">
        <v>0</v>
      </c>
      <c r="AH913" s="1">
        <v>5.9604189999999999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</row>
    <row r="914" spans="1:39" x14ac:dyDescent="0.25">
      <c r="A914" s="1">
        <v>0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0.69314699999999996</v>
      </c>
      <c r="V914" s="1">
        <v>0</v>
      </c>
      <c r="W914" s="1">
        <v>0</v>
      </c>
      <c r="X914" s="1">
        <v>0</v>
      </c>
      <c r="Y914" s="1">
        <v>0</v>
      </c>
      <c r="Z914" s="1">
        <v>3.2188759999999998</v>
      </c>
      <c r="AA914" s="1">
        <v>0</v>
      </c>
      <c r="AB914" s="1">
        <v>0</v>
      </c>
      <c r="AC914" s="1">
        <v>0</v>
      </c>
      <c r="AD914" s="1">
        <v>0.69314699999999996</v>
      </c>
      <c r="AE914" s="1">
        <v>0</v>
      </c>
      <c r="AF914" s="1">
        <v>4.9638679999999997</v>
      </c>
      <c r="AG914" s="1">
        <v>0</v>
      </c>
      <c r="AH914" s="1">
        <v>5.6535159999999998</v>
      </c>
      <c r="AI914" s="1">
        <v>5.6535159999999998</v>
      </c>
      <c r="AJ914" s="1">
        <v>0</v>
      </c>
      <c r="AK914" s="1">
        <v>0</v>
      </c>
      <c r="AL914" s="1">
        <v>0</v>
      </c>
      <c r="AM914" s="1">
        <v>0</v>
      </c>
    </row>
    <row r="915" spans="1:39" x14ac:dyDescent="0.25">
      <c r="A915" s="1">
        <v>0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0.69314699999999996</v>
      </c>
      <c r="AA915" s="1">
        <v>0</v>
      </c>
      <c r="AB915" s="1">
        <v>0</v>
      </c>
      <c r="AC915" s="1">
        <v>0</v>
      </c>
      <c r="AD915" s="1">
        <v>1.6094379999999999</v>
      </c>
      <c r="AE915" s="1">
        <v>0</v>
      </c>
      <c r="AF915" s="1">
        <v>0</v>
      </c>
      <c r="AG915" s="1">
        <v>0</v>
      </c>
      <c r="AH915" s="1">
        <v>6.3949579999999999</v>
      </c>
      <c r="AI915" s="1">
        <v>5.7034789999999997</v>
      </c>
      <c r="AJ915" s="1">
        <v>6.7998659999999997</v>
      </c>
      <c r="AK915" s="1">
        <v>0</v>
      </c>
      <c r="AL915" s="1">
        <v>6.3949579999999999</v>
      </c>
      <c r="AM915" s="1">
        <v>0</v>
      </c>
    </row>
    <row r="916" spans="1:39" x14ac:dyDescent="0.25">
      <c r="A916" s="1">
        <v>0</v>
      </c>
      <c r="B916" s="1">
        <v>0</v>
      </c>
      <c r="C916" s="1">
        <v>0</v>
      </c>
      <c r="D916" s="1">
        <v>0</v>
      </c>
      <c r="E916" s="1">
        <v>0</v>
      </c>
      <c r="F916" s="1">
        <v>1.0986119999999999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0.69314699999999996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1.0986119999999999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6.3221829999999999</v>
      </c>
      <c r="AG916" s="1">
        <v>4.941262</v>
      </c>
      <c r="AH916" s="1">
        <v>4.941262</v>
      </c>
      <c r="AI916" s="1">
        <v>0</v>
      </c>
      <c r="AJ916" s="1">
        <v>4.941262</v>
      </c>
      <c r="AK916" s="1">
        <v>0</v>
      </c>
      <c r="AL916" s="1">
        <v>0</v>
      </c>
      <c r="AM916" s="1">
        <v>0</v>
      </c>
    </row>
    <row r="917" spans="1:39" x14ac:dyDescent="0.25">
      <c r="A917" s="1">
        <v>0</v>
      </c>
      <c r="B917" s="1">
        <v>0</v>
      </c>
      <c r="C917" s="1">
        <v>0</v>
      </c>
      <c r="D917" s="1">
        <v>0</v>
      </c>
      <c r="E917" s="1">
        <v>0</v>
      </c>
      <c r="F917" s="1">
        <v>0.69314699999999996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3.4965079999999999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4.8822279999999996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</row>
    <row r="918" spans="1:39" x14ac:dyDescent="0.25">
      <c r="A918" s="1">
        <v>0</v>
      </c>
      <c r="B918" s="1">
        <v>0</v>
      </c>
      <c r="C918" s="1">
        <v>0</v>
      </c>
      <c r="D918" s="1">
        <v>0</v>
      </c>
      <c r="E918" s="1">
        <v>0</v>
      </c>
      <c r="F918" s="1">
        <v>0.69314699999999996</v>
      </c>
      <c r="G918" s="1">
        <v>0</v>
      </c>
      <c r="H918" s="1">
        <v>0.69314699999999996</v>
      </c>
      <c r="I918" s="1">
        <v>0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1.6094379999999999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2.4849070000000002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5.7540490000000002</v>
      </c>
      <c r="AG918" s="1">
        <v>0</v>
      </c>
      <c r="AH918" s="1">
        <v>6.4456100000000003</v>
      </c>
      <c r="AI918" s="1">
        <v>0</v>
      </c>
      <c r="AJ918" s="1">
        <v>5.0640669999999997</v>
      </c>
      <c r="AK918" s="1">
        <v>0</v>
      </c>
      <c r="AL918" s="1">
        <v>0</v>
      </c>
      <c r="AM918" s="1">
        <v>0</v>
      </c>
    </row>
    <row r="919" spans="1:39" x14ac:dyDescent="0.25">
      <c r="A919" s="1">
        <v>0</v>
      </c>
      <c r="B919" s="1">
        <v>0</v>
      </c>
      <c r="C919" s="1">
        <v>0</v>
      </c>
      <c r="D919" s="1">
        <v>0</v>
      </c>
      <c r="E919" s="1">
        <v>0</v>
      </c>
      <c r="F919" s="1">
        <v>0.69314699999999996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0.69314699999999996</v>
      </c>
      <c r="V919" s="1">
        <v>0</v>
      </c>
      <c r="W919" s="1">
        <v>0</v>
      </c>
      <c r="X919" s="1">
        <v>0</v>
      </c>
      <c r="Y919" s="1">
        <v>0</v>
      </c>
      <c r="Z919" s="1">
        <v>0.69314699999999996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4.9884500000000003</v>
      </c>
      <c r="AG919" s="1">
        <v>0</v>
      </c>
      <c r="AH919" s="1">
        <v>4.9884500000000003</v>
      </c>
      <c r="AI919" s="1">
        <v>4.9884500000000003</v>
      </c>
      <c r="AJ919" s="1">
        <v>0</v>
      </c>
      <c r="AK919" s="1">
        <v>0</v>
      </c>
      <c r="AL919" s="1">
        <v>0</v>
      </c>
      <c r="AM919" s="1">
        <v>0</v>
      </c>
    </row>
    <row r="920" spans="1:39" x14ac:dyDescent="0.25">
      <c r="A920" s="1">
        <v>0</v>
      </c>
      <c r="B920" s="1">
        <v>0</v>
      </c>
      <c r="C920" s="1">
        <v>0</v>
      </c>
      <c r="D920" s="1">
        <v>1.0986119999999999</v>
      </c>
      <c r="E920" s="1">
        <v>0</v>
      </c>
      <c r="F920" s="1">
        <v>0.69314699999999996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1.94591</v>
      </c>
      <c r="AA920" s="1">
        <v>0</v>
      </c>
      <c r="AB920" s="1">
        <v>0.69314699999999996</v>
      </c>
      <c r="AC920" s="1">
        <v>0</v>
      </c>
      <c r="AD920" s="1">
        <v>0</v>
      </c>
      <c r="AE920" s="1">
        <v>0</v>
      </c>
      <c r="AF920" s="1">
        <v>4.9559949999999997</v>
      </c>
      <c r="AG920" s="1">
        <v>0</v>
      </c>
      <c r="AH920" s="1">
        <v>5.6456150000000003</v>
      </c>
      <c r="AI920" s="1">
        <v>0</v>
      </c>
      <c r="AJ920" s="1">
        <v>4.9559949999999997</v>
      </c>
      <c r="AK920" s="1">
        <v>0</v>
      </c>
      <c r="AL920" s="1">
        <v>0</v>
      </c>
      <c r="AM920" s="1">
        <v>0</v>
      </c>
    </row>
    <row r="921" spans="1:39" x14ac:dyDescent="0.25">
      <c r="A921" s="1">
        <v>0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2.0794419999999998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5.7701659999999997</v>
      </c>
      <c r="AI921" s="1">
        <v>0</v>
      </c>
      <c r="AJ921" s="1">
        <v>5.7701659999999997</v>
      </c>
      <c r="AK921" s="1">
        <v>0</v>
      </c>
      <c r="AL921" s="1">
        <v>0</v>
      </c>
      <c r="AM921" s="1">
        <v>0</v>
      </c>
    </row>
    <row r="922" spans="1:39" x14ac:dyDescent="0.25">
      <c r="A922" s="1">
        <v>0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0.69314699999999996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2.0794419999999998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5.6109549999999997</v>
      </c>
      <c r="AG922" s="1">
        <v>0</v>
      </c>
      <c r="AH922" s="1">
        <v>6.0152010000000002</v>
      </c>
      <c r="AI922" s="1">
        <v>5.6109549999999997</v>
      </c>
      <c r="AJ922" s="1">
        <v>4.9214589999999996</v>
      </c>
      <c r="AK922" s="1">
        <v>0</v>
      </c>
      <c r="AL922" s="1">
        <v>0</v>
      </c>
      <c r="AM922" s="1">
        <v>0</v>
      </c>
    </row>
    <row r="923" spans="1:39" x14ac:dyDescent="0.25">
      <c r="A923" s="1">
        <v>0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0.69314699999999996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1.7917590000000001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6.2788930000000001</v>
      </c>
      <c r="AH923" s="1">
        <v>5.5876190000000001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</row>
    <row r="924" spans="1:39" x14ac:dyDescent="0.25">
      <c r="A924" s="1">
        <v>0</v>
      </c>
      <c r="B924" s="1">
        <v>0</v>
      </c>
      <c r="C924" s="1">
        <v>0</v>
      </c>
      <c r="D924" s="1">
        <v>0</v>
      </c>
      <c r="E924" s="1">
        <v>0</v>
      </c>
      <c r="F924" s="1">
        <v>0.69314699999999996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0.69314699999999996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4.9945469999999998</v>
      </c>
      <c r="AG924" s="1">
        <v>0</v>
      </c>
      <c r="AH924" s="1">
        <v>0</v>
      </c>
      <c r="AI924" s="1">
        <v>0</v>
      </c>
      <c r="AJ924" s="1">
        <v>5.6843009999999996</v>
      </c>
      <c r="AK924" s="1">
        <v>0</v>
      </c>
      <c r="AL924" s="1">
        <v>0</v>
      </c>
      <c r="AM924" s="1">
        <v>0</v>
      </c>
    </row>
    <row r="925" spans="1:39" x14ac:dyDescent="0.25">
      <c r="A925" s="1">
        <v>0</v>
      </c>
      <c r="B925" s="1">
        <v>0</v>
      </c>
      <c r="C925" s="1">
        <v>0</v>
      </c>
      <c r="D925" s="1">
        <v>0</v>
      </c>
      <c r="E925" s="1">
        <v>0</v>
      </c>
      <c r="F925" s="1">
        <v>0.69314699999999996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0.69314699999999996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1.3862939999999999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5.0940459999999996</v>
      </c>
      <c r="AG925" s="1">
        <v>5.0940459999999996</v>
      </c>
      <c r="AH925" s="1">
        <v>6.4757300000000004</v>
      </c>
      <c r="AI925" s="1">
        <v>5.784122</v>
      </c>
      <c r="AJ925" s="1">
        <v>6.4757300000000004</v>
      </c>
      <c r="AK925" s="1">
        <v>0</v>
      </c>
      <c r="AL925" s="1">
        <v>0</v>
      </c>
      <c r="AM925" s="1">
        <v>0</v>
      </c>
    </row>
    <row r="926" spans="1:39" x14ac:dyDescent="0.25">
      <c r="A926" s="1">
        <v>0</v>
      </c>
      <c r="B926" s="1">
        <v>0</v>
      </c>
      <c r="C926" s="1">
        <v>0</v>
      </c>
      <c r="D926" s="1">
        <v>0</v>
      </c>
      <c r="E926" s="1">
        <v>0</v>
      </c>
      <c r="F926" s="1">
        <v>0.69314699999999996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0.69314699999999996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2.4849070000000002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6.23034</v>
      </c>
      <c r="AI926" s="1">
        <v>0</v>
      </c>
      <c r="AJ926" s="1">
        <v>5.8258590000000003</v>
      </c>
      <c r="AK926" s="1">
        <v>0</v>
      </c>
      <c r="AL926" s="1">
        <v>0</v>
      </c>
      <c r="AM926" s="1">
        <v>0</v>
      </c>
    </row>
    <row r="927" spans="1:39" x14ac:dyDescent="0.25">
      <c r="A927" s="1">
        <v>0</v>
      </c>
      <c r="B927" s="1">
        <v>0</v>
      </c>
      <c r="C927" s="1">
        <v>0</v>
      </c>
      <c r="D927" s="1">
        <v>0</v>
      </c>
      <c r="E927" s="1">
        <v>0</v>
      </c>
      <c r="F927" s="1">
        <v>1.6094379999999999</v>
      </c>
      <c r="G927" s="1">
        <v>0</v>
      </c>
      <c r="H927" s="1">
        <v>0.69314699999999996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0.69314699999999996</v>
      </c>
      <c r="Z927" s="1">
        <v>1.6094379999999999</v>
      </c>
      <c r="AA927" s="1">
        <v>0</v>
      </c>
      <c r="AB927" s="1">
        <v>0</v>
      </c>
      <c r="AC927" s="1">
        <v>0</v>
      </c>
      <c r="AD927" s="1">
        <v>0.69314699999999996</v>
      </c>
      <c r="AE927" s="1">
        <v>0</v>
      </c>
      <c r="AF927" s="1">
        <v>6.5412280000000003</v>
      </c>
      <c r="AG927" s="1">
        <v>5.6270990000000003</v>
      </c>
      <c r="AH927" s="1">
        <v>5.6270990000000003</v>
      </c>
      <c r="AI927" s="1">
        <v>4.9375439999999999</v>
      </c>
      <c r="AJ927" s="1">
        <v>0</v>
      </c>
      <c r="AK927" s="1">
        <v>0</v>
      </c>
      <c r="AL927" s="1">
        <v>0</v>
      </c>
      <c r="AM927" s="1">
        <v>0</v>
      </c>
    </row>
    <row r="928" spans="1:39" x14ac:dyDescent="0.25">
      <c r="A928" s="1">
        <v>0</v>
      </c>
      <c r="B928" s="1">
        <v>0</v>
      </c>
      <c r="C928" s="1">
        <v>0</v>
      </c>
      <c r="D928" s="1">
        <v>0.69314699999999996</v>
      </c>
      <c r="E928" s="1">
        <v>0</v>
      </c>
      <c r="F928" s="1">
        <v>1.3862939999999999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1.3862939999999999</v>
      </c>
      <c r="AA928" s="1">
        <v>0</v>
      </c>
      <c r="AB928" s="1">
        <v>0</v>
      </c>
      <c r="AC928" s="1">
        <v>0</v>
      </c>
      <c r="AD928" s="1">
        <v>0</v>
      </c>
      <c r="AE928" s="1">
        <v>0</v>
      </c>
      <c r="AF928" s="1">
        <v>5.1473170000000001</v>
      </c>
      <c r="AG928" s="1">
        <v>5.8375519999999996</v>
      </c>
      <c r="AH928" s="1">
        <v>5.1473170000000001</v>
      </c>
      <c r="AI928" s="1">
        <v>5.1473170000000001</v>
      </c>
      <c r="AJ928" s="1">
        <v>0</v>
      </c>
      <c r="AK928" s="1">
        <v>0</v>
      </c>
      <c r="AL928" s="1">
        <v>0</v>
      </c>
      <c r="AM928" s="1">
        <v>0</v>
      </c>
    </row>
    <row r="929" spans="1:39" x14ac:dyDescent="0.25">
      <c r="A929" s="1">
        <v>0</v>
      </c>
      <c r="B929" s="1">
        <v>0</v>
      </c>
      <c r="C929" s="1">
        <v>0</v>
      </c>
      <c r="D929" s="1">
        <v>0</v>
      </c>
      <c r="E929" s="1">
        <v>0</v>
      </c>
      <c r="F929" s="1">
        <v>1.0986119999999999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1.0986119999999999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2.0794419999999998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5.3389639999999998</v>
      </c>
      <c r="AG929" s="1">
        <v>0</v>
      </c>
      <c r="AH929" s="1">
        <v>5.3389639999999998</v>
      </c>
      <c r="AI929" s="1">
        <v>0</v>
      </c>
      <c r="AJ929" s="1">
        <v>5.3389639999999998</v>
      </c>
      <c r="AK929" s="1">
        <v>0</v>
      </c>
      <c r="AL929" s="1">
        <v>0</v>
      </c>
      <c r="AM929" s="1">
        <v>0</v>
      </c>
    </row>
    <row r="930" spans="1:39" x14ac:dyDescent="0.25">
      <c r="A930" s="1">
        <v>0</v>
      </c>
      <c r="B930" s="1">
        <v>0</v>
      </c>
      <c r="C930" s="1">
        <v>0</v>
      </c>
      <c r="D930" s="1">
        <v>0</v>
      </c>
      <c r="E930" s="1">
        <v>0</v>
      </c>
      <c r="F930" s="1">
        <v>1.0986119999999999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1.3862939999999999</v>
      </c>
      <c r="AA930" s="1">
        <v>0</v>
      </c>
      <c r="AB930" s="1">
        <v>0</v>
      </c>
      <c r="AC930" s="1">
        <v>0</v>
      </c>
      <c r="AD930" s="1">
        <v>1.3862939999999999</v>
      </c>
      <c r="AE930" s="1">
        <v>0</v>
      </c>
      <c r="AF930" s="1">
        <v>0</v>
      </c>
      <c r="AG930" s="1">
        <v>5.0058230000000004</v>
      </c>
      <c r="AH930" s="1">
        <v>5.6956160000000002</v>
      </c>
      <c r="AI930" s="1">
        <v>5.0058230000000004</v>
      </c>
      <c r="AJ930" s="1">
        <v>5.0058230000000004</v>
      </c>
      <c r="AK930" s="1">
        <v>0</v>
      </c>
      <c r="AL930" s="1">
        <v>0</v>
      </c>
      <c r="AM930" s="1">
        <v>0</v>
      </c>
    </row>
    <row r="931" spans="1:39" x14ac:dyDescent="0.25">
      <c r="A931" s="1">
        <v>0</v>
      </c>
      <c r="B931" s="1">
        <v>0</v>
      </c>
      <c r="C931" s="1">
        <v>0</v>
      </c>
      <c r="D931" s="1">
        <v>0</v>
      </c>
      <c r="E931" s="1">
        <v>0</v>
      </c>
      <c r="F931" s="1">
        <v>1.3862939999999999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0.69314699999999996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6.0892179999999998</v>
      </c>
      <c r="AG931" s="1">
        <v>4.9951299999999996</v>
      </c>
      <c r="AH931" s="1">
        <v>6.0892179999999998</v>
      </c>
      <c r="AI931" s="1">
        <v>5.6848859999999997</v>
      </c>
      <c r="AJ931" s="1">
        <v>6.0892179999999998</v>
      </c>
      <c r="AK931" s="1">
        <v>0</v>
      </c>
      <c r="AL931" s="1">
        <v>0</v>
      </c>
      <c r="AM931" s="1">
        <v>0</v>
      </c>
    </row>
    <row r="932" spans="1:39" x14ac:dyDescent="0.25">
      <c r="A932" s="1">
        <v>0</v>
      </c>
      <c r="B932" s="1">
        <v>0</v>
      </c>
      <c r="C932" s="1">
        <v>0</v>
      </c>
      <c r="D932" s="1">
        <v>0</v>
      </c>
      <c r="E932" s="1">
        <v>0</v>
      </c>
      <c r="F932" s="1">
        <v>1.3862939999999999</v>
      </c>
      <c r="G932" s="1">
        <v>0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0.69314699999999996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5.217028</v>
      </c>
      <c r="AG932" s="1">
        <v>0</v>
      </c>
      <c r="AH932" s="1">
        <v>5.9074590000000002</v>
      </c>
      <c r="AI932" s="1">
        <v>5.9074590000000002</v>
      </c>
      <c r="AJ932" s="1">
        <v>5.9074590000000002</v>
      </c>
      <c r="AK932" s="1">
        <v>0</v>
      </c>
      <c r="AL932" s="1">
        <v>0</v>
      </c>
      <c r="AM932" s="1">
        <v>0</v>
      </c>
    </row>
    <row r="933" spans="1:39" x14ac:dyDescent="0.25">
      <c r="A933" s="1">
        <v>0</v>
      </c>
      <c r="B933" s="1">
        <v>0</v>
      </c>
      <c r="C933" s="1">
        <v>0</v>
      </c>
      <c r="D933" s="1">
        <v>0</v>
      </c>
      <c r="E933" s="1">
        <v>0</v>
      </c>
      <c r="F933" s="1">
        <v>1.0986119999999999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2.6390570000000002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6.1052999999999997</v>
      </c>
      <c r="AG933" s="1">
        <v>0</v>
      </c>
      <c r="AH933" s="1">
        <v>0</v>
      </c>
      <c r="AI933" s="1">
        <v>5.0111400000000001</v>
      </c>
      <c r="AJ933" s="1">
        <v>6.3924240000000001</v>
      </c>
      <c r="AK933" s="1">
        <v>0</v>
      </c>
      <c r="AL933" s="1">
        <v>5.0111400000000001</v>
      </c>
      <c r="AM933" s="1">
        <v>0</v>
      </c>
    </row>
    <row r="934" spans="1:39" x14ac:dyDescent="0.25">
      <c r="A934" s="1">
        <v>0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1.0986119999999999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5.3830479999999996</v>
      </c>
      <c r="AG934" s="1">
        <v>0</v>
      </c>
      <c r="AH934" s="1">
        <v>6.478593</v>
      </c>
      <c r="AI934" s="1">
        <v>7.3250130000000002</v>
      </c>
      <c r="AJ934" s="1">
        <v>0</v>
      </c>
      <c r="AK934" s="1">
        <v>0</v>
      </c>
      <c r="AL934" s="1">
        <v>0</v>
      </c>
      <c r="AM934" s="1">
        <v>0</v>
      </c>
    </row>
    <row r="935" spans="1:39" x14ac:dyDescent="0.25">
      <c r="A935" s="1">
        <v>0</v>
      </c>
      <c r="B935" s="1">
        <v>0</v>
      </c>
      <c r="C935" s="1">
        <v>0</v>
      </c>
      <c r="D935" s="1">
        <v>0</v>
      </c>
      <c r="E935" s="1">
        <v>0</v>
      </c>
      <c r="F935" s="1">
        <v>1.0986119999999999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0.69314699999999996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1.6094379999999999</v>
      </c>
      <c r="AA935" s="1">
        <v>0</v>
      </c>
      <c r="AB935" s="1">
        <v>0</v>
      </c>
      <c r="AC935" s="1">
        <v>0</v>
      </c>
      <c r="AD935" s="1">
        <v>1.3862939999999999</v>
      </c>
      <c r="AE935" s="1">
        <v>0</v>
      </c>
      <c r="AF935" s="1">
        <v>4.9621760000000004</v>
      </c>
      <c r="AG935" s="1">
        <v>0</v>
      </c>
      <c r="AH935" s="1">
        <v>5.6518179999999996</v>
      </c>
      <c r="AI935" s="1">
        <v>4.9621760000000004</v>
      </c>
      <c r="AJ935" s="1">
        <v>6.9020700000000001</v>
      </c>
      <c r="AK935" s="1">
        <v>0</v>
      </c>
      <c r="AL935" s="1">
        <v>0</v>
      </c>
      <c r="AM935" s="1">
        <v>0</v>
      </c>
    </row>
    <row r="936" spans="1:39" x14ac:dyDescent="0.25">
      <c r="A936" s="1">
        <v>0</v>
      </c>
      <c r="B936" s="1">
        <v>0</v>
      </c>
      <c r="C936" s="1">
        <v>0</v>
      </c>
      <c r="D936" s="1">
        <v>0.69314699999999996</v>
      </c>
      <c r="E936" s="1">
        <v>0</v>
      </c>
      <c r="F936" s="1">
        <v>1.0986119999999999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2.197225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5.1264609999999999</v>
      </c>
      <c r="AH936" s="1">
        <v>0</v>
      </c>
      <c r="AI936" s="1">
        <v>0</v>
      </c>
      <c r="AJ936" s="1">
        <v>5.1264609999999999</v>
      </c>
      <c r="AK936" s="1">
        <v>0</v>
      </c>
      <c r="AL936" s="1">
        <v>0</v>
      </c>
      <c r="AM936" s="1">
        <v>0</v>
      </c>
    </row>
    <row r="937" spans="1:39" x14ac:dyDescent="0.25">
      <c r="A937" s="1">
        <v>0</v>
      </c>
      <c r="B937" s="1">
        <v>0</v>
      </c>
      <c r="C937" s="1">
        <v>0</v>
      </c>
      <c r="D937" s="1">
        <v>0</v>
      </c>
      <c r="E937" s="1">
        <v>0</v>
      </c>
      <c r="F937" s="1">
        <v>0.69314699999999996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1.0986119999999999</v>
      </c>
      <c r="V937" s="1">
        <v>0</v>
      </c>
      <c r="W937" s="1">
        <v>0</v>
      </c>
      <c r="X937" s="1">
        <v>0</v>
      </c>
      <c r="Y937" s="1">
        <v>0.69314699999999996</v>
      </c>
      <c r="Z937" s="1">
        <v>2.8332130000000002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5.0583030000000004</v>
      </c>
      <c r="AH937" s="1">
        <v>0</v>
      </c>
      <c r="AI937" s="1">
        <v>0</v>
      </c>
      <c r="AJ937" s="1">
        <v>5.0583030000000004</v>
      </c>
      <c r="AK937" s="1">
        <v>0</v>
      </c>
      <c r="AL937" s="1">
        <v>5.0583030000000004</v>
      </c>
      <c r="AM937" s="1">
        <v>0</v>
      </c>
    </row>
    <row r="938" spans="1:39" x14ac:dyDescent="0.25">
      <c r="A938" s="1">
        <v>0</v>
      </c>
      <c r="B938" s="1">
        <v>0</v>
      </c>
      <c r="C938" s="1">
        <v>0</v>
      </c>
      <c r="D938" s="1">
        <v>0</v>
      </c>
      <c r="E938" s="1">
        <v>0</v>
      </c>
      <c r="F938" s="1">
        <v>0.69314699999999996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0.69314699999999996</v>
      </c>
      <c r="X938" s="1">
        <v>0</v>
      </c>
      <c r="Y938" s="1">
        <v>0</v>
      </c>
      <c r="Z938" s="1">
        <v>0.69314699999999996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5.7015440000000002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</row>
    <row r="939" spans="1:39" x14ac:dyDescent="0.25">
      <c r="A939" s="1">
        <v>0</v>
      </c>
      <c r="B939" s="1">
        <v>0</v>
      </c>
      <c r="C939" s="1">
        <v>0</v>
      </c>
      <c r="D939" s="1">
        <v>0</v>
      </c>
      <c r="E939" s="1">
        <v>0</v>
      </c>
      <c r="F939" s="1">
        <v>0.69314699999999996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1.0986119999999999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5.9272229999999997</v>
      </c>
      <c r="AJ939" s="1">
        <v>5.2367379999999999</v>
      </c>
      <c r="AK939" s="1">
        <v>0</v>
      </c>
      <c r="AL939" s="1">
        <v>0</v>
      </c>
      <c r="AM939" s="1">
        <v>0</v>
      </c>
    </row>
    <row r="940" spans="1:39" x14ac:dyDescent="0.25">
      <c r="A940" s="1">
        <v>0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0.69314699999999996</v>
      </c>
      <c r="R940" s="1">
        <v>0</v>
      </c>
      <c r="S940" s="1">
        <v>0</v>
      </c>
      <c r="T940" s="1">
        <v>0</v>
      </c>
      <c r="U940" s="1">
        <v>0.69314699999999996</v>
      </c>
      <c r="V940" s="1">
        <v>0</v>
      </c>
      <c r="W940" s="1">
        <v>0</v>
      </c>
      <c r="X940" s="1">
        <v>0</v>
      </c>
      <c r="Y940" s="1">
        <v>0</v>
      </c>
      <c r="Z940" s="1">
        <v>1.6094379999999999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5.8764900000000004</v>
      </c>
      <c r="AG940" s="1">
        <v>0</v>
      </c>
      <c r="AH940" s="1">
        <v>5.1861439999999996</v>
      </c>
      <c r="AI940" s="1">
        <v>0</v>
      </c>
      <c r="AJ940" s="1">
        <v>5.8764900000000004</v>
      </c>
      <c r="AK940" s="1">
        <v>0</v>
      </c>
      <c r="AL940" s="1">
        <v>6.2810199999999998</v>
      </c>
      <c r="AM940" s="1">
        <v>0</v>
      </c>
    </row>
    <row r="941" spans="1:39" x14ac:dyDescent="0.25">
      <c r="A941" s="1">
        <v>0</v>
      </c>
      <c r="B941" s="1">
        <v>0</v>
      </c>
      <c r="C941" s="1">
        <v>0</v>
      </c>
      <c r="D941" s="1">
        <v>0</v>
      </c>
      <c r="E941" s="1">
        <v>0</v>
      </c>
      <c r="F941" s="1">
        <v>1.0986119999999999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1.0986119999999999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0.69314699999999996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</row>
    <row r="942" spans="1:39" x14ac:dyDescent="0.25">
      <c r="A942" s="1">
        <v>0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6.3960030000000003</v>
      </c>
      <c r="AH942" s="1">
        <v>6.3960030000000003</v>
      </c>
      <c r="AI942" s="1">
        <v>0</v>
      </c>
      <c r="AJ942" s="1">
        <v>7.4935020000000003</v>
      </c>
      <c r="AK942" s="1">
        <v>0</v>
      </c>
      <c r="AL942" s="1">
        <v>0</v>
      </c>
      <c r="AM942" s="1">
        <v>0</v>
      </c>
    </row>
    <row r="943" spans="1:39" x14ac:dyDescent="0.25">
      <c r="A943" s="1">
        <v>0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1.6094379999999999</v>
      </c>
      <c r="AA943" s="1">
        <v>0</v>
      </c>
      <c r="AB943" s="1">
        <v>0</v>
      </c>
      <c r="AC943" s="1">
        <v>0</v>
      </c>
      <c r="AD943" s="1">
        <v>0.69314699999999996</v>
      </c>
      <c r="AE943" s="1">
        <v>0</v>
      </c>
      <c r="AF943" s="1">
        <v>5.0330000000000004</v>
      </c>
      <c r="AG943" s="1">
        <v>0</v>
      </c>
      <c r="AH943" s="1">
        <v>0</v>
      </c>
      <c r="AI943" s="1">
        <v>0</v>
      </c>
      <c r="AJ943" s="1">
        <v>5.7228830000000004</v>
      </c>
      <c r="AK943" s="1">
        <v>0</v>
      </c>
      <c r="AL943" s="1">
        <v>0</v>
      </c>
      <c r="AM943" s="1">
        <v>0</v>
      </c>
    </row>
    <row r="944" spans="1:39" x14ac:dyDescent="0.25">
      <c r="A944" s="1">
        <v>0</v>
      </c>
      <c r="B944" s="1">
        <v>0</v>
      </c>
      <c r="C944" s="1">
        <v>0</v>
      </c>
      <c r="D944" s="1">
        <v>0</v>
      </c>
      <c r="E944" s="1">
        <v>0</v>
      </c>
      <c r="F944" s="1">
        <v>0.69314699999999996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0.69314699999999996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5.1011579999999999</v>
      </c>
      <c r="AG944" s="1">
        <v>5.7912559999999997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</row>
    <row r="945" spans="1:39" x14ac:dyDescent="0.25">
      <c r="A945" s="1">
        <v>0</v>
      </c>
      <c r="B945" s="1">
        <v>0</v>
      </c>
      <c r="C945" s="1">
        <v>0</v>
      </c>
      <c r="D945" s="1">
        <v>0</v>
      </c>
      <c r="E945" s="1">
        <v>0</v>
      </c>
      <c r="F945" s="1">
        <v>1.3862939999999999</v>
      </c>
      <c r="G945" s="1">
        <v>0</v>
      </c>
      <c r="H945" s="1">
        <v>0.69314699999999996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0.69314699999999996</v>
      </c>
      <c r="V945" s="1">
        <v>0</v>
      </c>
      <c r="W945" s="1">
        <v>0</v>
      </c>
      <c r="X945" s="1">
        <v>0</v>
      </c>
      <c r="Y945" s="1">
        <v>0</v>
      </c>
      <c r="Z945" s="1">
        <v>2.3025850000000001</v>
      </c>
      <c r="AA945" s="1">
        <v>0</v>
      </c>
      <c r="AB945" s="1">
        <v>0</v>
      </c>
      <c r="AC945" s="1">
        <v>0</v>
      </c>
      <c r="AD945" s="1">
        <v>0.69314699999999996</v>
      </c>
      <c r="AE945" s="1">
        <v>0</v>
      </c>
      <c r="AF945" s="1">
        <v>5.9032619999999998</v>
      </c>
      <c r="AG945" s="1">
        <v>0</v>
      </c>
      <c r="AH945" s="1">
        <v>5.2128410000000001</v>
      </c>
      <c r="AI945" s="1">
        <v>5.9032619999999998</v>
      </c>
      <c r="AJ945" s="1">
        <v>6.3078159999999999</v>
      </c>
      <c r="AK945" s="1">
        <v>0</v>
      </c>
      <c r="AL945" s="1">
        <v>0</v>
      </c>
      <c r="AM945" s="1">
        <v>0</v>
      </c>
    </row>
    <row r="946" spans="1:39" x14ac:dyDescent="0.25">
      <c r="A946" s="1">
        <v>0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2.0794419999999998</v>
      </c>
      <c r="AA946" s="1">
        <v>0.69314699999999996</v>
      </c>
      <c r="AB946" s="1">
        <v>0.69314699999999996</v>
      </c>
      <c r="AC946" s="1">
        <v>0</v>
      </c>
      <c r="AD946" s="1">
        <v>0.69314699999999996</v>
      </c>
      <c r="AE946" s="1">
        <v>0</v>
      </c>
      <c r="AF946" s="1">
        <v>0</v>
      </c>
      <c r="AG946" s="1">
        <v>0</v>
      </c>
      <c r="AH946" s="1">
        <v>6.392226</v>
      </c>
      <c r="AI946" s="1">
        <v>0</v>
      </c>
      <c r="AJ946" s="1">
        <v>6.392226</v>
      </c>
      <c r="AK946" s="1">
        <v>0</v>
      </c>
      <c r="AL946" s="1">
        <v>5.9875980000000002</v>
      </c>
      <c r="AM946" s="1">
        <v>0</v>
      </c>
    </row>
    <row r="947" spans="1:39" x14ac:dyDescent="0.25">
      <c r="A947" s="1">
        <v>0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1.0986119999999999</v>
      </c>
      <c r="R947" s="1">
        <v>0</v>
      </c>
      <c r="S947" s="1">
        <v>0</v>
      </c>
      <c r="T947" s="1">
        <v>0</v>
      </c>
      <c r="U947" s="1">
        <v>1.0986119999999999</v>
      </c>
      <c r="V947" s="1">
        <v>0</v>
      </c>
      <c r="W947" s="1">
        <v>0</v>
      </c>
      <c r="X947" s="1">
        <v>0</v>
      </c>
      <c r="Y947" s="1">
        <v>0</v>
      </c>
      <c r="Z947" s="1">
        <v>1.0986119999999999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5.2376690000000004</v>
      </c>
      <c r="AH947" s="1">
        <v>5.9281560000000004</v>
      </c>
      <c r="AI947" s="1">
        <v>0</v>
      </c>
      <c r="AJ947" s="1">
        <v>5.2376690000000004</v>
      </c>
      <c r="AK947" s="1">
        <v>0</v>
      </c>
      <c r="AL947" s="1">
        <v>0</v>
      </c>
      <c r="AM947" s="1">
        <v>0</v>
      </c>
    </row>
    <row r="948" spans="1:39" x14ac:dyDescent="0.25">
      <c r="A948" s="1">
        <v>0</v>
      </c>
      <c r="B948" s="1">
        <v>0</v>
      </c>
      <c r="C948" s="1">
        <v>0</v>
      </c>
      <c r="D948" s="1">
        <v>0</v>
      </c>
      <c r="E948" s="1">
        <v>0</v>
      </c>
      <c r="F948" s="1">
        <v>0.69314699999999996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0.69314699999999996</v>
      </c>
      <c r="Z948" s="1">
        <v>2.944439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4.8903169999999996</v>
      </c>
      <c r="AG948" s="1">
        <v>5.5796979999999996</v>
      </c>
      <c r="AH948" s="1">
        <v>5.5796979999999996</v>
      </c>
      <c r="AI948" s="1">
        <v>0</v>
      </c>
      <c r="AJ948" s="1">
        <v>4.8903169999999996</v>
      </c>
      <c r="AK948" s="1">
        <v>0</v>
      </c>
      <c r="AL948" s="1">
        <v>0</v>
      </c>
      <c r="AM948" s="1">
        <v>0</v>
      </c>
    </row>
    <row r="949" spans="1:39" x14ac:dyDescent="0.25">
      <c r="A949" s="1">
        <v>0</v>
      </c>
      <c r="B949" s="1">
        <v>0</v>
      </c>
      <c r="C949" s="1">
        <v>0</v>
      </c>
      <c r="D949" s="1">
        <v>0</v>
      </c>
      <c r="E949" s="1">
        <v>0</v>
      </c>
      <c r="F949" s="1">
        <v>1.6094379999999999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1.6094379999999999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5.9699150000000003</v>
      </c>
      <c r="AI949" s="1">
        <v>5.2793190000000001</v>
      </c>
      <c r="AJ949" s="1">
        <v>5.9699150000000003</v>
      </c>
      <c r="AK949" s="1">
        <v>0</v>
      </c>
      <c r="AL949" s="1">
        <v>0</v>
      </c>
      <c r="AM949" s="1">
        <v>0</v>
      </c>
    </row>
    <row r="950" spans="1:39" x14ac:dyDescent="0.25">
      <c r="A950" s="1">
        <v>0</v>
      </c>
      <c r="B950" s="1">
        <v>0</v>
      </c>
      <c r="C950" s="1">
        <v>0</v>
      </c>
      <c r="D950" s="1">
        <v>0</v>
      </c>
      <c r="E950" s="1">
        <v>0</v>
      </c>
      <c r="F950" s="1">
        <v>2.197225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0.69314699999999996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2.0794419999999998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5.0700219999999998</v>
      </c>
      <c r="AH950" s="1">
        <v>0</v>
      </c>
      <c r="AI950" s="1">
        <v>0</v>
      </c>
      <c r="AJ950" s="1">
        <v>6.1644370000000004</v>
      </c>
      <c r="AK950" s="1">
        <v>0</v>
      </c>
      <c r="AL950" s="1">
        <v>0</v>
      </c>
      <c r="AM950" s="1">
        <v>0</v>
      </c>
    </row>
    <row r="951" spans="1:39" x14ac:dyDescent="0.25">
      <c r="A951" s="1">
        <v>0</v>
      </c>
      <c r="B951" s="1">
        <v>0</v>
      </c>
      <c r="C951" s="1">
        <v>0</v>
      </c>
      <c r="D951" s="1">
        <v>0</v>
      </c>
      <c r="E951" s="1">
        <v>0</v>
      </c>
      <c r="F951" s="1">
        <v>0.69314699999999996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1.0986119999999999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6.3548439999999999</v>
      </c>
      <c r="AG951" s="1">
        <v>0</v>
      </c>
      <c r="AH951" s="1">
        <v>5.2597019999999999</v>
      </c>
      <c r="AI951" s="1">
        <v>0</v>
      </c>
      <c r="AJ951" s="1">
        <v>6.3548439999999999</v>
      </c>
      <c r="AK951" s="1">
        <v>0</v>
      </c>
      <c r="AL951" s="1">
        <v>0</v>
      </c>
      <c r="AM951" s="1">
        <v>0</v>
      </c>
    </row>
    <row r="952" spans="1:39" x14ac:dyDescent="0.25">
      <c r="A952" s="1">
        <v>0</v>
      </c>
      <c r="B952" s="1">
        <v>0</v>
      </c>
      <c r="C952" s="1">
        <v>0</v>
      </c>
      <c r="D952" s="1">
        <v>0</v>
      </c>
      <c r="E952" s="1">
        <v>0</v>
      </c>
      <c r="F952" s="1">
        <v>1.0986119999999999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3.2958370000000001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5.2908460000000002</v>
      </c>
      <c r="AG952" s="1">
        <v>0</v>
      </c>
      <c r="AH952" s="1">
        <v>5.9814720000000001</v>
      </c>
      <c r="AI952" s="1">
        <v>0</v>
      </c>
      <c r="AJ952" s="1">
        <v>5.2908460000000002</v>
      </c>
      <c r="AK952" s="1">
        <v>0</v>
      </c>
      <c r="AL952" s="1">
        <v>0</v>
      </c>
      <c r="AM952" s="1">
        <v>0</v>
      </c>
    </row>
    <row r="953" spans="1:39" x14ac:dyDescent="0.25">
      <c r="A953" s="1">
        <v>0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0.69314699999999996</v>
      </c>
      <c r="V953" s="1">
        <v>0</v>
      </c>
      <c r="W953" s="1">
        <v>0</v>
      </c>
      <c r="X953" s="1">
        <v>0</v>
      </c>
      <c r="Y953" s="1">
        <v>0.69314699999999996</v>
      </c>
      <c r="Z953" s="1">
        <v>0.69314699999999996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4.9765110000000004</v>
      </c>
      <c r="AG953" s="1">
        <v>0</v>
      </c>
      <c r="AH953" s="1">
        <v>4.9765110000000004</v>
      </c>
      <c r="AI953" s="1">
        <v>4.9765110000000004</v>
      </c>
      <c r="AJ953" s="1">
        <v>5.6662030000000003</v>
      </c>
      <c r="AK953" s="1">
        <v>0</v>
      </c>
      <c r="AL953" s="1">
        <v>4.9765110000000004</v>
      </c>
      <c r="AM953" s="1">
        <v>0</v>
      </c>
    </row>
    <row r="954" spans="1:39" x14ac:dyDescent="0.25">
      <c r="A954" s="1">
        <v>0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5.4403189999999997</v>
      </c>
      <c r="AH954" s="1">
        <v>0</v>
      </c>
      <c r="AI954" s="1">
        <v>6.1312949999999997</v>
      </c>
      <c r="AJ954" s="1">
        <v>0</v>
      </c>
      <c r="AK954" s="1">
        <v>0</v>
      </c>
      <c r="AL954" s="1">
        <v>0</v>
      </c>
      <c r="AM954" s="1">
        <v>0</v>
      </c>
    </row>
    <row r="955" spans="1:39" x14ac:dyDescent="0.25">
      <c r="A955" s="1">
        <v>0</v>
      </c>
      <c r="B955" s="1">
        <v>0</v>
      </c>
      <c r="C955" s="1">
        <v>0</v>
      </c>
      <c r="D955" s="1">
        <v>0</v>
      </c>
      <c r="E955" s="1">
        <v>0</v>
      </c>
      <c r="F955" s="1">
        <v>1.6094379999999999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1.0986119999999999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1.6094379999999999</v>
      </c>
      <c r="AA955" s="1">
        <v>0</v>
      </c>
      <c r="AB955" s="1">
        <v>0</v>
      </c>
      <c r="AC955" s="1">
        <v>0</v>
      </c>
      <c r="AD955" s="1">
        <v>1.0986119999999999</v>
      </c>
      <c r="AE955" s="1">
        <v>0</v>
      </c>
      <c r="AF955" s="1">
        <v>5.918863</v>
      </c>
      <c r="AG955" s="1">
        <v>0</v>
      </c>
      <c r="AH955" s="1">
        <v>6.3234320000000004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</row>
    <row r="956" spans="1:39" x14ac:dyDescent="0.25">
      <c r="A956" s="1">
        <v>0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0.69314699999999996</v>
      </c>
      <c r="R956" s="1">
        <v>0</v>
      </c>
      <c r="S956" s="1">
        <v>0</v>
      </c>
      <c r="T956" s="1">
        <v>0</v>
      </c>
      <c r="U956" s="1">
        <v>0.69314699999999996</v>
      </c>
      <c r="V956" s="1">
        <v>0</v>
      </c>
      <c r="W956" s="1">
        <v>0</v>
      </c>
      <c r="X956" s="1">
        <v>0</v>
      </c>
      <c r="Y956" s="1">
        <v>0</v>
      </c>
      <c r="Z956" s="1">
        <v>1.7917590000000001</v>
      </c>
      <c r="AA956" s="1">
        <v>0</v>
      </c>
      <c r="AB956" s="1">
        <v>0</v>
      </c>
      <c r="AC956" s="1">
        <v>0</v>
      </c>
      <c r="AD956" s="1">
        <v>1.0986119999999999</v>
      </c>
      <c r="AE956" s="1">
        <v>0</v>
      </c>
      <c r="AF956" s="1">
        <v>0</v>
      </c>
      <c r="AG956" s="1">
        <v>0</v>
      </c>
      <c r="AH956" s="1">
        <v>5.1188349999999998</v>
      </c>
      <c r="AI956" s="1">
        <v>5.1188349999999998</v>
      </c>
      <c r="AJ956" s="1">
        <v>5.808986</v>
      </c>
      <c r="AK956" s="1">
        <v>0</v>
      </c>
      <c r="AL956" s="1">
        <v>5.1188349999999998</v>
      </c>
      <c r="AM956" s="1">
        <v>0</v>
      </c>
    </row>
    <row r="957" spans="1:39" x14ac:dyDescent="0.25">
      <c r="A957" s="1">
        <v>0</v>
      </c>
      <c r="B957" s="1">
        <v>0</v>
      </c>
      <c r="C957" s="1">
        <v>0</v>
      </c>
      <c r="D957" s="1">
        <v>0.69314699999999996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1.0986119999999999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0.69314699999999996</v>
      </c>
      <c r="X957" s="1">
        <v>0</v>
      </c>
      <c r="Y957" s="1">
        <v>0</v>
      </c>
      <c r="Z957" s="1">
        <v>1.0986119999999999</v>
      </c>
      <c r="AA957" s="1">
        <v>0</v>
      </c>
      <c r="AB957" s="1">
        <v>0</v>
      </c>
      <c r="AC957" s="1">
        <v>0</v>
      </c>
      <c r="AD957" s="1">
        <v>0.69314699999999996</v>
      </c>
      <c r="AE957" s="1">
        <v>0</v>
      </c>
      <c r="AF957" s="1">
        <v>5.9945599999999999</v>
      </c>
      <c r="AG957" s="1">
        <v>0</v>
      </c>
      <c r="AH957" s="1">
        <v>0</v>
      </c>
      <c r="AI957" s="1">
        <v>5.3039019999999999</v>
      </c>
      <c r="AJ957" s="1">
        <v>5.9945599999999999</v>
      </c>
      <c r="AK957" s="1">
        <v>0</v>
      </c>
      <c r="AL957" s="1">
        <v>0</v>
      </c>
      <c r="AM957" s="1">
        <v>0</v>
      </c>
    </row>
    <row r="958" spans="1:39" x14ac:dyDescent="0.25">
      <c r="A958" s="1">
        <v>0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1.3862939999999999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5.8941970000000001</v>
      </c>
      <c r="AG958" s="1">
        <v>0</v>
      </c>
      <c r="AH958" s="1">
        <v>5.8941970000000001</v>
      </c>
      <c r="AI958" s="1">
        <v>0</v>
      </c>
      <c r="AJ958" s="1">
        <v>6.2987440000000001</v>
      </c>
      <c r="AK958" s="1">
        <v>0</v>
      </c>
      <c r="AL958" s="1">
        <v>0</v>
      </c>
      <c r="AM958" s="1">
        <v>0</v>
      </c>
    </row>
    <row r="959" spans="1:39" x14ac:dyDescent="0.25">
      <c r="A959" s="1">
        <v>0</v>
      </c>
      <c r="B959" s="1">
        <v>0</v>
      </c>
      <c r="C959" s="1">
        <v>0</v>
      </c>
      <c r="D959" s="1">
        <v>0</v>
      </c>
      <c r="E959" s="1">
        <v>0</v>
      </c>
      <c r="F959" s="1">
        <v>1.0986119999999999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1.0986119999999999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5.4611020000000003</v>
      </c>
      <c r="AG959" s="1">
        <v>5.4611020000000003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</row>
    <row r="960" spans="1:39" x14ac:dyDescent="0.25">
      <c r="A960" s="1">
        <v>0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1.7917590000000001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5.3566570000000002</v>
      </c>
      <c r="AJ960" s="1">
        <v>0</v>
      </c>
      <c r="AK960" s="1">
        <v>0</v>
      </c>
      <c r="AL960" s="1">
        <v>0</v>
      </c>
      <c r="AM960" s="1">
        <v>0</v>
      </c>
    </row>
    <row r="961" spans="1:39" x14ac:dyDescent="0.25">
      <c r="A961" s="1">
        <v>0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0.69314699999999996</v>
      </c>
      <c r="R961" s="1">
        <v>0</v>
      </c>
      <c r="S961" s="1">
        <v>0</v>
      </c>
      <c r="T961" s="1">
        <v>0</v>
      </c>
      <c r="U961" s="1">
        <v>0.69314699999999996</v>
      </c>
      <c r="V961" s="1">
        <v>0</v>
      </c>
      <c r="W961" s="1">
        <v>0</v>
      </c>
      <c r="X961" s="1">
        <v>0</v>
      </c>
      <c r="Y961" s="1">
        <v>0</v>
      </c>
      <c r="Z961" s="1">
        <v>2.3978950000000001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5.2404669999999998</v>
      </c>
      <c r="AI961" s="1">
        <v>5.9309609999999999</v>
      </c>
      <c r="AJ961" s="1">
        <v>5.9309609999999999</v>
      </c>
      <c r="AK961" s="1">
        <v>0</v>
      </c>
      <c r="AL961" s="1">
        <v>0</v>
      </c>
      <c r="AM961" s="1">
        <v>0</v>
      </c>
    </row>
    <row r="962" spans="1:39" x14ac:dyDescent="0.25">
      <c r="A962" s="1">
        <v>0</v>
      </c>
      <c r="B962" s="1">
        <v>0</v>
      </c>
      <c r="C962" s="1">
        <v>0</v>
      </c>
      <c r="D962" s="1">
        <v>0</v>
      </c>
      <c r="E962" s="1">
        <v>0</v>
      </c>
      <c r="F962" s="1">
        <v>1.0986119999999999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0.69314699999999996</v>
      </c>
      <c r="R962" s="1">
        <v>0</v>
      </c>
      <c r="S962" s="1">
        <v>0</v>
      </c>
      <c r="T962" s="1">
        <v>0</v>
      </c>
      <c r="U962" s="1">
        <v>0.69314699999999996</v>
      </c>
      <c r="V962" s="1">
        <v>0</v>
      </c>
      <c r="W962" s="1">
        <v>0</v>
      </c>
      <c r="X962" s="1">
        <v>0</v>
      </c>
      <c r="Y962" s="1">
        <v>0</v>
      </c>
      <c r="Z962" s="1">
        <v>1.3862939999999999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5.2470249999999998</v>
      </c>
      <c r="AH962" s="1">
        <v>6.8522439999999998</v>
      </c>
      <c r="AI962" s="1">
        <v>5.2470249999999998</v>
      </c>
      <c r="AJ962" s="1">
        <v>6.3421219999999998</v>
      </c>
      <c r="AK962" s="1">
        <v>0</v>
      </c>
      <c r="AL962" s="1">
        <v>5.2470249999999998</v>
      </c>
      <c r="AM962" s="1">
        <v>0</v>
      </c>
    </row>
    <row r="963" spans="1:39" x14ac:dyDescent="0.25">
      <c r="A963" s="1">
        <v>0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5.9113069999999999</v>
      </c>
      <c r="AG963" s="1">
        <v>0</v>
      </c>
      <c r="AH963" s="1">
        <v>0</v>
      </c>
      <c r="AI963" s="1">
        <v>5.9113069999999999</v>
      </c>
      <c r="AJ963" s="1">
        <v>0</v>
      </c>
      <c r="AK963" s="1">
        <v>0</v>
      </c>
      <c r="AL963" s="1">
        <v>0</v>
      </c>
      <c r="AM963" s="1">
        <v>0</v>
      </c>
    </row>
    <row r="964" spans="1:39" x14ac:dyDescent="0.25">
      <c r="A964" s="1">
        <v>0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0.69314699999999996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1.0986119999999999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5.6570640000000001</v>
      </c>
      <c r="AG964" s="1">
        <v>0</v>
      </c>
      <c r="AH964" s="1">
        <v>5.6570640000000001</v>
      </c>
      <c r="AI964" s="1">
        <v>0</v>
      </c>
      <c r="AJ964" s="1">
        <v>6.3484629999999997</v>
      </c>
      <c r="AK964" s="1">
        <v>0</v>
      </c>
      <c r="AL964" s="1">
        <v>0</v>
      </c>
      <c r="AM964" s="1">
        <v>0</v>
      </c>
    </row>
    <row r="965" spans="1:39" x14ac:dyDescent="0.25">
      <c r="A965" s="1">
        <v>0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2.0794419999999998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</row>
    <row r="966" spans="1:39" x14ac:dyDescent="0.25">
      <c r="A966" s="1">
        <v>0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1.3862939999999999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5.406841</v>
      </c>
      <c r="AH966" s="1">
        <v>0</v>
      </c>
      <c r="AI966" s="1">
        <v>0</v>
      </c>
      <c r="AJ966" s="1">
        <v>7.0126840000000001</v>
      </c>
      <c r="AK966" s="1">
        <v>0</v>
      </c>
      <c r="AL966" s="1">
        <v>0</v>
      </c>
      <c r="AM966" s="1">
        <v>0</v>
      </c>
    </row>
    <row r="967" spans="1:39" x14ac:dyDescent="0.25">
      <c r="A967" s="1">
        <v>0</v>
      </c>
      <c r="B967" s="1">
        <v>0</v>
      </c>
      <c r="C967" s="1">
        <v>0</v>
      </c>
      <c r="D967" s="1">
        <v>0</v>
      </c>
      <c r="E967" s="1">
        <v>0</v>
      </c>
      <c r="F967" s="1">
        <v>0.69314699999999996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</row>
    <row r="968" spans="1:39" x14ac:dyDescent="0.25">
      <c r="A968" s="1">
        <v>0</v>
      </c>
      <c r="B968" s="1">
        <v>0</v>
      </c>
      <c r="C968" s="1">
        <v>0</v>
      </c>
      <c r="D968" s="1">
        <v>0</v>
      </c>
      <c r="E968" s="1">
        <v>0</v>
      </c>
      <c r="F968" s="1">
        <v>1.0986119999999999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0.69314699999999996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6.1214959999999996</v>
      </c>
      <c r="AG968" s="1">
        <v>0</v>
      </c>
      <c r="AH968" s="1">
        <v>5.4305409999999998</v>
      </c>
      <c r="AI968" s="1">
        <v>0</v>
      </c>
      <c r="AJ968" s="1">
        <v>6.1214959999999996</v>
      </c>
      <c r="AK968" s="1">
        <v>0</v>
      </c>
      <c r="AL968" s="1">
        <v>0</v>
      </c>
      <c r="AM968" s="1">
        <v>0</v>
      </c>
    </row>
    <row r="969" spans="1:39" x14ac:dyDescent="0.25">
      <c r="A969" s="1">
        <v>0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5.5942689999999997</v>
      </c>
      <c r="AH969" s="1">
        <v>0</v>
      </c>
      <c r="AI969" s="1">
        <v>0</v>
      </c>
      <c r="AJ969" s="1">
        <v>6.2855549999999996</v>
      </c>
      <c r="AK969" s="1">
        <v>0</v>
      </c>
      <c r="AL969" s="1">
        <v>0</v>
      </c>
      <c r="AM969" s="1">
        <v>0</v>
      </c>
    </row>
    <row r="970" spans="1:39" x14ac:dyDescent="0.25">
      <c r="A970" s="1">
        <v>0</v>
      </c>
      <c r="B970" s="1">
        <v>0</v>
      </c>
      <c r="C970" s="1">
        <v>0</v>
      </c>
      <c r="D970" s="1">
        <v>0</v>
      </c>
      <c r="E970" s="1">
        <v>0</v>
      </c>
      <c r="F970" s="1">
        <v>0.69314699999999996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1.6094379999999999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5.4989189999999999</v>
      </c>
      <c r="AI970" s="1">
        <v>7.2872630000000003</v>
      </c>
      <c r="AJ970" s="1">
        <v>5.4989189999999999</v>
      </c>
      <c r="AK970" s="1">
        <v>0</v>
      </c>
      <c r="AL970" s="1">
        <v>0</v>
      </c>
      <c r="AM970" s="1">
        <v>0</v>
      </c>
    </row>
    <row r="971" spans="1:39" x14ac:dyDescent="0.25">
      <c r="A971" s="1">
        <v>0</v>
      </c>
      <c r="B971" s="1">
        <v>0</v>
      </c>
      <c r="C971" s="1">
        <v>0</v>
      </c>
      <c r="D971" s="1">
        <v>0</v>
      </c>
      <c r="E971" s="1">
        <v>0</v>
      </c>
      <c r="F971" s="1">
        <v>1.6094379999999999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0.69314699999999996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1.94591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5.5956039999999998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</row>
    <row r="972" spans="1:39" x14ac:dyDescent="0.25">
      <c r="A972" s="1">
        <v>0</v>
      </c>
      <c r="B972" s="1">
        <v>0</v>
      </c>
      <c r="C972" s="1">
        <v>0</v>
      </c>
      <c r="D972" s="1">
        <v>0</v>
      </c>
      <c r="E972" s="1">
        <v>0</v>
      </c>
      <c r="F972" s="1">
        <v>1.6094379999999999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7.9108179999999999</v>
      </c>
      <c r="AG972" s="1">
        <v>6.4080240000000002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</row>
    <row r="973" spans="1:39" x14ac:dyDescent="0.25">
      <c r="A973" s="1">
        <v>0</v>
      </c>
      <c r="B973" s="1">
        <v>0</v>
      </c>
      <c r="C973" s="1">
        <v>0</v>
      </c>
      <c r="D973" s="1">
        <v>0</v>
      </c>
      <c r="E973" s="1">
        <v>0</v>
      </c>
      <c r="F973" s="1">
        <v>0.69314699999999996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0.69314699999999996</v>
      </c>
      <c r="X973" s="1">
        <v>0</v>
      </c>
      <c r="Y973" s="1">
        <v>0</v>
      </c>
      <c r="Z973" s="1">
        <v>0.69314699999999996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5.9381029999999999</v>
      </c>
      <c r="AG973" s="1">
        <v>0</v>
      </c>
      <c r="AH973" s="1">
        <v>5.9381029999999999</v>
      </c>
      <c r="AI973" s="1">
        <v>0</v>
      </c>
      <c r="AJ973" s="1">
        <v>6.629931</v>
      </c>
      <c r="AK973" s="1">
        <v>0</v>
      </c>
      <c r="AL973" s="1">
        <v>0</v>
      </c>
      <c r="AM973" s="1">
        <v>0</v>
      </c>
    </row>
    <row r="974" spans="1:39" x14ac:dyDescent="0.25">
      <c r="A974" s="1">
        <v>0</v>
      </c>
      <c r="B974" s="1">
        <v>0</v>
      </c>
      <c r="C974" s="1">
        <v>0</v>
      </c>
      <c r="D974" s="1">
        <v>0</v>
      </c>
      <c r="E974" s="1">
        <v>0</v>
      </c>
      <c r="F974" s="1">
        <v>1.0986119999999999</v>
      </c>
      <c r="G974" s="1">
        <v>0</v>
      </c>
      <c r="H974" s="1">
        <v>0.69314699999999996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1.3862939999999999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6.3844200000000004</v>
      </c>
      <c r="AG974" s="1">
        <v>0</v>
      </c>
      <c r="AH974" s="1">
        <v>0</v>
      </c>
      <c r="AI974" s="1">
        <v>0</v>
      </c>
      <c r="AJ974" s="1">
        <v>5.6929590000000001</v>
      </c>
      <c r="AK974" s="1">
        <v>0</v>
      </c>
      <c r="AL974" s="1">
        <v>0</v>
      </c>
      <c r="AM974" s="1">
        <v>0</v>
      </c>
    </row>
    <row r="975" spans="1:39" x14ac:dyDescent="0.25">
      <c r="A975" s="1">
        <v>0</v>
      </c>
      <c r="B975" s="1">
        <v>0</v>
      </c>
      <c r="C975" s="1">
        <v>0</v>
      </c>
      <c r="D975" s="1">
        <v>0</v>
      </c>
      <c r="E975" s="1">
        <v>0</v>
      </c>
      <c r="F975" s="1">
        <v>0.69314699999999996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1.3862939999999999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5.716825</v>
      </c>
      <c r="AG975" s="1">
        <v>5.716825</v>
      </c>
      <c r="AH975" s="1">
        <v>0</v>
      </c>
      <c r="AI975" s="1">
        <v>0</v>
      </c>
      <c r="AJ975" s="1">
        <v>0</v>
      </c>
      <c r="AK975" s="1">
        <v>0</v>
      </c>
      <c r="AL975" s="1">
        <v>0</v>
      </c>
      <c r="AM975" s="1">
        <v>0</v>
      </c>
    </row>
    <row r="976" spans="1:39" x14ac:dyDescent="0.25">
      <c r="A976" s="1">
        <v>0</v>
      </c>
      <c r="B976" s="1">
        <v>0</v>
      </c>
      <c r="C976" s="1">
        <v>0</v>
      </c>
      <c r="D976" s="1">
        <v>0</v>
      </c>
      <c r="E976" s="1">
        <v>0</v>
      </c>
      <c r="F976" s="1">
        <v>0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1.6094379999999999</v>
      </c>
      <c r="AA976" s="1">
        <v>0</v>
      </c>
      <c r="AB976" s="1">
        <v>0</v>
      </c>
      <c r="AC976" s="1">
        <v>0</v>
      </c>
      <c r="AD976" s="1">
        <v>0</v>
      </c>
      <c r="AE976" s="1">
        <v>0</v>
      </c>
      <c r="AF976" s="1">
        <v>0</v>
      </c>
      <c r="AG976" s="1">
        <v>0</v>
      </c>
      <c r="AH976" s="1">
        <v>0</v>
      </c>
      <c r="AI976" s="1">
        <v>5.839429</v>
      </c>
      <c r="AJ976" s="1">
        <v>5.839429</v>
      </c>
      <c r="AK976" s="1">
        <v>0</v>
      </c>
      <c r="AL976" s="1">
        <v>0</v>
      </c>
      <c r="AM976" s="1">
        <v>0</v>
      </c>
    </row>
    <row r="977" spans="1:39" x14ac:dyDescent="0.25">
      <c r="A977" s="1">
        <v>0</v>
      </c>
      <c r="B977" s="1">
        <v>0</v>
      </c>
      <c r="C977" s="1">
        <v>0</v>
      </c>
      <c r="D977" s="1">
        <v>0</v>
      </c>
      <c r="E977" s="1">
        <v>0</v>
      </c>
      <c r="F977" s="1">
        <v>0.69314699999999996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0.69314699999999996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6.2786270000000002</v>
      </c>
      <c r="AG977" s="1">
        <v>0</v>
      </c>
      <c r="AH977" s="1">
        <v>0</v>
      </c>
      <c r="AI977" s="1">
        <v>0</v>
      </c>
      <c r="AJ977" s="1">
        <v>5.5873540000000004</v>
      </c>
      <c r="AK977" s="1">
        <v>0</v>
      </c>
      <c r="AL977" s="1">
        <v>0</v>
      </c>
      <c r="AM977" s="1">
        <v>0</v>
      </c>
    </row>
    <row r="978" spans="1:39" x14ac:dyDescent="0.25">
      <c r="A978" s="1">
        <v>0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0.69314699999999996</v>
      </c>
      <c r="AC978" s="1">
        <v>0</v>
      </c>
      <c r="AD978" s="1">
        <v>0.69314699999999996</v>
      </c>
      <c r="AE978" s="1">
        <v>0</v>
      </c>
      <c r="AF978" s="1">
        <v>6.5578139999999996</v>
      </c>
      <c r="AG978" s="1">
        <v>0</v>
      </c>
      <c r="AH978" s="1">
        <v>0</v>
      </c>
      <c r="AI978" s="1">
        <v>0</v>
      </c>
      <c r="AJ978" s="1">
        <v>6.5578139999999996</v>
      </c>
      <c r="AK978" s="1">
        <v>0</v>
      </c>
      <c r="AL978" s="1">
        <v>0</v>
      </c>
      <c r="AM978" s="1">
        <v>0</v>
      </c>
    </row>
    <row r="979" spans="1:39" x14ac:dyDescent="0.25">
      <c r="A979" s="1">
        <v>0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1.0986119999999999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</row>
    <row r="980" spans="1:39" x14ac:dyDescent="0.25">
      <c r="A980" s="1">
        <v>0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1.3862939999999999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7.0066420000000003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</row>
    <row r="981" spans="1:39" x14ac:dyDescent="0.25">
      <c r="A981" s="1">
        <v>0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</row>
    <row r="982" spans="1:39" x14ac:dyDescent="0.25">
      <c r="A982" s="1">
        <v>0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1.0986119999999999</v>
      </c>
      <c r="AA982" s="1">
        <v>0</v>
      </c>
      <c r="AB982" s="1">
        <v>0</v>
      </c>
      <c r="AC982" s="1">
        <v>0</v>
      </c>
      <c r="AD982" s="1">
        <v>0.69314699999999996</v>
      </c>
      <c r="AE982" s="1">
        <v>0</v>
      </c>
      <c r="AF982" s="1">
        <v>6.6617839999999999</v>
      </c>
      <c r="AG982" s="1">
        <v>0</v>
      </c>
      <c r="AH982" s="1">
        <v>0</v>
      </c>
      <c r="AI982" s="1">
        <v>0</v>
      </c>
      <c r="AJ982" s="1">
        <v>5.9699150000000003</v>
      </c>
      <c r="AK982" s="1">
        <v>0</v>
      </c>
      <c r="AL982" s="1">
        <v>0</v>
      </c>
      <c r="AM982" s="1">
        <v>0</v>
      </c>
    </row>
    <row r="983" spans="1:39" x14ac:dyDescent="0.25">
      <c r="A983" s="1">
        <v>0</v>
      </c>
      <c r="B983" s="1">
        <v>0</v>
      </c>
      <c r="C983" s="1">
        <v>0</v>
      </c>
      <c r="D983" s="1">
        <v>0</v>
      </c>
      <c r="E983" s="1">
        <v>0</v>
      </c>
      <c r="F983" s="1">
        <v>0.69314699999999996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6.0937650000000003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</row>
    <row r="984" spans="1:39" x14ac:dyDescent="0.25">
      <c r="A984" s="1">
        <v>0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1.6094379999999999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</row>
    <row r="985" spans="1:39" x14ac:dyDescent="0.25">
      <c r="A985" s="1">
        <v>0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0.69314699999999996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6.2971190000000004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</row>
    <row r="986" spans="1:39" x14ac:dyDescent="0.25">
      <c r="A986" s="1">
        <v>0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6.102182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</row>
    <row r="987" spans="1:39" x14ac:dyDescent="0.25">
      <c r="A987" s="1">
        <v>0</v>
      </c>
      <c r="B987" s="1">
        <v>0</v>
      </c>
      <c r="C987" s="1">
        <v>0</v>
      </c>
      <c r="D987" s="1">
        <v>0</v>
      </c>
      <c r="E987" s="1">
        <v>0</v>
      </c>
      <c r="F987" s="1">
        <v>0.69314699999999996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1.6094379999999999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</row>
    <row r="988" spans="1:39" x14ac:dyDescent="0.25">
      <c r="A988" s="1">
        <v>0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1.6094379999999999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4.4581949999999999</v>
      </c>
      <c r="AG988" s="1">
        <v>0</v>
      </c>
      <c r="AH988" s="1">
        <v>4.4581949999999999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</row>
    <row r="989" spans="1:39" x14ac:dyDescent="0.25">
      <c r="A989" s="1">
        <v>0</v>
      </c>
      <c r="B989" s="1">
        <v>0</v>
      </c>
      <c r="C989" s="1">
        <v>0</v>
      </c>
      <c r="D989" s="1">
        <v>0</v>
      </c>
      <c r="E989" s="1">
        <v>0</v>
      </c>
      <c r="F989" s="1">
        <v>1.3862939999999999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1.94591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4.9151249999999997</v>
      </c>
      <c r="AG989" s="1">
        <v>0</v>
      </c>
      <c r="AH989" s="1">
        <v>4.9151249999999997</v>
      </c>
      <c r="AI989" s="1">
        <v>4.9151249999999997</v>
      </c>
      <c r="AJ989" s="1">
        <v>5.6045980000000002</v>
      </c>
      <c r="AK989" s="1">
        <v>0</v>
      </c>
      <c r="AL989" s="1">
        <v>0</v>
      </c>
      <c r="AM989" s="1">
        <v>0</v>
      </c>
    </row>
    <row r="990" spans="1:39" x14ac:dyDescent="0.25">
      <c r="A990" s="1">
        <v>0</v>
      </c>
      <c r="B990" s="1">
        <v>0</v>
      </c>
      <c r="C990" s="1">
        <v>0</v>
      </c>
      <c r="D990" s="1">
        <v>0.69314699999999996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0.69314699999999996</v>
      </c>
      <c r="V990" s="1">
        <v>0</v>
      </c>
      <c r="W990" s="1">
        <v>0</v>
      </c>
      <c r="X990" s="1">
        <v>0</v>
      </c>
      <c r="Y990" s="1">
        <v>0</v>
      </c>
      <c r="Z990" s="1">
        <v>2.3025850000000001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5.7294869999999998</v>
      </c>
      <c r="AG990" s="1">
        <v>0</v>
      </c>
      <c r="AH990" s="1">
        <v>4.6373509999999998</v>
      </c>
      <c r="AI990" s="1">
        <v>0</v>
      </c>
      <c r="AJ990" s="1">
        <v>5.7294869999999998</v>
      </c>
      <c r="AK990" s="1">
        <v>0</v>
      </c>
      <c r="AL990" s="1">
        <v>4.6373509999999998</v>
      </c>
      <c r="AM990" s="1">
        <v>0</v>
      </c>
    </row>
    <row r="991" spans="1:39" x14ac:dyDescent="0.25">
      <c r="A991" s="1">
        <v>0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0.69314699999999996</v>
      </c>
      <c r="V991" s="1">
        <v>0</v>
      </c>
      <c r="W991" s="1">
        <v>0</v>
      </c>
      <c r="X991" s="1">
        <v>0</v>
      </c>
      <c r="Y991" s="1">
        <v>0</v>
      </c>
      <c r="Z991" s="1">
        <v>1.3862939999999999</v>
      </c>
      <c r="AA991" s="1">
        <v>0</v>
      </c>
      <c r="AB991" s="1">
        <v>0</v>
      </c>
      <c r="AC991" s="1">
        <v>0</v>
      </c>
      <c r="AD991" s="1">
        <v>0.69314699999999996</v>
      </c>
      <c r="AE991" s="1">
        <v>0</v>
      </c>
      <c r="AF991" s="1">
        <v>0</v>
      </c>
      <c r="AG991" s="1">
        <v>4.8288690000000001</v>
      </c>
      <c r="AH991" s="1">
        <v>6.4318900000000001</v>
      </c>
      <c r="AI991" s="1">
        <v>0</v>
      </c>
      <c r="AJ991" s="1">
        <v>5.9221370000000002</v>
      </c>
      <c r="AK991" s="1">
        <v>0</v>
      </c>
      <c r="AL991" s="1">
        <v>0</v>
      </c>
      <c r="AM991" s="1">
        <v>0</v>
      </c>
    </row>
    <row r="992" spans="1:39" x14ac:dyDescent="0.25">
      <c r="A992" s="1">
        <v>0</v>
      </c>
      <c r="B992" s="1">
        <v>0</v>
      </c>
      <c r="C992" s="1">
        <v>0</v>
      </c>
      <c r="D992" s="1">
        <v>0</v>
      </c>
      <c r="E992" s="1">
        <v>0</v>
      </c>
      <c r="F992" s="1">
        <v>1.3862939999999999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2.3978950000000001</v>
      </c>
      <c r="AA992" s="1">
        <v>0.69314699999999996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5.6121780000000001</v>
      </c>
      <c r="AI992" s="1">
        <v>5.6121780000000001</v>
      </c>
      <c r="AJ992" s="1">
        <v>5.6121780000000001</v>
      </c>
      <c r="AK992" s="1">
        <v>0</v>
      </c>
      <c r="AL992" s="1">
        <v>0</v>
      </c>
      <c r="AM992" s="1">
        <v>0</v>
      </c>
    </row>
    <row r="993" spans="1:39" x14ac:dyDescent="0.25">
      <c r="A993" s="1">
        <v>0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0.69314699999999996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0.69314699999999996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1.7917590000000001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6.1695010000000003</v>
      </c>
      <c r="AG993" s="1">
        <v>0</v>
      </c>
      <c r="AH993" s="1">
        <v>0</v>
      </c>
      <c r="AI993" s="1">
        <v>0</v>
      </c>
      <c r="AJ993" s="1">
        <v>5.7650810000000003</v>
      </c>
      <c r="AK993" s="1">
        <v>0</v>
      </c>
      <c r="AL993" s="1">
        <v>0</v>
      </c>
      <c r="AM993" s="1">
        <v>0</v>
      </c>
    </row>
    <row r="994" spans="1:39" x14ac:dyDescent="0.25">
      <c r="A994" s="1">
        <v>0</v>
      </c>
      <c r="B994" s="1">
        <v>0</v>
      </c>
      <c r="C994" s="1">
        <v>0</v>
      </c>
      <c r="D994" s="1">
        <v>0</v>
      </c>
      <c r="E994" s="1">
        <v>0</v>
      </c>
      <c r="F994" s="1">
        <v>0.69314699999999996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0.69314699999999996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0.69314699999999996</v>
      </c>
      <c r="X994" s="1">
        <v>0</v>
      </c>
      <c r="Y994" s="1">
        <v>0</v>
      </c>
      <c r="Z994" s="1">
        <v>1.7917590000000001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6.8023470000000001</v>
      </c>
      <c r="AG994" s="1">
        <v>5.8877220000000001</v>
      </c>
      <c r="AH994" s="1">
        <v>5.8877220000000001</v>
      </c>
      <c r="AI994" s="1">
        <v>5.8877220000000001</v>
      </c>
      <c r="AJ994" s="1">
        <v>5.8877220000000001</v>
      </c>
      <c r="AK994" s="1">
        <v>0</v>
      </c>
      <c r="AL994" s="1">
        <v>0</v>
      </c>
      <c r="AM994" s="1">
        <v>0</v>
      </c>
    </row>
    <row r="995" spans="1:39" x14ac:dyDescent="0.25">
      <c r="A995" s="1">
        <v>0</v>
      </c>
      <c r="B995" s="1">
        <v>0</v>
      </c>
      <c r="C995" s="1">
        <v>0</v>
      </c>
      <c r="D995" s="1">
        <v>0</v>
      </c>
      <c r="E995" s="1">
        <v>0</v>
      </c>
      <c r="F995" s="1">
        <v>1.6094379999999999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Q995" s="1">
        <v>1.0986119999999999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0</v>
      </c>
      <c r="Z995" s="1">
        <v>2.197225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5.965382</v>
      </c>
      <c r="AG995" s="1">
        <v>0</v>
      </c>
      <c r="AH995" s="1">
        <v>5.5611990000000002</v>
      </c>
      <c r="AI995" s="1">
        <v>0</v>
      </c>
      <c r="AJ995" s="1">
        <v>0</v>
      </c>
      <c r="AK995" s="1">
        <v>0</v>
      </c>
      <c r="AL995" s="1">
        <v>6.2524220000000001</v>
      </c>
      <c r="AM995" s="1">
        <v>0</v>
      </c>
    </row>
    <row r="996" spans="1:39" x14ac:dyDescent="0.25">
      <c r="A996" s="1">
        <v>0</v>
      </c>
      <c r="B996" s="1">
        <v>0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2.3025850000000001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5.9031399999999996</v>
      </c>
      <c r="AG996" s="1">
        <v>4.8099749999999997</v>
      </c>
      <c r="AH996" s="1">
        <v>4.8099749999999997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</row>
    <row r="997" spans="1:39" x14ac:dyDescent="0.25">
      <c r="A997" s="1">
        <v>0</v>
      </c>
      <c r="B997" s="1">
        <v>0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0.69314699999999996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6.0047930000000003</v>
      </c>
      <c r="AG997" s="1">
        <v>0</v>
      </c>
      <c r="AH997" s="1">
        <v>7.1017599999999996</v>
      </c>
      <c r="AI997" s="1">
        <v>0</v>
      </c>
      <c r="AJ997" s="1">
        <v>6.6967059999999998</v>
      </c>
      <c r="AK997" s="1">
        <v>0</v>
      </c>
      <c r="AL997" s="1">
        <v>0</v>
      </c>
      <c r="AM997" s="1">
        <v>0</v>
      </c>
    </row>
    <row r="998" spans="1:39" x14ac:dyDescent="0.25">
      <c r="A998" s="1">
        <v>0</v>
      </c>
      <c r="B998" s="1">
        <v>0</v>
      </c>
      <c r="C998" s="1">
        <v>0</v>
      </c>
      <c r="D998" s="1">
        <v>0</v>
      </c>
      <c r="E998" s="1">
        <v>0</v>
      </c>
      <c r="F998" s="1">
        <v>0.69314699999999996</v>
      </c>
      <c r="G998" s="1">
        <v>0</v>
      </c>
      <c r="H998" s="1">
        <v>0.69314699999999996</v>
      </c>
      <c r="I998" s="1">
        <v>0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1.0986119999999999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0.69314699999999996</v>
      </c>
      <c r="X998" s="1">
        <v>0</v>
      </c>
      <c r="Y998" s="1">
        <v>0</v>
      </c>
      <c r="Z998" s="1">
        <v>0.69314699999999996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5.9501200000000001</v>
      </c>
      <c r="AG998" s="1">
        <v>0</v>
      </c>
      <c r="AH998" s="1">
        <v>4.856706</v>
      </c>
      <c r="AI998" s="1">
        <v>0</v>
      </c>
      <c r="AJ998" s="1">
        <v>5.9501200000000001</v>
      </c>
      <c r="AK998" s="1">
        <v>0</v>
      </c>
      <c r="AL998" s="1">
        <v>0</v>
      </c>
      <c r="AM998" s="1">
        <v>0</v>
      </c>
    </row>
    <row r="999" spans="1:39" x14ac:dyDescent="0.25">
      <c r="A999" s="1">
        <v>0</v>
      </c>
      <c r="B999" s="1">
        <v>0</v>
      </c>
      <c r="C999" s="1">
        <v>0</v>
      </c>
      <c r="D999" s="1">
        <v>0</v>
      </c>
      <c r="E999" s="1">
        <v>0</v>
      </c>
      <c r="F999" s="1">
        <v>0.69314699999999996</v>
      </c>
      <c r="G999" s="1">
        <v>0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1.0986119999999999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3.4339870000000001</v>
      </c>
      <c r="AA999" s="1">
        <v>0</v>
      </c>
      <c r="AB999" s="1">
        <v>0</v>
      </c>
      <c r="AC999" s="1">
        <v>0</v>
      </c>
      <c r="AD999" s="1">
        <v>0.69314699999999996</v>
      </c>
      <c r="AE999" s="1">
        <v>0</v>
      </c>
      <c r="AF999" s="1">
        <v>0</v>
      </c>
      <c r="AG999" s="1">
        <v>5.5649490000000004</v>
      </c>
      <c r="AH999" s="1">
        <v>0</v>
      </c>
      <c r="AI999" s="1">
        <v>0</v>
      </c>
      <c r="AJ999" s="1">
        <v>5.5649490000000004</v>
      </c>
      <c r="AK999" s="1">
        <v>0</v>
      </c>
      <c r="AL999" s="1">
        <v>0</v>
      </c>
      <c r="AM999" s="1">
        <v>0</v>
      </c>
    </row>
    <row r="1000" spans="1:39" x14ac:dyDescent="0.25">
      <c r="A1000" s="1">
        <v>0</v>
      </c>
      <c r="B1000" s="1">
        <v>0</v>
      </c>
      <c r="C1000" s="1">
        <v>0</v>
      </c>
      <c r="D1000" s="1">
        <v>0</v>
      </c>
      <c r="E1000" s="1">
        <v>0</v>
      </c>
      <c r="F1000" s="1">
        <v>0.69314699999999996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2.0794419999999998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5.6738369999999998</v>
      </c>
      <c r="AG1000" s="1">
        <v>0</v>
      </c>
      <c r="AH1000" s="1">
        <v>4.9841179999999996</v>
      </c>
      <c r="AI1000" s="1">
        <v>0</v>
      </c>
      <c r="AJ1000" s="1">
        <v>5.6738369999999998</v>
      </c>
      <c r="AK1000" s="1">
        <v>0</v>
      </c>
      <c r="AL1000" s="1">
        <v>0</v>
      </c>
      <c r="AM1000" s="1">
        <v>0</v>
      </c>
    </row>
    <row r="1001" spans="1:39" x14ac:dyDescent="0.25">
      <c r="A1001" s="1">
        <v>0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1.94591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5.6240690000000004</v>
      </c>
      <c r="AG1001" s="1">
        <v>0</v>
      </c>
      <c r="AH1001" s="1">
        <v>4.934526</v>
      </c>
      <c r="AI1001" s="1">
        <v>0</v>
      </c>
      <c r="AJ1001" s="1">
        <v>5.6240690000000004</v>
      </c>
      <c r="AK1001" s="1">
        <v>0</v>
      </c>
      <c r="AL1001" s="1">
        <v>0</v>
      </c>
      <c r="AM1001" s="1">
        <v>0</v>
      </c>
    </row>
    <row r="1002" spans="1:39" x14ac:dyDescent="0.25">
      <c r="A1002" s="1">
        <v>0</v>
      </c>
      <c r="B1002" s="1">
        <v>0</v>
      </c>
      <c r="C1002" s="1">
        <v>0</v>
      </c>
      <c r="D1002" s="1">
        <v>0</v>
      </c>
      <c r="E1002" s="1">
        <v>0</v>
      </c>
      <c r="F1002" s="1">
        <v>0.69314699999999996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0.69314699999999996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6.8334159999999997</v>
      </c>
      <c r="AG1002" s="1">
        <v>0</v>
      </c>
      <c r="AH1002" s="1">
        <v>5.0470280000000001</v>
      </c>
      <c r="AI1002" s="1">
        <v>5.0470280000000001</v>
      </c>
      <c r="AJ1002" s="1">
        <v>5.0470280000000001</v>
      </c>
      <c r="AK1002" s="1">
        <v>0</v>
      </c>
      <c r="AL1002" s="1">
        <v>0</v>
      </c>
      <c r="AM1002" s="1">
        <v>0</v>
      </c>
    </row>
    <row r="1003" spans="1:39" x14ac:dyDescent="0.25">
      <c r="A1003" s="1">
        <v>0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1.6094379999999999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5.773517</v>
      </c>
      <c r="AI1003" s="1">
        <v>0</v>
      </c>
      <c r="AJ1003" s="1">
        <v>5.773517</v>
      </c>
      <c r="AK1003" s="1">
        <v>0</v>
      </c>
      <c r="AL1003" s="1">
        <v>5.0834739999999998</v>
      </c>
      <c r="AM1003" s="1">
        <v>0</v>
      </c>
    </row>
    <row r="1004" spans="1:39" x14ac:dyDescent="0.25">
      <c r="A1004" s="1">
        <v>0</v>
      </c>
      <c r="B1004" s="1">
        <v>0</v>
      </c>
      <c r="C1004" s="1">
        <v>0</v>
      </c>
      <c r="D1004" s="1">
        <v>0</v>
      </c>
      <c r="E1004" s="1">
        <v>0</v>
      </c>
      <c r="F1004" s="1">
        <v>0.69314699999999996</v>
      </c>
      <c r="G1004" s="1">
        <v>0</v>
      </c>
      <c r="H1004" s="1">
        <v>0.69314699999999996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1.94591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2.3025850000000001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4.9076300000000002</v>
      </c>
      <c r="AI1004" s="1">
        <v>0</v>
      </c>
      <c r="AJ1004" s="1">
        <v>0</v>
      </c>
      <c r="AK1004" s="1">
        <v>0</v>
      </c>
      <c r="AL1004" s="1">
        <v>0</v>
      </c>
      <c r="AM1004" s="1">
        <v>0</v>
      </c>
    </row>
    <row r="1005" spans="1:39" x14ac:dyDescent="0.25">
      <c r="A1005" s="1">
        <v>0</v>
      </c>
      <c r="B1005" s="1">
        <v>0</v>
      </c>
      <c r="C1005" s="1">
        <v>0</v>
      </c>
      <c r="D1005" s="1">
        <v>0</v>
      </c>
      <c r="E1005" s="1">
        <v>0</v>
      </c>
      <c r="F1005" s="1">
        <v>1.0986119999999999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0.69314699999999996</v>
      </c>
      <c r="Z1005" s="1">
        <v>1.6094379999999999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6.3521720000000004</v>
      </c>
      <c r="AG1005" s="1">
        <v>0</v>
      </c>
      <c r="AH1005" s="1">
        <v>4.9710929999999998</v>
      </c>
      <c r="AI1005" s="1">
        <v>6.3521720000000004</v>
      </c>
      <c r="AJ1005" s="1">
        <v>6.0650709999999997</v>
      </c>
      <c r="AK1005" s="1">
        <v>0</v>
      </c>
      <c r="AL1005" s="1">
        <v>0</v>
      </c>
      <c r="AM1005" s="1">
        <v>0</v>
      </c>
    </row>
    <row r="1006" spans="1:39" x14ac:dyDescent="0.25">
      <c r="A1006" s="1">
        <v>0</v>
      </c>
      <c r="B1006" s="1">
        <v>0</v>
      </c>
      <c r="C1006" s="1">
        <v>0</v>
      </c>
      <c r="D1006" s="1">
        <v>0</v>
      </c>
      <c r="E1006" s="1">
        <v>0</v>
      </c>
      <c r="F1006" s="1">
        <v>1.6094379999999999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1.0986119999999999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2.5649489999999999</v>
      </c>
      <c r="AA1006" s="1">
        <v>0</v>
      </c>
      <c r="AB1006" s="1">
        <v>0</v>
      </c>
      <c r="AC1006" s="1">
        <v>0</v>
      </c>
      <c r="AD1006" s="1">
        <v>0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5.1531130000000003</v>
      </c>
      <c r="AK1006" s="1">
        <v>0</v>
      </c>
      <c r="AL1006" s="1">
        <v>0</v>
      </c>
      <c r="AM1006" s="1">
        <v>0</v>
      </c>
    </row>
    <row r="1007" spans="1:39" x14ac:dyDescent="0.25">
      <c r="A1007" s="1">
        <v>0</v>
      </c>
      <c r="B1007" s="1">
        <v>0</v>
      </c>
      <c r="C1007" s="1">
        <v>0</v>
      </c>
      <c r="D1007" s="1">
        <v>0</v>
      </c>
      <c r="E1007" s="1">
        <v>0</v>
      </c>
      <c r="F1007" s="1">
        <v>0.69314699999999996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2.5649489999999999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5.3830479999999996</v>
      </c>
      <c r="AG1007" s="1">
        <v>0</v>
      </c>
      <c r="AH1007" s="1">
        <v>0</v>
      </c>
      <c r="AI1007" s="1">
        <v>0</v>
      </c>
      <c r="AJ1007" s="1">
        <v>6.0738950000000003</v>
      </c>
      <c r="AK1007" s="1">
        <v>0</v>
      </c>
      <c r="AL1007" s="1">
        <v>0</v>
      </c>
      <c r="AM1007" s="1">
        <v>0</v>
      </c>
    </row>
    <row r="1008" spans="1:39" x14ac:dyDescent="0.25">
      <c r="A1008" s="1">
        <v>0</v>
      </c>
      <c r="B1008" s="1">
        <v>0</v>
      </c>
      <c r="C1008" s="1">
        <v>0</v>
      </c>
      <c r="D1008" s="1">
        <v>0</v>
      </c>
      <c r="E1008" s="1">
        <v>0</v>
      </c>
      <c r="F1008" s="1">
        <v>1.0986119999999999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1.0986119999999999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2.197225</v>
      </c>
      <c r="AA1008" s="1">
        <v>0</v>
      </c>
      <c r="AB1008" s="1">
        <v>0</v>
      </c>
      <c r="AC1008" s="1">
        <v>0</v>
      </c>
      <c r="AD1008" s="1">
        <v>0.69314699999999996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</row>
    <row r="1009" spans="1:39" x14ac:dyDescent="0.25">
      <c r="A1009" s="1">
        <v>0</v>
      </c>
      <c r="B1009" s="1">
        <v>0</v>
      </c>
      <c r="C1009" s="1">
        <v>0</v>
      </c>
      <c r="D1009" s="1">
        <v>0</v>
      </c>
      <c r="E1009" s="1">
        <v>0</v>
      </c>
      <c r="F1009" s="1">
        <v>0.69314699999999996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0.69314699999999996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2.3025850000000001</v>
      </c>
      <c r="AA1009" s="1">
        <v>0.69314699999999996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4.8970209999999996</v>
      </c>
      <c r="AI1009" s="1">
        <v>5.9906420000000002</v>
      </c>
      <c r="AJ1009" s="1">
        <v>4.8970209999999996</v>
      </c>
      <c r="AK1009" s="1">
        <v>0</v>
      </c>
      <c r="AL1009" s="1">
        <v>0</v>
      </c>
      <c r="AM1009" s="1">
        <v>0</v>
      </c>
    </row>
    <row r="1010" spans="1:39" x14ac:dyDescent="0.25">
      <c r="A1010" s="1">
        <v>0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1.6094379999999999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6.127713</v>
      </c>
      <c r="AJ1010" s="1">
        <v>5.033455</v>
      </c>
      <c r="AK1010" s="1">
        <v>0</v>
      </c>
      <c r="AL1010" s="1">
        <v>0</v>
      </c>
      <c r="AM1010" s="1">
        <v>0</v>
      </c>
    </row>
    <row r="1011" spans="1:39" x14ac:dyDescent="0.25">
      <c r="A1011" s="1">
        <v>0</v>
      </c>
      <c r="B1011" s="1">
        <v>0</v>
      </c>
      <c r="C1011" s="1">
        <v>0</v>
      </c>
      <c r="D1011" s="1">
        <v>0</v>
      </c>
      <c r="E1011" s="1">
        <v>0</v>
      </c>
      <c r="F1011" s="1">
        <v>0.69314699999999996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1.0986119999999999</v>
      </c>
      <c r="AA1011" s="1">
        <v>1.0986119999999999</v>
      </c>
      <c r="AB1011" s="1">
        <v>0</v>
      </c>
      <c r="AC1011" s="1">
        <v>0</v>
      </c>
      <c r="AD1011" s="1">
        <v>0</v>
      </c>
      <c r="AE1011" s="1">
        <v>0</v>
      </c>
      <c r="AF1011" s="1">
        <v>4.9036379999999999</v>
      </c>
      <c r="AG1011" s="1">
        <v>0</v>
      </c>
      <c r="AH1011" s="1">
        <v>0</v>
      </c>
      <c r="AI1011" s="1">
        <v>0</v>
      </c>
      <c r="AJ1011" s="1">
        <v>5.5930689999999998</v>
      </c>
      <c r="AK1011" s="1">
        <v>0</v>
      </c>
      <c r="AL1011" s="1">
        <v>0</v>
      </c>
      <c r="AM1011" s="1">
        <v>0</v>
      </c>
    </row>
    <row r="1012" spans="1:39" x14ac:dyDescent="0.25">
      <c r="A1012" s="1">
        <v>0</v>
      </c>
      <c r="B1012" s="1">
        <v>0</v>
      </c>
      <c r="C1012" s="1">
        <v>0</v>
      </c>
      <c r="D1012" s="1">
        <v>0</v>
      </c>
      <c r="E1012" s="1">
        <v>0</v>
      </c>
      <c r="F1012" s="1">
        <v>0</v>
      </c>
      <c r="G1012" s="1">
        <v>0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1.0986119999999999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2.197225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5.6997619999999998</v>
      </c>
      <c r="AG1012" s="1">
        <v>5.0099559999999999</v>
      </c>
      <c r="AH1012" s="1">
        <v>0</v>
      </c>
      <c r="AI1012" s="1">
        <v>0</v>
      </c>
      <c r="AJ1012" s="1">
        <v>6.1041109999999996</v>
      </c>
      <c r="AK1012" s="1">
        <v>0</v>
      </c>
      <c r="AL1012" s="1">
        <v>0</v>
      </c>
      <c r="AM1012" s="1">
        <v>0</v>
      </c>
    </row>
    <row r="1013" spans="1:39" x14ac:dyDescent="0.25">
      <c r="A1013" s="1">
        <v>0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0.69314699999999996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1.6094379999999999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4.9054989999999998</v>
      </c>
      <c r="AG1013" s="1">
        <v>0</v>
      </c>
      <c r="AH1013" s="1">
        <v>0</v>
      </c>
      <c r="AI1013" s="1">
        <v>0</v>
      </c>
      <c r="AJ1013" s="1">
        <v>4.9054989999999998</v>
      </c>
      <c r="AK1013" s="1">
        <v>0</v>
      </c>
      <c r="AL1013" s="1">
        <v>0</v>
      </c>
      <c r="AM1013" s="1">
        <v>0</v>
      </c>
    </row>
    <row r="1014" spans="1:39" x14ac:dyDescent="0.25">
      <c r="A1014" s="1">
        <v>0</v>
      </c>
      <c r="B1014" s="1">
        <v>0</v>
      </c>
      <c r="C1014" s="1">
        <v>0</v>
      </c>
      <c r="D1014" s="1">
        <v>0</v>
      </c>
      <c r="E1014" s="1">
        <v>0</v>
      </c>
      <c r="F1014" s="1">
        <v>1.0986119999999999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0.69314699999999996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1.94591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5.1514040000000003</v>
      </c>
      <c r="AG1014" s="1">
        <v>0</v>
      </c>
      <c r="AH1014" s="1">
        <v>6.7561989999999996</v>
      </c>
      <c r="AI1014" s="1">
        <v>0</v>
      </c>
      <c r="AJ1014" s="1">
        <v>6.2461479999999998</v>
      </c>
      <c r="AK1014" s="1">
        <v>0</v>
      </c>
      <c r="AL1014" s="1">
        <v>0</v>
      </c>
      <c r="AM1014" s="1">
        <v>0</v>
      </c>
    </row>
    <row r="1015" spans="1:39" x14ac:dyDescent="0.25">
      <c r="A1015" s="1">
        <v>0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1.7917590000000001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4.921189</v>
      </c>
      <c r="AG1015" s="1">
        <v>0</v>
      </c>
      <c r="AH1015" s="1">
        <v>4.921189</v>
      </c>
      <c r="AI1015" s="1">
        <v>0</v>
      </c>
      <c r="AJ1015" s="1">
        <v>5.610684</v>
      </c>
      <c r="AK1015" s="1">
        <v>0</v>
      </c>
      <c r="AL1015" s="1">
        <v>5.610684</v>
      </c>
      <c r="AM1015" s="1">
        <v>0</v>
      </c>
    </row>
    <row r="1016" spans="1:39" x14ac:dyDescent="0.25">
      <c r="A1016" s="1">
        <v>0</v>
      </c>
      <c r="B1016" s="1">
        <v>0</v>
      </c>
      <c r="C1016" s="1">
        <v>0</v>
      </c>
      <c r="D1016" s="1">
        <v>0</v>
      </c>
      <c r="E1016" s="1">
        <v>0</v>
      </c>
      <c r="F1016" s="1">
        <v>1.6094379999999999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2.3025850000000001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6.2176049999999998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</row>
    <row r="1017" spans="1:39" x14ac:dyDescent="0.25">
      <c r="A1017" s="1">
        <v>0</v>
      </c>
      <c r="B1017" s="1">
        <v>0</v>
      </c>
      <c r="C1017" s="1">
        <v>0</v>
      </c>
      <c r="D1017" s="1">
        <v>0</v>
      </c>
      <c r="E1017" s="1">
        <v>0</v>
      </c>
      <c r="F1017" s="1">
        <v>1.0986119999999999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0.69314699999999996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7.1855849999999997</v>
      </c>
      <c r="AJ1017" s="1">
        <v>0</v>
      </c>
      <c r="AK1017" s="1">
        <v>0</v>
      </c>
      <c r="AL1017" s="1">
        <v>0</v>
      </c>
      <c r="AM1017" s="1">
        <v>0</v>
      </c>
    </row>
    <row r="1018" spans="1:39" x14ac:dyDescent="0.25">
      <c r="A1018" s="1">
        <v>0</v>
      </c>
      <c r="B1018" s="1">
        <v>0</v>
      </c>
      <c r="C1018" s="1">
        <v>0</v>
      </c>
      <c r="D1018" s="1">
        <v>0</v>
      </c>
      <c r="E1018" s="1">
        <v>0</v>
      </c>
      <c r="F1018" s="1">
        <v>1.0986119999999999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0.69314699999999996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6.5866889999999998</v>
      </c>
      <c r="AG1018" s="1">
        <v>0</v>
      </c>
      <c r="AH1018" s="1">
        <v>5.8949199999999999</v>
      </c>
      <c r="AI1018" s="1">
        <v>5.2045219999999999</v>
      </c>
      <c r="AJ1018" s="1">
        <v>6.8095569999999999</v>
      </c>
      <c r="AK1018" s="1">
        <v>0</v>
      </c>
      <c r="AL1018" s="1">
        <v>0</v>
      </c>
      <c r="AM1018" s="1">
        <v>0</v>
      </c>
    </row>
    <row r="1019" spans="1:39" x14ac:dyDescent="0.25">
      <c r="A1019" s="1">
        <v>0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1.0986119999999999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1.0986119999999999</v>
      </c>
      <c r="AA1019" s="1">
        <v>0</v>
      </c>
      <c r="AB1019" s="1">
        <v>0.69314699999999996</v>
      </c>
      <c r="AC1019" s="1">
        <v>0</v>
      </c>
      <c r="AD1019" s="1">
        <v>1.0986119999999999</v>
      </c>
      <c r="AE1019" s="1">
        <v>0</v>
      </c>
      <c r="AF1019" s="1">
        <v>5.7403510000000004</v>
      </c>
      <c r="AG1019" s="1">
        <v>0</v>
      </c>
      <c r="AH1019" s="1">
        <v>5.7403510000000004</v>
      </c>
      <c r="AI1019" s="1">
        <v>5.0504129999999998</v>
      </c>
      <c r="AJ1019" s="1">
        <v>5.7403510000000004</v>
      </c>
      <c r="AK1019" s="1">
        <v>0</v>
      </c>
      <c r="AL1019" s="1">
        <v>0</v>
      </c>
      <c r="AM1019" s="1">
        <v>0</v>
      </c>
    </row>
    <row r="1020" spans="1:39" x14ac:dyDescent="0.25">
      <c r="A1020" s="1">
        <v>0</v>
      </c>
      <c r="B1020" s="1">
        <v>0</v>
      </c>
      <c r="C1020" s="1">
        <v>0</v>
      </c>
      <c r="D1020" s="1">
        <v>0</v>
      </c>
      <c r="E1020" s="1">
        <v>0</v>
      </c>
      <c r="F1020" s="1">
        <v>1.0986119999999999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1.7917590000000001</v>
      </c>
      <c r="AA1020" s="1">
        <v>0</v>
      </c>
      <c r="AB1020" s="1">
        <v>0</v>
      </c>
      <c r="AC1020" s="1">
        <v>0</v>
      </c>
      <c r="AD1020" s="1">
        <v>0.69314699999999996</v>
      </c>
      <c r="AE1020" s="1">
        <v>0</v>
      </c>
      <c r="AF1020" s="1">
        <v>0</v>
      </c>
      <c r="AG1020" s="1">
        <v>0</v>
      </c>
      <c r="AH1020" s="1">
        <v>5.026662</v>
      </c>
      <c r="AI1020" s="1">
        <v>6.4080240000000002</v>
      </c>
      <c r="AJ1020" s="1">
        <v>6.4080240000000002</v>
      </c>
      <c r="AK1020" s="1">
        <v>0</v>
      </c>
      <c r="AL1020" s="1">
        <v>0</v>
      </c>
      <c r="AM1020" s="1">
        <v>0</v>
      </c>
    </row>
    <row r="1021" spans="1:39" x14ac:dyDescent="0.25">
      <c r="A1021" s="1">
        <v>0</v>
      </c>
      <c r="B1021" s="1">
        <v>0</v>
      </c>
      <c r="C1021" s="1">
        <v>0</v>
      </c>
      <c r="D1021" s="1">
        <v>0</v>
      </c>
      <c r="E1021" s="1">
        <v>0</v>
      </c>
      <c r="F1021" s="1">
        <v>1.7917590000000001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0.69314699999999996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2.9957319999999998</v>
      </c>
      <c r="AA1021" s="1">
        <v>0.69314699999999996</v>
      </c>
      <c r="AB1021" s="1">
        <v>0</v>
      </c>
      <c r="AC1021" s="1">
        <v>0</v>
      </c>
      <c r="AD1021" s="1">
        <v>0.69314699999999996</v>
      </c>
      <c r="AE1021" s="1">
        <v>0</v>
      </c>
      <c r="AF1021" s="1">
        <v>0</v>
      </c>
      <c r="AG1021" s="1">
        <v>0</v>
      </c>
      <c r="AH1021" s="1">
        <v>5.8033700000000001</v>
      </c>
      <c r="AI1021" s="1">
        <v>5.8033700000000001</v>
      </c>
      <c r="AJ1021" s="1">
        <v>6.2078290000000003</v>
      </c>
      <c r="AK1021" s="1">
        <v>0</v>
      </c>
      <c r="AL1021" s="1">
        <v>0</v>
      </c>
      <c r="AM1021" s="1">
        <v>0</v>
      </c>
    </row>
    <row r="1022" spans="1:39" x14ac:dyDescent="0.25">
      <c r="A1022" s="1">
        <v>0</v>
      </c>
      <c r="B1022" s="1">
        <v>0</v>
      </c>
      <c r="C1022" s="1">
        <v>0</v>
      </c>
      <c r="D1022" s="1">
        <v>0</v>
      </c>
      <c r="E1022" s="1">
        <v>0</v>
      </c>
      <c r="F1022" s="1">
        <v>0.69314699999999996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1.3862939999999999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6.8422869999999998</v>
      </c>
      <c r="AI1022" s="1">
        <v>5.2371109999999996</v>
      </c>
      <c r="AJ1022" s="1">
        <v>6.3321730000000001</v>
      </c>
      <c r="AK1022" s="1">
        <v>0</v>
      </c>
      <c r="AL1022" s="1">
        <v>0</v>
      </c>
      <c r="AM1022" s="1">
        <v>0</v>
      </c>
    </row>
    <row r="1023" spans="1:39" x14ac:dyDescent="0.25">
      <c r="A1023" s="1">
        <v>0</v>
      </c>
      <c r="B1023" s="1">
        <v>0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2.3025850000000001</v>
      </c>
      <c r="AA1023" s="1">
        <v>1.0986119999999999</v>
      </c>
      <c r="AB1023" s="1">
        <v>0</v>
      </c>
      <c r="AC1023" s="1">
        <v>0</v>
      </c>
      <c r="AD1023" s="1">
        <v>0</v>
      </c>
      <c r="AE1023" s="1">
        <v>0</v>
      </c>
      <c r="AF1023" s="1">
        <v>6.6990509999999999</v>
      </c>
      <c r="AG1023" s="1">
        <v>5.0945299999999998</v>
      </c>
      <c r="AH1023" s="1">
        <v>0</v>
      </c>
      <c r="AI1023" s="1">
        <v>5.7846070000000003</v>
      </c>
      <c r="AJ1023" s="1">
        <v>6.1890470000000004</v>
      </c>
      <c r="AK1023" s="1">
        <v>0</v>
      </c>
      <c r="AL1023" s="1">
        <v>5.0945299999999998</v>
      </c>
      <c r="AM1023" s="1">
        <v>0</v>
      </c>
    </row>
    <row r="1024" spans="1:39" x14ac:dyDescent="0.25">
      <c r="A1024" s="1">
        <v>0</v>
      </c>
      <c r="B1024" s="1">
        <v>0</v>
      </c>
      <c r="C1024" s="1">
        <v>0</v>
      </c>
      <c r="D1024" s="1">
        <v>0</v>
      </c>
      <c r="E1024" s="1">
        <v>0</v>
      </c>
      <c r="F1024" s="1">
        <v>1.6094379999999999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0.69314699999999996</v>
      </c>
      <c r="Z1024" s="1">
        <v>1.94591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5.0106960000000003</v>
      </c>
      <c r="AH1024" s="1">
        <v>6.3919779999999999</v>
      </c>
      <c r="AI1024" s="1">
        <v>5.0106960000000003</v>
      </c>
      <c r="AJ1024" s="1">
        <v>6.1048539999999996</v>
      </c>
      <c r="AK1024" s="1">
        <v>0</v>
      </c>
      <c r="AL1024" s="1">
        <v>0</v>
      </c>
      <c r="AM1024" s="1">
        <v>0</v>
      </c>
    </row>
    <row r="1025" spans="1:39" x14ac:dyDescent="0.25">
      <c r="A1025" s="1">
        <v>0</v>
      </c>
      <c r="B1025" s="1">
        <v>0</v>
      </c>
      <c r="C1025" s="1">
        <v>0</v>
      </c>
      <c r="D1025" s="1">
        <v>0</v>
      </c>
      <c r="E1025" s="1">
        <v>0</v>
      </c>
      <c r="F1025" s="1">
        <v>0.69314699999999996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1.0986119999999999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2.197225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5.1196609999999998</v>
      </c>
      <c r="AH1025" s="1">
        <v>6.2142799999999996</v>
      </c>
      <c r="AI1025" s="1">
        <v>0</v>
      </c>
      <c r="AJ1025" s="1">
        <v>5.8098150000000004</v>
      </c>
      <c r="AK1025" s="1">
        <v>0</v>
      </c>
      <c r="AL1025" s="1">
        <v>0</v>
      </c>
      <c r="AM1025" s="1">
        <v>0</v>
      </c>
    </row>
    <row r="1026" spans="1:39" x14ac:dyDescent="0.25">
      <c r="A1026" s="1">
        <v>0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0.69314699999999996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2.3978950000000001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5.0284690000000003</v>
      </c>
      <c r="AG1026" s="1">
        <v>5.0284690000000003</v>
      </c>
      <c r="AH1026" s="1">
        <v>0</v>
      </c>
      <c r="AI1026" s="1">
        <v>0</v>
      </c>
      <c r="AJ1026" s="1">
        <v>6.6326539999999996</v>
      </c>
      <c r="AK1026" s="1">
        <v>0</v>
      </c>
      <c r="AL1026" s="1">
        <v>0</v>
      </c>
      <c r="AM1026" s="1">
        <v>0</v>
      </c>
    </row>
    <row r="1027" spans="1:39" x14ac:dyDescent="0.25">
      <c r="A1027" s="1">
        <v>0</v>
      </c>
      <c r="B1027" s="1">
        <v>0</v>
      </c>
      <c r="C1027" s="1">
        <v>0</v>
      </c>
      <c r="D1027" s="1">
        <v>0.69314699999999996</v>
      </c>
      <c r="E1027" s="1">
        <v>0</v>
      </c>
      <c r="F1027" s="1">
        <v>2.0794419999999998</v>
      </c>
      <c r="G1027" s="1">
        <v>0</v>
      </c>
      <c r="H1027" s="1">
        <v>1.0986119999999999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2.0794419999999998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4.9855600000000004</v>
      </c>
      <c r="AG1027" s="1">
        <v>0</v>
      </c>
      <c r="AH1027" s="1">
        <v>4.9855600000000004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</row>
    <row r="1028" spans="1:39" x14ac:dyDescent="0.25">
      <c r="A1028" s="1">
        <v>0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0.69314699999999996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0.69314699999999996</v>
      </c>
      <c r="AC1028" s="1">
        <v>0</v>
      </c>
      <c r="AD1028" s="1">
        <v>0</v>
      </c>
      <c r="AE1028" s="1">
        <v>0</v>
      </c>
      <c r="AF1028" s="1">
        <v>6.3041770000000001</v>
      </c>
      <c r="AG1028" s="1">
        <v>0</v>
      </c>
      <c r="AH1028" s="1">
        <v>0</v>
      </c>
      <c r="AI1028" s="1">
        <v>5.8996259999999996</v>
      </c>
      <c r="AJ1028" s="1">
        <v>5.8996259999999996</v>
      </c>
      <c r="AK1028" s="1">
        <v>0</v>
      </c>
      <c r="AL1028" s="1">
        <v>0</v>
      </c>
      <c r="AM1028" s="1">
        <v>0</v>
      </c>
    </row>
    <row r="1029" spans="1:39" x14ac:dyDescent="0.25">
      <c r="A1029" s="1">
        <v>0</v>
      </c>
      <c r="B1029" s="1">
        <v>0</v>
      </c>
      <c r="C1029" s="1">
        <v>0</v>
      </c>
      <c r="D1029" s="1">
        <v>0</v>
      </c>
      <c r="E1029" s="1">
        <v>0</v>
      </c>
      <c r="F1029" s="1">
        <v>1.0986119999999999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1.0986119999999999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1.6094379999999999</v>
      </c>
      <c r="AA1029" s="1">
        <v>0</v>
      </c>
      <c r="AB1029" s="1">
        <v>0</v>
      </c>
      <c r="AC1029" s="1">
        <v>0</v>
      </c>
      <c r="AD1029" s="1">
        <v>0.69314699999999996</v>
      </c>
      <c r="AE1029" s="1">
        <v>0</v>
      </c>
      <c r="AF1029" s="1">
        <v>6.6328050000000003</v>
      </c>
      <c r="AG1029" s="1">
        <v>0</v>
      </c>
      <c r="AH1029" s="1">
        <v>0</v>
      </c>
      <c r="AI1029" s="1">
        <v>0</v>
      </c>
      <c r="AJ1029" s="1">
        <v>6.6328050000000003</v>
      </c>
      <c r="AK1029" s="1">
        <v>0</v>
      </c>
      <c r="AL1029" s="1">
        <v>0</v>
      </c>
      <c r="AM1029" s="1">
        <v>0</v>
      </c>
    </row>
    <row r="1030" spans="1:39" x14ac:dyDescent="0.25">
      <c r="A1030" s="1">
        <v>0</v>
      </c>
      <c r="B1030" s="1">
        <v>0</v>
      </c>
      <c r="C1030" s="1">
        <v>0</v>
      </c>
      <c r="D1030" s="1">
        <v>0</v>
      </c>
      <c r="E1030" s="1">
        <v>0</v>
      </c>
      <c r="F1030" s="1">
        <v>1.0986119999999999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1.7917590000000001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5.0895469999999996</v>
      </c>
      <c r="AJ1030" s="1">
        <v>5.0895469999999996</v>
      </c>
      <c r="AK1030" s="1">
        <v>0</v>
      </c>
      <c r="AL1030" s="1">
        <v>0</v>
      </c>
      <c r="AM1030" s="1">
        <v>0</v>
      </c>
    </row>
    <row r="1031" spans="1:39" x14ac:dyDescent="0.25">
      <c r="A1031" s="1">
        <v>0</v>
      </c>
      <c r="B1031" s="1">
        <v>0</v>
      </c>
      <c r="C1031" s="1">
        <v>0</v>
      </c>
      <c r="D1031" s="1">
        <v>0</v>
      </c>
      <c r="E1031" s="1">
        <v>0</v>
      </c>
      <c r="F1031" s="1">
        <v>1.0986119999999999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0.69314699999999996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2.3978950000000001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5.0028819999999996</v>
      </c>
      <c r="AG1031" s="1">
        <v>0</v>
      </c>
      <c r="AH1031" s="1">
        <v>5.6926639999999997</v>
      </c>
      <c r="AI1031" s="1">
        <v>5.6926639999999997</v>
      </c>
      <c r="AJ1031" s="1">
        <v>0</v>
      </c>
      <c r="AK1031" s="1">
        <v>0</v>
      </c>
      <c r="AL1031" s="1">
        <v>0</v>
      </c>
      <c r="AM1031" s="1">
        <v>0</v>
      </c>
    </row>
    <row r="1032" spans="1:39" x14ac:dyDescent="0.25">
      <c r="A1032" s="1">
        <v>0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0.69314699999999996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0.69314699999999996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5.0182739999999999</v>
      </c>
      <c r="AG1032" s="1">
        <v>0</v>
      </c>
      <c r="AH1032" s="1">
        <v>0</v>
      </c>
      <c r="AI1032" s="1">
        <v>0</v>
      </c>
      <c r="AJ1032" s="1">
        <v>6.3995939999999996</v>
      </c>
      <c r="AK1032" s="1">
        <v>0</v>
      </c>
      <c r="AL1032" s="1">
        <v>5.0182739999999999</v>
      </c>
      <c r="AM1032" s="1">
        <v>0</v>
      </c>
    </row>
    <row r="1033" spans="1:39" x14ac:dyDescent="0.25">
      <c r="A1033" s="1">
        <v>0</v>
      </c>
      <c r="B1033" s="1">
        <v>0</v>
      </c>
      <c r="C1033" s="1">
        <v>0</v>
      </c>
      <c r="D1033" s="1">
        <v>0</v>
      </c>
      <c r="E1033" s="1">
        <v>0</v>
      </c>
      <c r="F1033" s="1">
        <v>1.6094379999999999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0.69314699999999996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2.197225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5.7323449999999996</v>
      </c>
      <c r="AG1033" s="1">
        <v>0</v>
      </c>
      <c r="AH1033" s="1">
        <v>5.0424319999999998</v>
      </c>
      <c r="AI1033" s="1">
        <v>6.6466900000000004</v>
      </c>
      <c r="AJ1033" s="1">
        <v>0</v>
      </c>
      <c r="AK1033" s="1">
        <v>0</v>
      </c>
      <c r="AL1033" s="1">
        <v>0</v>
      </c>
      <c r="AM1033" s="1">
        <v>0</v>
      </c>
    </row>
    <row r="1034" spans="1:39" x14ac:dyDescent="0.25">
      <c r="A1034" s="1">
        <v>0</v>
      </c>
      <c r="B1034" s="1">
        <v>0</v>
      </c>
      <c r="C1034" s="1">
        <v>0</v>
      </c>
      <c r="D1034" s="1">
        <v>0.69314699999999996</v>
      </c>
      <c r="E1034" s="1">
        <v>0</v>
      </c>
      <c r="F1034" s="1">
        <v>0.69314699999999996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1.94591</v>
      </c>
      <c r="AA1034" s="1">
        <v>0</v>
      </c>
      <c r="AB1034" s="1">
        <v>0.69314699999999996</v>
      </c>
      <c r="AC1034" s="1">
        <v>0</v>
      </c>
      <c r="AD1034" s="1">
        <v>0.69314699999999996</v>
      </c>
      <c r="AE1034" s="1">
        <v>0</v>
      </c>
      <c r="AF1034" s="1">
        <v>0</v>
      </c>
      <c r="AG1034" s="1">
        <v>5.0444209999999998</v>
      </c>
      <c r="AH1034" s="1">
        <v>6.4258699999999997</v>
      </c>
      <c r="AI1034" s="1">
        <v>5.0444209999999998</v>
      </c>
      <c r="AJ1034" s="1">
        <v>6.1387270000000003</v>
      </c>
      <c r="AK1034" s="1">
        <v>0</v>
      </c>
      <c r="AL1034" s="1">
        <v>0</v>
      </c>
      <c r="AM1034" s="1">
        <v>0</v>
      </c>
    </row>
    <row r="1035" spans="1:39" x14ac:dyDescent="0.25">
      <c r="A1035" s="1">
        <v>0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2.9957319999999998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5.4765059999999997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</row>
    <row r="1036" spans="1:39" x14ac:dyDescent="0.25">
      <c r="A1036" s="1">
        <v>0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1.6094379999999999</v>
      </c>
      <c r="AA1036" s="1">
        <v>0.69314699999999996</v>
      </c>
      <c r="AB1036" s="1">
        <v>0</v>
      </c>
      <c r="AC1036" s="1">
        <v>0</v>
      </c>
      <c r="AD1036" s="1">
        <v>1.0986119999999999</v>
      </c>
      <c r="AE1036" s="1">
        <v>0</v>
      </c>
      <c r="AF1036" s="1">
        <v>5.071123</v>
      </c>
      <c r="AG1036" s="1">
        <v>0</v>
      </c>
      <c r="AH1036" s="1">
        <v>6.1655430000000004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</row>
    <row r="1037" spans="1:39" x14ac:dyDescent="0.25">
      <c r="A1037" s="1">
        <v>0</v>
      </c>
      <c r="B1037" s="1">
        <v>0</v>
      </c>
      <c r="C1037" s="1">
        <v>0</v>
      </c>
      <c r="D1037" s="1">
        <v>0</v>
      </c>
      <c r="E1037" s="1">
        <v>0</v>
      </c>
      <c r="F1037" s="1">
        <v>1.3862939999999999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1.7917590000000001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2.4849070000000002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5.596139</v>
      </c>
      <c r="AG1037" s="1">
        <v>4.9066970000000003</v>
      </c>
      <c r="AH1037" s="1">
        <v>0</v>
      </c>
      <c r="AI1037" s="1">
        <v>0</v>
      </c>
      <c r="AJ1037" s="1">
        <v>5.596139</v>
      </c>
      <c r="AK1037" s="1">
        <v>0</v>
      </c>
      <c r="AL1037" s="1">
        <v>0</v>
      </c>
      <c r="AM1037" s="1">
        <v>0</v>
      </c>
    </row>
    <row r="1038" spans="1:39" x14ac:dyDescent="0.25">
      <c r="A1038" s="1">
        <v>0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0.69314699999999996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6.2563089999999999</v>
      </c>
      <c r="AI1038" s="1">
        <v>6.5435119999999998</v>
      </c>
      <c r="AJ1038" s="1">
        <v>0</v>
      </c>
      <c r="AK1038" s="1">
        <v>0</v>
      </c>
      <c r="AL1038" s="1">
        <v>0</v>
      </c>
      <c r="AM1038" s="1">
        <v>0</v>
      </c>
    </row>
    <row r="1039" spans="1:39" x14ac:dyDescent="0.25">
      <c r="A1039" s="1">
        <v>0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0.69314699999999996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0.69314699999999996</v>
      </c>
      <c r="X1039" s="1">
        <v>0</v>
      </c>
      <c r="Y1039" s="1">
        <v>0</v>
      </c>
      <c r="Z1039" s="1">
        <v>1.3862939999999999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5.9045370000000004</v>
      </c>
      <c r="AJ1039" s="1">
        <v>6.5963200000000004</v>
      </c>
      <c r="AK1039" s="1">
        <v>0</v>
      </c>
      <c r="AL1039" s="1">
        <v>0</v>
      </c>
      <c r="AM1039" s="1">
        <v>0</v>
      </c>
    </row>
    <row r="1040" spans="1:39" x14ac:dyDescent="0.25">
      <c r="A1040" s="1">
        <v>0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1.0986119999999999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5.7685740000000001</v>
      </c>
      <c r="AG1040" s="1">
        <v>5.0785460000000002</v>
      </c>
      <c r="AH1040" s="1">
        <v>0</v>
      </c>
      <c r="AI1040" s="1">
        <v>5.0785460000000002</v>
      </c>
      <c r="AJ1040" s="1">
        <v>5.7685740000000001</v>
      </c>
      <c r="AK1040" s="1">
        <v>0</v>
      </c>
      <c r="AL1040" s="1">
        <v>0</v>
      </c>
      <c r="AM1040" s="1">
        <v>0</v>
      </c>
    </row>
    <row r="1041" spans="1:39" x14ac:dyDescent="0.25">
      <c r="A1041" s="1">
        <v>0</v>
      </c>
      <c r="B1041" s="1">
        <v>0</v>
      </c>
      <c r="C1041" s="1">
        <v>0</v>
      </c>
      <c r="D1041" s="1">
        <v>0</v>
      </c>
      <c r="E1041" s="1">
        <v>0</v>
      </c>
      <c r="F1041" s="1">
        <v>0.69314699999999996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1.3862939999999999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5.8404540000000003</v>
      </c>
      <c r="AI1041" s="1">
        <v>0</v>
      </c>
      <c r="AJ1041" s="1">
        <v>5.1502100000000004</v>
      </c>
      <c r="AK1041" s="1">
        <v>0</v>
      </c>
      <c r="AL1041" s="1">
        <v>0</v>
      </c>
      <c r="AM1041" s="1">
        <v>0</v>
      </c>
    </row>
    <row r="1042" spans="1:39" x14ac:dyDescent="0.25">
      <c r="A1042" s="1">
        <v>0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0.69314699999999996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1.7917590000000001</v>
      </c>
      <c r="AA1042" s="1">
        <v>0</v>
      </c>
      <c r="AB1042" s="1">
        <v>0.69314699999999996</v>
      </c>
      <c r="AC1042" s="1">
        <v>0</v>
      </c>
      <c r="AD1042" s="1">
        <v>0</v>
      </c>
      <c r="AE1042" s="1">
        <v>0</v>
      </c>
      <c r="AF1042" s="1">
        <v>5.2179399999999996</v>
      </c>
      <c r="AG1042" s="1">
        <v>5.2179399999999996</v>
      </c>
      <c r="AH1042" s="1">
        <v>5.2179399999999996</v>
      </c>
      <c r="AI1042" s="1">
        <v>0</v>
      </c>
      <c r="AJ1042" s="1">
        <v>5.9083740000000002</v>
      </c>
      <c r="AK1042" s="1">
        <v>0</v>
      </c>
      <c r="AL1042" s="1">
        <v>0</v>
      </c>
      <c r="AM1042" s="1">
        <v>0</v>
      </c>
    </row>
    <row r="1043" spans="1:39" x14ac:dyDescent="0.25">
      <c r="A1043" s="1">
        <v>0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0.69314699999999996</v>
      </c>
      <c r="R1043" s="1">
        <v>0</v>
      </c>
      <c r="S1043" s="1">
        <v>0</v>
      </c>
      <c r="T1043" s="1">
        <v>0</v>
      </c>
      <c r="U1043" s="1">
        <v>0.69314699999999996</v>
      </c>
      <c r="V1043" s="1">
        <v>0</v>
      </c>
      <c r="W1043" s="1">
        <v>0</v>
      </c>
      <c r="X1043" s="1">
        <v>0</v>
      </c>
      <c r="Y1043" s="1">
        <v>0</v>
      </c>
      <c r="Z1043" s="1">
        <v>1.7917590000000001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5.6988719999999997</v>
      </c>
      <c r="AG1043" s="1">
        <v>0</v>
      </c>
      <c r="AH1043" s="1">
        <v>5.0090690000000002</v>
      </c>
      <c r="AI1043" s="1">
        <v>5.6988719999999997</v>
      </c>
      <c r="AJ1043" s="1">
        <v>5.6988719999999997</v>
      </c>
      <c r="AK1043" s="1">
        <v>0</v>
      </c>
      <c r="AL1043" s="1">
        <v>5.0090690000000002</v>
      </c>
      <c r="AM1043" s="1">
        <v>0</v>
      </c>
    </row>
    <row r="1044" spans="1:39" x14ac:dyDescent="0.25">
      <c r="A1044" s="1">
        <v>0</v>
      </c>
      <c r="B1044" s="1">
        <v>0</v>
      </c>
      <c r="C1044" s="1">
        <v>0</v>
      </c>
      <c r="D1044" s="1">
        <v>0</v>
      </c>
      <c r="E1044" s="1">
        <v>0</v>
      </c>
      <c r="F1044" s="1">
        <v>0.69314699999999996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0.69314699999999996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2.0794419999999998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5.1495290000000002</v>
      </c>
      <c r="AH1044" s="1">
        <v>6.2442650000000004</v>
      </c>
      <c r="AI1044" s="1">
        <v>0</v>
      </c>
      <c r="AJ1044" s="1">
        <v>5.8397709999999998</v>
      </c>
      <c r="AK1044" s="1">
        <v>0</v>
      </c>
      <c r="AL1044" s="1">
        <v>0</v>
      </c>
      <c r="AM1044" s="1">
        <v>0</v>
      </c>
    </row>
    <row r="1045" spans="1:39" x14ac:dyDescent="0.25">
      <c r="A1045" s="1">
        <v>0</v>
      </c>
      <c r="B1045" s="1">
        <v>0</v>
      </c>
      <c r="C1045" s="1">
        <v>0</v>
      </c>
      <c r="D1045" s="1">
        <v>0</v>
      </c>
      <c r="E1045" s="1">
        <v>0</v>
      </c>
      <c r="F1045" s="1">
        <v>2.0794419999999998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1.0986119999999999</v>
      </c>
      <c r="AA1045" s="1">
        <v>0</v>
      </c>
      <c r="AB1045" s="1">
        <v>0.69314699999999996</v>
      </c>
      <c r="AC1045" s="1">
        <v>0</v>
      </c>
      <c r="AD1045" s="1">
        <v>0</v>
      </c>
      <c r="AE1045" s="1">
        <v>0</v>
      </c>
      <c r="AF1045" s="1">
        <v>5.9679700000000002</v>
      </c>
      <c r="AG1045" s="1">
        <v>0</v>
      </c>
      <c r="AH1045" s="1">
        <v>0</v>
      </c>
      <c r="AI1045" s="1">
        <v>5.2773789999999998</v>
      </c>
      <c r="AJ1045" s="1">
        <v>0</v>
      </c>
      <c r="AK1045" s="1">
        <v>0</v>
      </c>
      <c r="AL1045" s="1">
        <v>0</v>
      </c>
      <c r="AM1045" s="1">
        <v>0</v>
      </c>
    </row>
    <row r="1046" spans="1:39" x14ac:dyDescent="0.25">
      <c r="A1046" s="1">
        <v>0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0.69314699999999996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1.0986119999999999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5.8757809999999999</v>
      </c>
      <c r="AI1046" s="1">
        <v>0</v>
      </c>
      <c r="AJ1046" s="1">
        <v>5.1854370000000003</v>
      </c>
      <c r="AK1046" s="1">
        <v>0</v>
      </c>
      <c r="AL1046" s="1">
        <v>0</v>
      </c>
      <c r="AM1046" s="1">
        <v>0</v>
      </c>
    </row>
    <row r="1047" spans="1:39" x14ac:dyDescent="0.25">
      <c r="A1047" s="1">
        <v>0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2.4849070000000002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5.8116399999999997</v>
      </c>
      <c r="AG1047" s="1">
        <v>5.1214810000000002</v>
      </c>
      <c r="AH1047" s="1">
        <v>0</v>
      </c>
      <c r="AI1047" s="1">
        <v>0</v>
      </c>
      <c r="AJ1047" s="1">
        <v>5.1214810000000002</v>
      </c>
      <c r="AK1047" s="1">
        <v>0</v>
      </c>
      <c r="AL1047" s="1">
        <v>0</v>
      </c>
      <c r="AM1047" s="1">
        <v>0</v>
      </c>
    </row>
    <row r="1048" spans="1:39" x14ac:dyDescent="0.25">
      <c r="A1048" s="1">
        <v>0</v>
      </c>
      <c r="B1048" s="1">
        <v>0</v>
      </c>
      <c r="C1048" s="1">
        <v>0</v>
      </c>
      <c r="D1048" s="1">
        <v>0</v>
      </c>
      <c r="E1048" s="1">
        <v>0</v>
      </c>
      <c r="F1048" s="1">
        <v>0.69314699999999996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1.3862939999999999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5.9008969999999996</v>
      </c>
      <c r="AI1048" s="1">
        <v>0</v>
      </c>
      <c r="AJ1048" s="1">
        <v>5.210483</v>
      </c>
      <c r="AK1048" s="1">
        <v>0</v>
      </c>
      <c r="AL1048" s="1">
        <v>0</v>
      </c>
      <c r="AM1048" s="1">
        <v>0</v>
      </c>
    </row>
    <row r="1049" spans="1:39" x14ac:dyDescent="0.25">
      <c r="A1049" s="1">
        <v>0</v>
      </c>
      <c r="B1049" s="1">
        <v>0</v>
      </c>
      <c r="C1049" s="1">
        <v>0</v>
      </c>
      <c r="D1049" s="1">
        <v>0</v>
      </c>
      <c r="E1049" s="1">
        <v>0</v>
      </c>
      <c r="F1049" s="1">
        <v>0.69314699999999996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0.69314699999999996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5.3114980000000003</v>
      </c>
      <c r="AJ1049" s="1">
        <v>0</v>
      </c>
      <c r="AK1049" s="1">
        <v>0</v>
      </c>
      <c r="AL1049" s="1">
        <v>0</v>
      </c>
      <c r="AM1049" s="1">
        <v>0</v>
      </c>
    </row>
    <row r="1050" spans="1:39" x14ac:dyDescent="0.25">
      <c r="A1050" s="1">
        <v>0</v>
      </c>
      <c r="B1050" s="1">
        <v>0</v>
      </c>
      <c r="C1050" s="1">
        <v>0</v>
      </c>
      <c r="D1050" s="1">
        <v>0</v>
      </c>
      <c r="E1050" s="1">
        <v>0</v>
      </c>
      <c r="F1050" s="1">
        <v>1.0986119999999999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0.69314699999999996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2.0794419999999998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5.7378809999999998</v>
      </c>
      <c r="AG1050" s="1">
        <v>5.0479500000000002</v>
      </c>
      <c r="AH1050" s="1">
        <v>5.0479500000000002</v>
      </c>
      <c r="AI1050" s="1">
        <v>0</v>
      </c>
      <c r="AJ1050" s="1">
        <v>5.7378809999999998</v>
      </c>
      <c r="AK1050" s="1">
        <v>0</v>
      </c>
      <c r="AL1050" s="1">
        <v>0</v>
      </c>
      <c r="AM1050" s="1">
        <v>0</v>
      </c>
    </row>
    <row r="1051" spans="1:39" x14ac:dyDescent="0.25">
      <c r="A1051" s="1">
        <v>0</v>
      </c>
      <c r="B1051" s="1">
        <v>0</v>
      </c>
      <c r="C1051" s="1">
        <v>0</v>
      </c>
      <c r="D1051" s="1">
        <v>0</v>
      </c>
      <c r="E1051" s="1">
        <v>0</v>
      </c>
      <c r="F1051" s="1">
        <v>0.69314699999999996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1.3862939999999999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5.7484229999999998</v>
      </c>
      <c r="AG1051" s="1">
        <v>0</v>
      </c>
      <c r="AH1051" s="1">
        <v>0</v>
      </c>
      <c r="AI1051" s="1">
        <v>0</v>
      </c>
      <c r="AJ1051" s="1">
        <v>5.7484229999999998</v>
      </c>
      <c r="AK1051" s="1">
        <v>0</v>
      </c>
      <c r="AL1051" s="1">
        <v>0</v>
      </c>
      <c r="AM1051" s="1">
        <v>0</v>
      </c>
    </row>
    <row r="1052" spans="1:39" x14ac:dyDescent="0.25">
      <c r="A1052" s="1">
        <v>0</v>
      </c>
      <c r="B1052" s="1">
        <v>0</v>
      </c>
      <c r="C1052" s="1">
        <v>0</v>
      </c>
      <c r="D1052" s="1">
        <v>0</v>
      </c>
      <c r="E1052" s="1">
        <v>0</v>
      </c>
      <c r="F1052" s="1">
        <v>1.3862939999999999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1.7917590000000001</v>
      </c>
      <c r="AA1052" s="1">
        <v>0</v>
      </c>
      <c r="AB1052" s="1">
        <v>0</v>
      </c>
      <c r="AC1052" s="1">
        <v>0</v>
      </c>
      <c r="AD1052" s="1">
        <v>0.69314699999999996</v>
      </c>
      <c r="AE1052" s="1">
        <v>0</v>
      </c>
      <c r="AF1052" s="1">
        <v>0</v>
      </c>
      <c r="AG1052" s="1">
        <v>0</v>
      </c>
      <c r="AH1052" s="1">
        <v>6.3457140000000001</v>
      </c>
      <c r="AI1052" s="1">
        <v>0</v>
      </c>
      <c r="AJ1052" s="1">
        <v>6.6329570000000002</v>
      </c>
      <c r="AK1052" s="1">
        <v>0</v>
      </c>
      <c r="AL1052" s="1">
        <v>0</v>
      </c>
      <c r="AM1052" s="1">
        <v>0</v>
      </c>
    </row>
    <row r="1053" spans="1:39" x14ac:dyDescent="0.25">
      <c r="A1053" s="1">
        <v>0</v>
      </c>
      <c r="B1053" s="1">
        <v>0</v>
      </c>
      <c r="C1053" s="1">
        <v>0</v>
      </c>
      <c r="D1053" s="1">
        <v>0</v>
      </c>
      <c r="E1053" s="1">
        <v>0</v>
      </c>
      <c r="F1053" s="1">
        <v>1.0986119999999999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0.69314699999999996</v>
      </c>
      <c r="X1053" s="1">
        <v>0</v>
      </c>
      <c r="Y1053" s="1">
        <v>0</v>
      </c>
      <c r="Z1053" s="1">
        <v>1.7917590000000001</v>
      </c>
      <c r="AA1053" s="1">
        <v>0</v>
      </c>
      <c r="AB1053" s="1">
        <v>0.69314699999999996</v>
      </c>
      <c r="AC1053" s="1">
        <v>0</v>
      </c>
      <c r="AD1053" s="1">
        <v>0</v>
      </c>
      <c r="AE1053" s="1">
        <v>0</v>
      </c>
      <c r="AF1053" s="1">
        <v>6.1647530000000001</v>
      </c>
      <c r="AG1053" s="1">
        <v>0</v>
      </c>
      <c r="AH1053" s="1">
        <v>6.4519089999999997</v>
      </c>
      <c r="AI1053" s="1">
        <v>6.6747370000000004</v>
      </c>
      <c r="AJ1053" s="1">
        <v>5.760338</v>
      </c>
      <c r="AK1053" s="1">
        <v>0</v>
      </c>
      <c r="AL1053" s="1">
        <v>0</v>
      </c>
      <c r="AM1053" s="1">
        <v>0</v>
      </c>
    </row>
    <row r="1054" spans="1:39" x14ac:dyDescent="0.25">
      <c r="A1054" s="1">
        <v>0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0.69314699999999996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1.6094379999999999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5.1493580000000003</v>
      </c>
      <c r="AI1054" s="1">
        <v>0</v>
      </c>
      <c r="AJ1054" s="1">
        <v>0</v>
      </c>
      <c r="AK1054" s="1">
        <v>0</v>
      </c>
      <c r="AL1054" s="1">
        <v>5.1493580000000003</v>
      </c>
      <c r="AM1054" s="1">
        <v>0</v>
      </c>
    </row>
    <row r="1055" spans="1:39" x14ac:dyDescent="0.25">
      <c r="A1055" s="1">
        <v>0</v>
      </c>
      <c r="B1055" s="1">
        <v>0</v>
      </c>
      <c r="C1055" s="1">
        <v>0</v>
      </c>
      <c r="D1055" s="1">
        <v>0</v>
      </c>
      <c r="E1055" s="1">
        <v>0</v>
      </c>
      <c r="F1055" s="1">
        <v>1.0986119999999999</v>
      </c>
      <c r="G1055" s="1">
        <v>0</v>
      </c>
      <c r="H1055" s="1">
        <v>0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1.7917590000000001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5.299531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</row>
    <row r="1056" spans="1:39" x14ac:dyDescent="0.25">
      <c r="A1056" s="1">
        <v>0</v>
      </c>
      <c r="B1056" s="1">
        <v>0</v>
      </c>
      <c r="C1056" s="1">
        <v>0</v>
      </c>
      <c r="D1056" s="1">
        <v>0</v>
      </c>
      <c r="E1056" s="1">
        <v>0</v>
      </c>
      <c r="F1056" s="1">
        <v>1.3862939999999999</v>
      </c>
      <c r="G1056" s="1">
        <v>0</v>
      </c>
      <c r="H1056" s="1">
        <v>0.69314699999999996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2.9957319999999998</v>
      </c>
      <c r="AA1056" s="1">
        <v>0</v>
      </c>
      <c r="AB1056" s="1">
        <v>0</v>
      </c>
      <c r="AC1056" s="1">
        <v>0</v>
      </c>
      <c r="AD1056" s="1">
        <v>0.69314699999999996</v>
      </c>
      <c r="AE1056" s="1">
        <v>0</v>
      </c>
      <c r="AF1056" s="1">
        <v>5.2616079999999998</v>
      </c>
      <c r="AG1056" s="1">
        <v>0</v>
      </c>
      <c r="AH1056" s="1">
        <v>5.2616079999999998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</row>
    <row r="1057" spans="1:39" x14ac:dyDescent="0.25">
      <c r="A1057" s="1">
        <v>0</v>
      </c>
      <c r="B1057" s="1">
        <v>0</v>
      </c>
      <c r="C1057" s="1">
        <v>0</v>
      </c>
      <c r="D1057" s="1">
        <v>0</v>
      </c>
      <c r="E1057" s="1">
        <v>0</v>
      </c>
      <c r="F1057" s="1">
        <v>1.0986119999999999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1.94591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5.7666680000000001</v>
      </c>
      <c r="AG1057" s="1">
        <v>0</v>
      </c>
      <c r="AH1057" s="1">
        <v>0</v>
      </c>
      <c r="AI1057" s="1">
        <v>0</v>
      </c>
      <c r="AJ1057" s="1">
        <v>5.0766460000000002</v>
      </c>
      <c r="AK1057" s="1">
        <v>0</v>
      </c>
      <c r="AL1057" s="1">
        <v>0</v>
      </c>
      <c r="AM1057" s="1">
        <v>0</v>
      </c>
    </row>
    <row r="1058" spans="1:39" x14ac:dyDescent="0.25">
      <c r="A1058" s="1">
        <v>0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1.7917590000000001</v>
      </c>
      <c r="AA1058" s="1">
        <v>0</v>
      </c>
      <c r="AB1058" s="1">
        <v>0</v>
      </c>
      <c r="AC1058" s="1">
        <v>0</v>
      </c>
      <c r="AD1058" s="1">
        <v>0.69314699999999996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</row>
    <row r="1059" spans="1:39" x14ac:dyDescent="0.25">
      <c r="A1059" s="1">
        <v>0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1.6094379999999999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5.2507919999999997</v>
      </c>
      <c r="AG1059" s="1">
        <v>0</v>
      </c>
      <c r="AH1059" s="1">
        <v>0</v>
      </c>
      <c r="AI1059" s="1">
        <v>0</v>
      </c>
      <c r="AJ1059" s="1">
        <v>5.9413140000000002</v>
      </c>
      <c r="AK1059" s="1">
        <v>0</v>
      </c>
      <c r="AL1059" s="1">
        <v>0</v>
      </c>
      <c r="AM1059" s="1">
        <v>0</v>
      </c>
    </row>
    <row r="1060" spans="1:39" x14ac:dyDescent="0.25">
      <c r="A1060" s="1">
        <v>0</v>
      </c>
      <c r="B1060" s="1">
        <v>0</v>
      </c>
      <c r="C1060" s="1">
        <v>0</v>
      </c>
      <c r="D1060" s="1">
        <v>0</v>
      </c>
      <c r="E1060" s="1">
        <v>0</v>
      </c>
      <c r="F1060" s="1">
        <v>1.3862939999999999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1.3862939999999999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5.3280900000000004</v>
      </c>
      <c r="AG1060" s="1">
        <v>0</v>
      </c>
      <c r="AH1060" s="1">
        <v>5.3280900000000004</v>
      </c>
      <c r="AI1060" s="1">
        <v>6.0188079999999999</v>
      </c>
      <c r="AJ1060" s="1">
        <v>6.4234619999999998</v>
      </c>
      <c r="AK1060" s="1">
        <v>0</v>
      </c>
      <c r="AL1060" s="1">
        <v>0</v>
      </c>
      <c r="AM1060" s="1">
        <v>0</v>
      </c>
    </row>
    <row r="1061" spans="1:39" x14ac:dyDescent="0.25">
      <c r="A1061" s="1">
        <v>0</v>
      </c>
      <c r="B1061" s="1">
        <v>0</v>
      </c>
      <c r="C1061" s="1">
        <v>0</v>
      </c>
      <c r="D1061" s="1">
        <v>0</v>
      </c>
      <c r="E1061" s="1">
        <v>0</v>
      </c>
      <c r="F1061" s="1">
        <v>1.0986119999999999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1.3862939999999999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5.8770220000000002</v>
      </c>
      <c r="AG1061" s="1">
        <v>0</v>
      </c>
      <c r="AH1061" s="1">
        <v>5.186674</v>
      </c>
      <c r="AI1061" s="1">
        <v>5.186674</v>
      </c>
      <c r="AJ1061" s="1">
        <v>5.8770220000000002</v>
      </c>
      <c r="AK1061" s="1">
        <v>0</v>
      </c>
      <c r="AL1061" s="1">
        <v>0</v>
      </c>
      <c r="AM1061" s="1">
        <v>0</v>
      </c>
    </row>
    <row r="1062" spans="1:39" x14ac:dyDescent="0.25">
      <c r="A1062" s="1">
        <v>0</v>
      </c>
      <c r="B1062" s="1">
        <v>0</v>
      </c>
      <c r="C1062" s="1">
        <v>0</v>
      </c>
      <c r="D1062" s="1">
        <v>0</v>
      </c>
      <c r="E1062" s="1">
        <v>0</v>
      </c>
      <c r="F1062" s="1">
        <v>1.0986119999999999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1.94591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5.2249020000000002</v>
      </c>
      <c r="AG1062" s="1">
        <v>0</v>
      </c>
      <c r="AH1062" s="1">
        <v>5.9153549999999999</v>
      </c>
      <c r="AI1062" s="1">
        <v>5.2249020000000002</v>
      </c>
      <c r="AJ1062" s="1">
        <v>0</v>
      </c>
      <c r="AK1062" s="1">
        <v>0</v>
      </c>
      <c r="AL1062" s="1">
        <v>0</v>
      </c>
      <c r="AM1062" s="1">
        <v>0</v>
      </c>
    </row>
    <row r="1063" spans="1:39" x14ac:dyDescent="0.25">
      <c r="A1063" s="1">
        <v>0</v>
      </c>
      <c r="B1063" s="1">
        <v>0</v>
      </c>
      <c r="C1063" s="1">
        <v>0</v>
      </c>
      <c r="D1063" s="1">
        <v>0.69314699999999996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1.94591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5.2215980000000002</v>
      </c>
      <c r="AH1063" s="1">
        <v>6.316605</v>
      </c>
      <c r="AI1063" s="1">
        <v>5.9120419999999996</v>
      </c>
      <c r="AJ1063" s="1">
        <v>6.316605</v>
      </c>
      <c r="AK1063" s="1">
        <v>0</v>
      </c>
      <c r="AL1063" s="1">
        <v>0</v>
      </c>
      <c r="AM1063" s="1">
        <v>0</v>
      </c>
    </row>
    <row r="1064" spans="1:39" x14ac:dyDescent="0.25">
      <c r="A1064" s="1">
        <v>0</v>
      </c>
      <c r="B1064" s="1">
        <v>0</v>
      </c>
      <c r="C1064" s="1">
        <v>0</v>
      </c>
      <c r="D1064" s="1">
        <v>0</v>
      </c>
      <c r="E1064" s="1">
        <v>0</v>
      </c>
      <c r="F1064" s="1">
        <v>1.6094379999999999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5.2723509999999996</v>
      </c>
      <c r="AH1064" s="1">
        <v>5.2723509999999996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</row>
    <row r="1065" spans="1:39" x14ac:dyDescent="0.25">
      <c r="A1065" s="1">
        <v>0</v>
      </c>
      <c r="B1065" s="1">
        <v>0</v>
      </c>
      <c r="C1065" s="1">
        <v>0</v>
      </c>
      <c r="D1065" s="1">
        <v>0</v>
      </c>
      <c r="E1065" s="1">
        <v>0</v>
      </c>
      <c r="F1065" s="1">
        <v>1.0986119999999999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6.9808260000000004</v>
      </c>
      <c r="AH1065" s="1">
        <v>5.3750989999999996</v>
      </c>
      <c r="AI1065" s="1">
        <v>6.4706200000000003</v>
      </c>
      <c r="AJ1065" s="1">
        <v>5.3750989999999996</v>
      </c>
      <c r="AK1065" s="1">
        <v>0</v>
      </c>
      <c r="AL1065" s="1">
        <v>0</v>
      </c>
      <c r="AM1065" s="1">
        <v>0</v>
      </c>
    </row>
    <row r="1066" spans="1:39" x14ac:dyDescent="0.25">
      <c r="A1066" s="1">
        <v>0</v>
      </c>
      <c r="B1066" s="1">
        <v>0</v>
      </c>
      <c r="C1066" s="1">
        <v>0</v>
      </c>
      <c r="D1066" s="1">
        <v>0</v>
      </c>
      <c r="E1066" s="1">
        <v>0</v>
      </c>
      <c r="F1066" s="1">
        <v>0.69314699999999996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0.69314699999999996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1.0986119999999999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7.3438109999999996</v>
      </c>
      <c r="AG1066" s="1">
        <v>5.0470280000000001</v>
      </c>
      <c r="AH1066" s="1">
        <v>0</v>
      </c>
      <c r="AI1066" s="1">
        <v>0</v>
      </c>
      <c r="AJ1066" s="1">
        <v>0</v>
      </c>
      <c r="AK1066" s="1">
        <v>0</v>
      </c>
      <c r="AL1066" s="1">
        <v>6.42849</v>
      </c>
      <c r="AM1066" s="1">
        <v>0</v>
      </c>
    </row>
    <row r="1067" spans="1:39" x14ac:dyDescent="0.25">
      <c r="A1067" s="1">
        <v>0</v>
      </c>
      <c r="B1067" s="1">
        <v>0</v>
      </c>
      <c r="C1067" s="1">
        <v>0</v>
      </c>
      <c r="D1067" s="1">
        <v>0</v>
      </c>
      <c r="E1067" s="1">
        <v>0</v>
      </c>
      <c r="F1067" s="1">
        <v>1.0986119999999999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2.0794419999999998</v>
      </c>
      <c r="AA1067" s="1">
        <v>0</v>
      </c>
      <c r="AB1067" s="1">
        <v>0.69314699999999996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6.3723869999999998</v>
      </c>
      <c r="AK1067" s="1">
        <v>0</v>
      </c>
      <c r="AL1067" s="1">
        <v>0</v>
      </c>
      <c r="AM1067" s="1">
        <v>0</v>
      </c>
    </row>
    <row r="1068" spans="1:39" x14ac:dyDescent="0.25">
      <c r="A1068" s="1">
        <v>0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2.3978950000000001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5.840967</v>
      </c>
      <c r="AK1068" s="1">
        <v>0</v>
      </c>
      <c r="AL1068" s="1">
        <v>0</v>
      </c>
      <c r="AM1068" s="1">
        <v>0</v>
      </c>
    </row>
    <row r="1069" spans="1:39" x14ac:dyDescent="0.25">
      <c r="A1069" s="1">
        <v>0</v>
      </c>
      <c r="B1069" s="1">
        <v>0</v>
      </c>
      <c r="C1069" s="1">
        <v>0</v>
      </c>
      <c r="D1069" s="1">
        <v>0</v>
      </c>
      <c r="E1069" s="1">
        <v>0</v>
      </c>
      <c r="F1069" s="1">
        <v>2.197225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1.6094379999999999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5.2081309999999998</v>
      </c>
      <c r="AH1069" s="1">
        <v>0</v>
      </c>
      <c r="AI1069" s="1">
        <v>0</v>
      </c>
      <c r="AJ1069" s="1">
        <v>5.2081309999999998</v>
      </c>
      <c r="AK1069" s="1">
        <v>0</v>
      </c>
      <c r="AL1069" s="1">
        <v>0</v>
      </c>
      <c r="AM1069" s="1">
        <v>0</v>
      </c>
    </row>
    <row r="1070" spans="1:39" x14ac:dyDescent="0.25">
      <c r="A1070" s="1">
        <v>0</v>
      </c>
      <c r="B1070" s="1">
        <v>0</v>
      </c>
      <c r="C1070" s="1">
        <v>0</v>
      </c>
      <c r="D1070" s="1">
        <v>0</v>
      </c>
      <c r="E1070" s="1">
        <v>0</v>
      </c>
      <c r="F1070" s="1">
        <v>0.69314699999999996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1.0986119999999999</v>
      </c>
      <c r="V1070" s="1">
        <v>0</v>
      </c>
      <c r="W1070" s="1">
        <v>0</v>
      </c>
      <c r="X1070" s="1">
        <v>0</v>
      </c>
      <c r="Y1070" s="1">
        <v>0</v>
      </c>
      <c r="Z1070" s="1">
        <v>1.3862939999999999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6.0580249999999998</v>
      </c>
      <c r="AG1070" s="1">
        <v>6.0580249999999998</v>
      </c>
      <c r="AH1070" s="1">
        <v>5.3672139999999997</v>
      </c>
      <c r="AI1070" s="1">
        <v>0</v>
      </c>
      <c r="AJ1070" s="1">
        <v>5.3672139999999997</v>
      </c>
      <c r="AK1070" s="1">
        <v>0</v>
      </c>
      <c r="AL1070" s="1">
        <v>0</v>
      </c>
      <c r="AM1070" s="1">
        <v>0</v>
      </c>
    </row>
    <row r="1071" spans="1:39" x14ac:dyDescent="0.25">
      <c r="A1071" s="1">
        <v>0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0.69314699999999996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5.2358089999999997</v>
      </c>
      <c r="AG1071" s="1">
        <v>5.2358089999999997</v>
      </c>
      <c r="AH1071" s="1">
        <v>0</v>
      </c>
      <c r="AI1071" s="1">
        <v>5.926291</v>
      </c>
      <c r="AJ1071" s="1">
        <v>5.2358089999999997</v>
      </c>
      <c r="AK1071" s="1">
        <v>0</v>
      </c>
      <c r="AL1071" s="1">
        <v>0</v>
      </c>
      <c r="AM1071" s="1">
        <v>0</v>
      </c>
    </row>
    <row r="1072" spans="1:39" x14ac:dyDescent="0.25">
      <c r="A1072" s="1">
        <v>0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0.69314699999999996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1.3862939999999999</v>
      </c>
      <c r="X1072" s="1">
        <v>0</v>
      </c>
      <c r="Y1072" s="1">
        <v>0</v>
      </c>
      <c r="Z1072" s="1">
        <v>1.7917590000000001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5.8763129999999997</v>
      </c>
      <c r="AG1072" s="1">
        <v>0</v>
      </c>
      <c r="AH1072" s="1">
        <v>6.2808419999999998</v>
      </c>
      <c r="AI1072" s="1">
        <v>5.1859669999999998</v>
      </c>
      <c r="AJ1072" s="1">
        <v>5.1859669999999998</v>
      </c>
      <c r="AK1072" s="1">
        <v>0</v>
      </c>
      <c r="AL1072" s="1">
        <v>0</v>
      </c>
      <c r="AM1072" s="1">
        <v>0</v>
      </c>
    </row>
    <row r="1073" spans="1:39" x14ac:dyDescent="0.25">
      <c r="A1073" s="1">
        <v>0</v>
      </c>
      <c r="B1073" s="1">
        <v>0</v>
      </c>
      <c r="C1073" s="1">
        <v>0</v>
      </c>
      <c r="D1073" s="1">
        <v>0</v>
      </c>
      <c r="E1073" s="1">
        <v>0</v>
      </c>
      <c r="F1073" s="1">
        <v>0.69314699999999996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0.69314699999999996</v>
      </c>
      <c r="V1073" s="1">
        <v>0</v>
      </c>
      <c r="W1073" s="1">
        <v>0</v>
      </c>
      <c r="X1073" s="1">
        <v>0</v>
      </c>
      <c r="Y1073" s="1">
        <v>0</v>
      </c>
      <c r="Z1073" s="1">
        <v>1.94591</v>
      </c>
      <c r="AA1073" s="1">
        <v>0</v>
      </c>
      <c r="AB1073" s="1">
        <v>0.69314699999999996</v>
      </c>
      <c r="AC1073" s="1">
        <v>0</v>
      </c>
      <c r="AD1073" s="1">
        <v>0</v>
      </c>
      <c r="AE1073" s="1">
        <v>0</v>
      </c>
      <c r="AF1073" s="1">
        <v>0</v>
      </c>
      <c r="AG1073" s="1">
        <v>5.8380640000000001</v>
      </c>
      <c r="AH1073" s="1">
        <v>6.2425569999999997</v>
      </c>
      <c r="AI1073" s="1">
        <v>5.1478270000000004</v>
      </c>
      <c r="AJ1073" s="1">
        <v>5.1478270000000004</v>
      </c>
      <c r="AK1073" s="1">
        <v>0</v>
      </c>
      <c r="AL1073" s="1">
        <v>0</v>
      </c>
      <c r="AM1073" s="1">
        <v>0</v>
      </c>
    </row>
    <row r="1074" spans="1:39" x14ac:dyDescent="0.25">
      <c r="A1074" s="1">
        <v>0</v>
      </c>
      <c r="B1074" s="1">
        <v>0</v>
      </c>
      <c r="C1074" s="1">
        <v>0</v>
      </c>
      <c r="D1074" s="1">
        <v>0</v>
      </c>
      <c r="E1074" s="1">
        <v>0</v>
      </c>
      <c r="F1074" s="1">
        <v>2.0794419999999998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1.0986119999999999</v>
      </c>
      <c r="R1074" s="1">
        <v>0</v>
      </c>
      <c r="S1074" s="1">
        <v>0</v>
      </c>
      <c r="T1074" s="1">
        <v>0</v>
      </c>
      <c r="U1074" s="1">
        <v>0.69314699999999996</v>
      </c>
      <c r="V1074" s="1">
        <v>0</v>
      </c>
      <c r="W1074" s="1">
        <v>0</v>
      </c>
      <c r="X1074" s="1">
        <v>0</v>
      </c>
      <c r="Y1074" s="1">
        <v>0</v>
      </c>
      <c r="Z1074" s="1">
        <v>1.94591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5.2282159999999998</v>
      </c>
      <c r="AJ1074" s="1">
        <v>0</v>
      </c>
      <c r="AK1074" s="1">
        <v>0</v>
      </c>
      <c r="AL1074" s="1">
        <v>0</v>
      </c>
      <c r="AM1074" s="1">
        <v>0</v>
      </c>
    </row>
    <row r="1075" spans="1:39" x14ac:dyDescent="0.25">
      <c r="A1075" s="1">
        <v>0</v>
      </c>
      <c r="B1075" s="1">
        <v>0</v>
      </c>
      <c r="C1075" s="1">
        <v>0</v>
      </c>
      <c r="D1075" s="1">
        <v>0</v>
      </c>
      <c r="E1075" s="1">
        <v>0</v>
      </c>
      <c r="F1075" s="1">
        <v>1.0986119999999999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1.6094379999999999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5.3727479999999996</v>
      </c>
      <c r="AH1075" s="1">
        <v>5.3727479999999996</v>
      </c>
      <c r="AI1075" s="1">
        <v>5.3727479999999996</v>
      </c>
      <c r="AJ1075" s="1">
        <v>5.3727479999999996</v>
      </c>
      <c r="AK1075" s="1">
        <v>0</v>
      </c>
      <c r="AL1075" s="1">
        <v>0</v>
      </c>
      <c r="AM1075" s="1">
        <v>0</v>
      </c>
    </row>
    <row r="1076" spans="1:39" x14ac:dyDescent="0.25">
      <c r="A1076" s="1">
        <v>0</v>
      </c>
      <c r="B1076" s="1">
        <v>0</v>
      </c>
      <c r="C1076" s="1">
        <v>0</v>
      </c>
      <c r="D1076" s="1">
        <v>0</v>
      </c>
      <c r="E1076" s="1">
        <v>0</v>
      </c>
      <c r="F1076" s="1">
        <v>1.3862939999999999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6.0264049999999996</v>
      </c>
      <c r="AG1076" s="1">
        <v>0</v>
      </c>
      <c r="AH1076" s="1">
        <v>5.3356690000000002</v>
      </c>
      <c r="AI1076" s="1">
        <v>6.0264049999999996</v>
      </c>
      <c r="AJ1076" s="1">
        <v>5.3356690000000002</v>
      </c>
      <c r="AK1076" s="1">
        <v>0</v>
      </c>
      <c r="AL1076" s="1">
        <v>0</v>
      </c>
      <c r="AM1076" s="1">
        <v>0</v>
      </c>
    </row>
    <row r="1077" spans="1:39" x14ac:dyDescent="0.25">
      <c r="A1077" s="1">
        <v>0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5.3514200000000001</v>
      </c>
      <c r="AH1077" s="1">
        <v>5.3514200000000001</v>
      </c>
      <c r="AI1077" s="1">
        <v>5.3514200000000001</v>
      </c>
      <c r="AJ1077" s="1">
        <v>5.3514200000000001</v>
      </c>
      <c r="AK1077" s="1">
        <v>0</v>
      </c>
      <c r="AL1077" s="1">
        <v>0</v>
      </c>
      <c r="AM1077" s="1">
        <v>0</v>
      </c>
    </row>
    <row r="1078" spans="1:39" x14ac:dyDescent="0.25">
      <c r="A1078" s="1">
        <v>0</v>
      </c>
      <c r="B1078" s="1">
        <v>0</v>
      </c>
      <c r="C1078" s="1">
        <v>0</v>
      </c>
      <c r="D1078" s="1">
        <v>0</v>
      </c>
      <c r="E1078" s="1">
        <v>0</v>
      </c>
      <c r="F1078" s="1">
        <v>0.69314699999999996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1.3862939999999999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6.3782389999999998</v>
      </c>
      <c r="AG1078" s="1">
        <v>0</v>
      </c>
      <c r="AH1078" s="1">
        <v>0</v>
      </c>
      <c r="AI1078" s="1">
        <v>0</v>
      </c>
      <c r="AJ1078" s="1">
        <v>6.3782389999999998</v>
      </c>
      <c r="AK1078" s="1">
        <v>0</v>
      </c>
      <c r="AL1078" s="1">
        <v>0</v>
      </c>
      <c r="AM1078" s="1">
        <v>0</v>
      </c>
    </row>
    <row r="1079" spans="1:39" x14ac:dyDescent="0.25">
      <c r="A1079" s="1">
        <v>0</v>
      </c>
      <c r="B1079" s="1">
        <v>0</v>
      </c>
      <c r="C1079" s="1">
        <v>0</v>
      </c>
      <c r="D1079" s="1">
        <v>0</v>
      </c>
      <c r="E1079" s="1">
        <v>0</v>
      </c>
      <c r="F1079" s="1">
        <v>1.0986119999999999</v>
      </c>
      <c r="G1079" s="1">
        <v>0</v>
      </c>
      <c r="H1079" s="1">
        <v>0.69314699999999996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0.69314699999999996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6.0147250000000003</v>
      </c>
      <c r="AH1079" s="1">
        <v>5.3240179999999997</v>
      </c>
      <c r="AI1079" s="1">
        <v>6.0147250000000003</v>
      </c>
      <c r="AJ1079" s="1">
        <v>6.0147250000000003</v>
      </c>
      <c r="AK1079" s="1">
        <v>0</v>
      </c>
      <c r="AL1079" s="1">
        <v>0</v>
      </c>
      <c r="AM1079" s="1">
        <v>0</v>
      </c>
    </row>
    <row r="1080" spans="1:39" x14ac:dyDescent="0.25">
      <c r="A1080" s="1">
        <v>0</v>
      </c>
      <c r="B1080" s="1">
        <v>0</v>
      </c>
      <c r="C1080" s="1">
        <v>0</v>
      </c>
      <c r="D1080" s="1">
        <v>0</v>
      </c>
      <c r="E1080" s="1">
        <v>0</v>
      </c>
      <c r="F1080" s="1">
        <v>1.3862939999999999</v>
      </c>
      <c r="G1080" s="1">
        <v>0</v>
      </c>
      <c r="H1080" s="1">
        <v>0.69314699999999996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1.94591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5.2713869999999998</v>
      </c>
      <c r="AG1080" s="1">
        <v>5.2713869999999998</v>
      </c>
      <c r="AH1080" s="1">
        <v>0</v>
      </c>
      <c r="AI1080" s="1">
        <v>5.2713869999999998</v>
      </c>
      <c r="AJ1080" s="1">
        <v>5.2713869999999998</v>
      </c>
      <c r="AK1080" s="1">
        <v>0</v>
      </c>
      <c r="AL1080" s="1">
        <v>0</v>
      </c>
      <c r="AM1080" s="1">
        <v>0</v>
      </c>
    </row>
    <row r="1081" spans="1:39" x14ac:dyDescent="0.25">
      <c r="A1081" s="1">
        <v>0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0.69314699999999996</v>
      </c>
      <c r="V1081" s="1">
        <v>0</v>
      </c>
      <c r="W1081" s="1">
        <v>0</v>
      </c>
      <c r="X1081" s="1">
        <v>0</v>
      </c>
      <c r="Y1081" s="1">
        <v>0</v>
      </c>
      <c r="Z1081" s="1">
        <v>1.7917590000000001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5.2713869999999998</v>
      </c>
      <c r="AG1081" s="1">
        <v>0</v>
      </c>
      <c r="AH1081" s="1">
        <v>5.9619629999999999</v>
      </c>
      <c r="AI1081" s="1">
        <v>0</v>
      </c>
      <c r="AJ1081" s="1">
        <v>5.9619629999999999</v>
      </c>
      <c r="AK1081" s="1">
        <v>0</v>
      </c>
      <c r="AL1081" s="1">
        <v>0</v>
      </c>
      <c r="AM1081" s="1">
        <v>0</v>
      </c>
    </row>
    <row r="1082" spans="1:39" x14ac:dyDescent="0.25">
      <c r="A1082" s="1">
        <v>0</v>
      </c>
      <c r="B1082" s="1">
        <v>0</v>
      </c>
      <c r="C1082" s="1">
        <v>0</v>
      </c>
      <c r="D1082" s="1">
        <v>0</v>
      </c>
      <c r="E1082" s="1">
        <v>0</v>
      </c>
      <c r="F1082" s="1">
        <v>1.0986119999999999</v>
      </c>
      <c r="G1082" s="1">
        <v>0</v>
      </c>
      <c r="H1082" s="1">
        <v>0.69314699999999996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0.69314699999999996</v>
      </c>
      <c r="R1082" s="1">
        <v>0</v>
      </c>
      <c r="S1082" s="1">
        <v>0</v>
      </c>
      <c r="T1082" s="1">
        <v>0</v>
      </c>
      <c r="U1082" s="1">
        <v>1.0986119999999999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6.33012</v>
      </c>
      <c r="AG1082" s="1">
        <v>5.6387530000000003</v>
      </c>
      <c r="AH1082" s="1">
        <v>0</v>
      </c>
      <c r="AI1082" s="1">
        <v>5.6387530000000003</v>
      </c>
      <c r="AJ1082" s="1">
        <v>0</v>
      </c>
      <c r="AK1082" s="1">
        <v>0</v>
      </c>
      <c r="AL1082" s="1">
        <v>0</v>
      </c>
      <c r="AM1082" s="1">
        <v>0</v>
      </c>
    </row>
    <row r="1083" spans="1:39" x14ac:dyDescent="0.25">
      <c r="A1083" s="1">
        <v>0</v>
      </c>
      <c r="B1083" s="1">
        <v>0</v>
      </c>
      <c r="C1083" s="1">
        <v>0</v>
      </c>
      <c r="D1083" s="1">
        <v>0</v>
      </c>
      <c r="E1083" s="1">
        <v>0</v>
      </c>
      <c r="F1083" s="1">
        <v>0.69314699999999996</v>
      </c>
      <c r="G1083" s="1">
        <v>0</v>
      </c>
      <c r="H1083" s="1">
        <v>0.69314699999999996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5.2861409999999998</v>
      </c>
      <c r="AH1083" s="1">
        <v>6.3813740000000001</v>
      </c>
      <c r="AI1083" s="1">
        <v>5.9767539999999997</v>
      </c>
      <c r="AJ1083" s="1">
        <v>7.5841609999999999</v>
      </c>
      <c r="AK1083" s="1">
        <v>0</v>
      </c>
      <c r="AL1083" s="1">
        <v>0</v>
      </c>
      <c r="AM1083" s="1">
        <v>0</v>
      </c>
    </row>
    <row r="1084" spans="1:39" x14ac:dyDescent="0.25">
      <c r="A1084" s="1">
        <v>0</v>
      </c>
      <c r="B1084" s="1">
        <v>0</v>
      </c>
      <c r="C1084" s="1">
        <v>0</v>
      </c>
      <c r="D1084" s="1">
        <v>0</v>
      </c>
      <c r="E1084" s="1">
        <v>0</v>
      </c>
      <c r="F1084" s="1">
        <v>1.6094379999999999</v>
      </c>
      <c r="G1084" s="1">
        <v>0</v>
      </c>
      <c r="H1084" s="1">
        <v>0.69314699999999996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0.69314699999999996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0.69314699999999996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5.387804</v>
      </c>
      <c r="AJ1084" s="1">
        <v>0</v>
      </c>
      <c r="AK1084" s="1">
        <v>0</v>
      </c>
      <c r="AL1084" s="1">
        <v>0</v>
      </c>
      <c r="AM1084" s="1">
        <v>0</v>
      </c>
    </row>
    <row r="1085" spans="1:39" x14ac:dyDescent="0.25">
      <c r="A1085" s="1">
        <v>0</v>
      </c>
      <c r="B1085" s="1">
        <v>0</v>
      </c>
      <c r="C1085" s="1">
        <v>0</v>
      </c>
      <c r="D1085" s="1">
        <v>0</v>
      </c>
      <c r="E1085" s="1">
        <v>0</v>
      </c>
      <c r="F1085" s="1">
        <v>1.7917590000000001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1.3862939999999999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1.0986119999999999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6.0106590000000004</v>
      </c>
      <c r="AH1085" s="1">
        <v>5.3199620000000003</v>
      </c>
      <c r="AI1085" s="1">
        <v>5.3199620000000003</v>
      </c>
      <c r="AJ1085" s="1">
        <v>6.0106590000000004</v>
      </c>
      <c r="AK1085" s="1">
        <v>0</v>
      </c>
      <c r="AL1085" s="1">
        <v>0</v>
      </c>
      <c r="AM1085" s="1">
        <v>0</v>
      </c>
    </row>
    <row r="1086" spans="1:39" x14ac:dyDescent="0.25">
      <c r="A1086" s="1">
        <v>0</v>
      </c>
      <c r="B1086" s="1">
        <v>0</v>
      </c>
      <c r="C1086" s="1">
        <v>0</v>
      </c>
      <c r="D1086" s="1">
        <v>0</v>
      </c>
      <c r="E1086" s="1">
        <v>0</v>
      </c>
      <c r="F1086" s="1">
        <v>0.69314699999999996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0</v>
      </c>
      <c r="N1086" s="1">
        <v>0</v>
      </c>
      <c r="O1086" s="1">
        <v>0</v>
      </c>
      <c r="P1086" s="1">
        <v>0</v>
      </c>
      <c r="Q1086" s="1">
        <v>0.69314699999999996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1.6094379999999999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5.3287019999999998</v>
      </c>
      <c r="AG1086" s="1">
        <v>0</v>
      </c>
      <c r="AH1086" s="1">
        <v>5.3287019999999998</v>
      </c>
      <c r="AI1086" s="1">
        <v>6.7113519999999998</v>
      </c>
      <c r="AJ1086" s="1">
        <v>6.0194219999999996</v>
      </c>
      <c r="AK1086" s="1">
        <v>0</v>
      </c>
      <c r="AL1086" s="1">
        <v>0</v>
      </c>
      <c r="AM1086" s="1">
        <v>0</v>
      </c>
    </row>
    <row r="1087" spans="1:39" x14ac:dyDescent="0.25">
      <c r="A1087" s="1">
        <v>0</v>
      </c>
      <c r="B1087" s="1">
        <v>0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0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1.0986119999999999</v>
      </c>
      <c r="AA1087" s="1">
        <v>0</v>
      </c>
      <c r="AB1087" s="1">
        <v>0.69314699999999996</v>
      </c>
      <c r="AC1087" s="1">
        <v>0</v>
      </c>
      <c r="AD1087" s="1">
        <v>0.69314699999999996</v>
      </c>
      <c r="AE1087" s="1">
        <v>0</v>
      </c>
      <c r="AF1087" s="1">
        <v>0</v>
      </c>
      <c r="AG1087" s="1">
        <v>0</v>
      </c>
      <c r="AH1087" s="1">
        <v>5.5334529999999997</v>
      </c>
      <c r="AI1087" s="1">
        <v>0</v>
      </c>
      <c r="AJ1087" s="1">
        <v>5.5334529999999997</v>
      </c>
      <c r="AK1087" s="1">
        <v>0</v>
      </c>
      <c r="AL1087" s="1">
        <v>0</v>
      </c>
      <c r="AM1087" s="1">
        <v>0</v>
      </c>
    </row>
    <row r="1088" spans="1:39" x14ac:dyDescent="0.25">
      <c r="A1088" s="1">
        <v>0</v>
      </c>
      <c r="B1088" s="1">
        <v>0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0.69314699999999996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0.69314699999999996</v>
      </c>
      <c r="AC1088" s="1">
        <v>0</v>
      </c>
      <c r="AD1088" s="1">
        <v>0</v>
      </c>
      <c r="AE1088" s="1">
        <v>0</v>
      </c>
      <c r="AF1088" s="1">
        <v>5.2498490000000002</v>
      </c>
      <c r="AG1088" s="1">
        <v>0</v>
      </c>
      <c r="AH1088" s="1">
        <v>5.2498490000000002</v>
      </c>
      <c r="AI1088" s="1">
        <v>0</v>
      </c>
      <c r="AJ1088" s="1">
        <v>6.6322000000000001</v>
      </c>
      <c r="AK1088" s="1">
        <v>0</v>
      </c>
      <c r="AL1088" s="1">
        <v>0</v>
      </c>
      <c r="AM1088" s="1">
        <v>0</v>
      </c>
    </row>
    <row r="1089" spans="1:39" x14ac:dyDescent="0.25">
      <c r="A1089" s="1">
        <v>0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2.9957319999999998</v>
      </c>
      <c r="AA1089" s="1">
        <v>1.0986119999999999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5.8960039999999996</v>
      </c>
      <c r="AH1089" s="1">
        <v>5.205603</v>
      </c>
      <c r="AI1089" s="1">
        <v>0</v>
      </c>
      <c r="AJ1089" s="1">
        <v>0</v>
      </c>
      <c r="AK1089" s="1">
        <v>0</v>
      </c>
      <c r="AL1089" s="1">
        <v>5.205603</v>
      </c>
      <c r="AM1089" s="1">
        <v>0</v>
      </c>
    </row>
    <row r="1090" spans="1:39" x14ac:dyDescent="0.25">
      <c r="A1090" s="1">
        <v>0</v>
      </c>
      <c r="B1090" s="1">
        <v>0</v>
      </c>
      <c r="C1090" s="1">
        <v>0</v>
      </c>
      <c r="D1090" s="1">
        <v>0</v>
      </c>
      <c r="E1090" s="1">
        <v>0</v>
      </c>
      <c r="F1090" s="1">
        <v>1.3862939999999999</v>
      </c>
      <c r="G1090" s="1">
        <v>0</v>
      </c>
      <c r="H1090" s="1">
        <v>0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0.69314699999999996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1.0986119999999999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5.4307670000000003</v>
      </c>
      <c r="AI1090" s="1">
        <v>6.1217220000000001</v>
      </c>
      <c r="AJ1090" s="1">
        <v>0</v>
      </c>
      <c r="AK1090" s="1">
        <v>0</v>
      </c>
      <c r="AL1090" s="1">
        <v>0</v>
      </c>
      <c r="AM1090" s="1">
        <v>0</v>
      </c>
    </row>
    <row r="1091" spans="1:39" x14ac:dyDescent="0.25">
      <c r="A1091" s="1">
        <v>0</v>
      </c>
      <c r="B1091" s="1">
        <v>0</v>
      </c>
      <c r="C1091" s="1">
        <v>0</v>
      </c>
      <c r="D1091" s="1">
        <v>0.69314699999999996</v>
      </c>
      <c r="E1091" s="1">
        <v>0</v>
      </c>
      <c r="F1091" s="1">
        <v>1.3862939999999999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0.69314699999999996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6.1695799999999998</v>
      </c>
      <c r="AI1091" s="1">
        <v>0</v>
      </c>
      <c r="AJ1091" s="1">
        <v>5.478523</v>
      </c>
      <c r="AK1091" s="1">
        <v>0</v>
      </c>
      <c r="AL1091" s="1">
        <v>0</v>
      </c>
      <c r="AM1091" s="1">
        <v>0</v>
      </c>
    </row>
    <row r="1092" spans="1:39" x14ac:dyDescent="0.25">
      <c r="A1092" s="1">
        <v>0</v>
      </c>
      <c r="B1092" s="1">
        <v>0</v>
      </c>
      <c r="C1092" s="1">
        <v>0</v>
      </c>
      <c r="D1092" s="1">
        <v>0</v>
      </c>
      <c r="E1092" s="1">
        <v>0</v>
      </c>
      <c r="F1092" s="1">
        <v>1.0986119999999999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0.69314699999999996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1.6094379999999999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6.2470049999999997</v>
      </c>
      <c r="AG1092" s="1">
        <v>5.5557930000000004</v>
      </c>
      <c r="AH1092" s="1">
        <v>5.5557930000000004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</row>
    <row r="1093" spans="1:39" x14ac:dyDescent="0.25">
      <c r="A1093" s="1">
        <v>0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1.6094379999999999</v>
      </c>
      <c r="AA1093" s="1">
        <v>0</v>
      </c>
      <c r="AB1093" s="1">
        <v>0.69314699999999996</v>
      </c>
      <c r="AC1093" s="1">
        <v>0</v>
      </c>
      <c r="AD1093" s="1">
        <v>1.0986119999999999</v>
      </c>
      <c r="AE1093" s="1">
        <v>0</v>
      </c>
      <c r="AF1093" s="1">
        <v>5.3317699999999997</v>
      </c>
      <c r="AG1093" s="1">
        <v>0</v>
      </c>
      <c r="AH1093" s="1">
        <v>0</v>
      </c>
      <c r="AI1093" s="1">
        <v>6.0224960000000003</v>
      </c>
      <c r="AJ1093" s="1">
        <v>5.3317699999999997</v>
      </c>
      <c r="AK1093" s="1">
        <v>0</v>
      </c>
      <c r="AL1093" s="1">
        <v>0</v>
      </c>
      <c r="AM1093" s="1">
        <v>0</v>
      </c>
    </row>
    <row r="1094" spans="1:39" x14ac:dyDescent="0.25">
      <c r="A1094" s="1">
        <v>0</v>
      </c>
      <c r="B1094" s="1">
        <v>0</v>
      </c>
      <c r="C1094" s="1">
        <v>0</v>
      </c>
      <c r="D1094" s="1">
        <v>0</v>
      </c>
      <c r="E1094" s="1">
        <v>0</v>
      </c>
      <c r="F1094" s="1">
        <v>0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1.3862939999999999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1.0986119999999999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6.4723379999999997</v>
      </c>
      <c r="AG1094" s="1">
        <v>0</v>
      </c>
      <c r="AH1094" s="1">
        <v>5.3768120000000001</v>
      </c>
      <c r="AI1094" s="1">
        <v>0</v>
      </c>
      <c r="AJ1094" s="1">
        <v>6.4723379999999997</v>
      </c>
      <c r="AK1094" s="1">
        <v>0</v>
      </c>
      <c r="AL1094" s="1">
        <v>0</v>
      </c>
      <c r="AM1094" s="1">
        <v>0</v>
      </c>
    </row>
    <row r="1095" spans="1:39" x14ac:dyDescent="0.25">
      <c r="A1095" s="1">
        <v>0</v>
      </c>
      <c r="B1095" s="1">
        <v>0</v>
      </c>
      <c r="C1095" s="1">
        <v>0</v>
      </c>
      <c r="D1095" s="1">
        <v>0</v>
      </c>
      <c r="E1095" s="1">
        <v>0</v>
      </c>
      <c r="F1095" s="1">
        <v>0.69314699999999996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1.3862939999999999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5.4499639999999996</v>
      </c>
      <c r="AI1095" s="1">
        <v>0</v>
      </c>
      <c r="AJ1095" s="1">
        <v>6.1409599999999998</v>
      </c>
      <c r="AK1095" s="1">
        <v>0</v>
      </c>
      <c r="AL1095" s="1">
        <v>0</v>
      </c>
      <c r="AM1095" s="1">
        <v>0</v>
      </c>
    </row>
    <row r="1096" spans="1:39" x14ac:dyDescent="0.25">
      <c r="A1096" s="1">
        <v>0</v>
      </c>
      <c r="B1096" s="1">
        <v>0</v>
      </c>
      <c r="C1096" s="1">
        <v>0</v>
      </c>
      <c r="D1096" s="1">
        <v>0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0.69314699999999996</v>
      </c>
      <c r="AA1096" s="1">
        <v>1.3862939999999999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6.5974769999999996</v>
      </c>
      <c r="AI1096" s="1">
        <v>6.5974769999999996</v>
      </c>
      <c r="AJ1096" s="1">
        <v>5.5015890000000001</v>
      </c>
      <c r="AK1096" s="1">
        <v>0</v>
      </c>
      <c r="AL1096" s="1">
        <v>0</v>
      </c>
      <c r="AM1096" s="1">
        <v>0</v>
      </c>
    </row>
    <row r="1097" spans="1:39" x14ac:dyDescent="0.25">
      <c r="A1097" s="1">
        <v>0</v>
      </c>
      <c r="B1097" s="1">
        <v>0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2.4849070000000002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6.1789059999999996</v>
      </c>
      <c r="AG1097" s="1">
        <v>0</v>
      </c>
      <c r="AH1097" s="1">
        <v>0</v>
      </c>
      <c r="AI1097" s="1">
        <v>6.1789059999999996</v>
      </c>
      <c r="AJ1097" s="1">
        <v>6.871016</v>
      </c>
      <c r="AK1097" s="1">
        <v>0</v>
      </c>
      <c r="AL1097" s="1">
        <v>0</v>
      </c>
      <c r="AM1097" s="1">
        <v>0</v>
      </c>
    </row>
    <row r="1098" spans="1:39" x14ac:dyDescent="0.25">
      <c r="A1098" s="1">
        <v>0</v>
      </c>
      <c r="B1098" s="1">
        <v>0</v>
      </c>
      <c r="C1098" s="1">
        <v>0</v>
      </c>
      <c r="D1098" s="1">
        <v>0</v>
      </c>
      <c r="E1098" s="1">
        <v>0</v>
      </c>
      <c r="F1098" s="1">
        <v>0.69314699999999996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0.69314699999999996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5.7108049999999997</v>
      </c>
      <c r="AI1098" s="1">
        <v>5.7108049999999997</v>
      </c>
      <c r="AJ1098" s="1">
        <v>5.7108049999999997</v>
      </c>
      <c r="AK1098" s="1">
        <v>0</v>
      </c>
      <c r="AL1098" s="1">
        <v>0</v>
      </c>
      <c r="AM1098" s="1">
        <v>0</v>
      </c>
    </row>
    <row r="1099" spans="1:39" x14ac:dyDescent="0.25">
      <c r="A1099" s="1">
        <v>0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0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6.0691509999999997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</row>
    <row r="1100" spans="1:39" x14ac:dyDescent="0.25">
      <c r="A1100" s="1">
        <v>0</v>
      </c>
      <c r="B1100" s="1">
        <v>0</v>
      </c>
      <c r="C1100" s="1">
        <v>0</v>
      </c>
      <c r="D1100" s="1">
        <v>0</v>
      </c>
      <c r="E1100" s="1">
        <v>0</v>
      </c>
      <c r="F1100" s="1">
        <v>0.69314699999999996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1.94591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5.3976050000000004</v>
      </c>
      <c r="AH1100" s="1">
        <v>0</v>
      </c>
      <c r="AI1100" s="1">
        <v>5.3976050000000004</v>
      </c>
      <c r="AJ1100" s="1">
        <v>5.3976050000000004</v>
      </c>
      <c r="AK1100" s="1">
        <v>0</v>
      </c>
      <c r="AL1100" s="1">
        <v>0</v>
      </c>
      <c r="AM1100" s="1">
        <v>0</v>
      </c>
    </row>
    <row r="1101" spans="1:39" x14ac:dyDescent="0.25">
      <c r="A1101" s="1">
        <v>0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1.3862939999999999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5.5440519999999998</v>
      </c>
      <c r="AI1101" s="1">
        <v>6.2352420000000004</v>
      </c>
      <c r="AJ1101" s="1">
        <v>0</v>
      </c>
      <c r="AK1101" s="1">
        <v>0</v>
      </c>
      <c r="AL1101" s="1">
        <v>0</v>
      </c>
      <c r="AM1101" s="1">
        <v>0</v>
      </c>
    </row>
    <row r="1102" spans="1:39" x14ac:dyDescent="0.25">
      <c r="A1102" s="1">
        <v>0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1.0986119999999999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1.6094379999999999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6.4405989999999997</v>
      </c>
      <c r="AJ1102" s="1">
        <v>0</v>
      </c>
      <c r="AK1102" s="1">
        <v>0</v>
      </c>
      <c r="AL1102" s="1">
        <v>0</v>
      </c>
      <c r="AM1102" s="1">
        <v>0</v>
      </c>
    </row>
    <row r="1103" spans="1:39" x14ac:dyDescent="0.25">
      <c r="A1103" s="1">
        <v>0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0.69314699999999996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6.6922740000000003</v>
      </c>
      <c r="AJ1103" s="1">
        <v>0</v>
      </c>
      <c r="AK1103" s="1">
        <v>0</v>
      </c>
      <c r="AL1103" s="1">
        <v>0</v>
      </c>
      <c r="AM1103" s="1">
        <v>0</v>
      </c>
    </row>
    <row r="1104" spans="1:39" x14ac:dyDescent="0.25">
      <c r="A1104" s="1">
        <v>0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1.6094379999999999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5.4030930000000001</v>
      </c>
      <c r="AH1104" s="1">
        <v>5.4030930000000001</v>
      </c>
      <c r="AI1104" s="1">
        <v>5.4030930000000001</v>
      </c>
      <c r="AJ1104" s="1">
        <v>6.0939860000000001</v>
      </c>
      <c r="AK1104" s="1">
        <v>0</v>
      </c>
      <c r="AL1104" s="1">
        <v>0</v>
      </c>
      <c r="AM1104" s="1">
        <v>0</v>
      </c>
    </row>
    <row r="1105" spans="1:39" x14ac:dyDescent="0.25">
      <c r="A1105" s="1">
        <v>0</v>
      </c>
      <c r="B1105" s="1">
        <v>0</v>
      </c>
      <c r="C1105" s="1">
        <v>0</v>
      </c>
      <c r="D1105" s="1">
        <v>0</v>
      </c>
      <c r="E1105" s="1">
        <v>0</v>
      </c>
      <c r="F1105" s="1">
        <v>1.3862939999999999</v>
      </c>
      <c r="G1105" s="1">
        <v>0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0.69314699999999996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2.0794419999999998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5.4451299999999998</v>
      </c>
      <c r="AI1105" s="1">
        <v>0</v>
      </c>
      <c r="AJ1105" s="1">
        <v>5.4451299999999998</v>
      </c>
      <c r="AK1105" s="1">
        <v>0</v>
      </c>
      <c r="AL1105" s="1">
        <v>0</v>
      </c>
      <c r="AM1105" s="1">
        <v>0</v>
      </c>
    </row>
    <row r="1106" spans="1:39" x14ac:dyDescent="0.25">
      <c r="A1106" s="1">
        <v>0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0.69314699999999996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5.4172799999999999</v>
      </c>
      <c r="AK1106" s="1">
        <v>0</v>
      </c>
      <c r="AL1106" s="1">
        <v>0</v>
      </c>
      <c r="AM1106" s="1">
        <v>0</v>
      </c>
    </row>
    <row r="1107" spans="1:39" x14ac:dyDescent="0.25">
      <c r="A1107" s="1">
        <v>0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6.5546569999999997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</row>
    <row r="1108" spans="1:39" x14ac:dyDescent="0.25">
      <c r="A1108" s="1">
        <v>0</v>
      </c>
      <c r="B1108" s="1">
        <v>0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1.94591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5.4515799999999999</v>
      </c>
      <c r="AK1108" s="1">
        <v>0</v>
      </c>
      <c r="AL1108" s="1">
        <v>0</v>
      </c>
      <c r="AM1108" s="1">
        <v>0</v>
      </c>
    </row>
    <row r="1109" spans="1:39" x14ac:dyDescent="0.25">
      <c r="A1109" s="1">
        <v>0</v>
      </c>
      <c r="B1109" s="1">
        <v>0</v>
      </c>
      <c r="C1109" s="1">
        <v>0</v>
      </c>
      <c r="D1109" s="1">
        <v>1.0986119999999999</v>
      </c>
      <c r="E1109" s="1">
        <v>0</v>
      </c>
      <c r="F1109" s="1">
        <v>1.3862939999999999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1.3862939999999999</v>
      </c>
      <c r="AA1109" s="1">
        <v>0</v>
      </c>
      <c r="AB1109" s="1">
        <v>0</v>
      </c>
      <c r="AC1109" s="1">
        <v>0</v>
      </c>
      <c r="AD1109" s="1">
        <v>0.69314699999999996</v>
      </c>
      <c r="AE1109" s="1">
        <v>0</v>
      </c>
      <c r="AF1109" s="1">
        <v>0</v>
      </c>
      <c r="AG1109" s="1">
        <v>0</v>
      </c>
      <c r="AH1109" s="1">
        <v>6.1483879999999997</v>
      </c>
      <c r="AI1109" s="1">
        <v>6.5531410000000001</v>
      </c>
      <c r="AJ1109" s="1">
        <v>6.1483879999999997</v>
      </c>
      <c r="AK1109" s="1">
        <v>0</v>
      </c>
      <c r="AL1109" s="1">
        <v>0</v>
      </c>
      <c r="AM1109" s="1">
        <v>0</v>
      </c>
    </row>
    <row r="1110" spans="1:39" x14ac:dyDescent="0.25">
      <c r="A1110" s="1">
        <v>0</v>
      </c>
      <c r="B1110" s="1">
        <v>0</v>
      </c>
      <c r="C1110" s="1">
        <v>0</v>
      </c>
      <c r="D1110" s="1">
        <v>0</v>
      </c>
      <c r="E1110" s="1">
        <v>0</v>
      </c>
      <c r="F1110" s="1">
        <v>1.7917590000000001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1.3862939999999999</v>
      </c>
      <c r="AA1110" s="1">
        <v>0</v>
      </c>
      <c r="AB1110" s="1">
        <v>0</v>
      </c>
      <c r="AC1110" s="1">
        <v>0</v>
      </c>
      <c r="AD1110" s="1">
        <v>0.69314699999999996</v>
      </c>
      <c r="AE1110" s="1">
        <v>0</v>
      </c>
      <c r="AF1110" s="1">
        <v>0</v>
      </c>
      <c r="AG1110" s="1">
        <v>5.9824570000000001</v>
      </c>
      <c r="AH1110" s="1">
        <v>0</v>
      </c>
      <c r="AI1110" s="1">
        <v>0</v>
      </c>
      <c r="AJ1110" s="1">
        <v>7.3668579999999997</v>
      </c>
      <c r="AK1110" s="1">
        <v>0</v>
      </c>
      <c r="AL1110" s="1">
        <v>5.9824570000000001</v>
      </c>
      <c r="AM1110" s="1">
        <v>0</v>
      </c>
    </row>
    <row r="1111" spans="1:39" x14ac:dyDescent="0.25">
      <c r="A1111" s="1">
        <v>0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0.69314699999999996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1.3862939999999999</v>
      </c>
      <c r="AA1111" s="1">
        <v>0</v>
      </c>
      <c r="AB1111" s="1">
        <v>0</v>
      </c>
      <c r="AC1111" s="1">
        <v>0</v>
      </c>
      <c r="AD1111" s="1">
        <v>1.0986119999999999</v>
      </c>
      <c r="AE1111" s="1">
        <v>0</v>
      </c>
      <c r="AF1111" s="1">
        <v>5.5791719999999998</v>
      </c>
      <c r="AG1111" s="1">
        <v>6.2704300000000002</v>
      </c>
      <c r="AH1111" s="1">
        <v>0</v>
      </c>
      <c r="AI1111" s="1">
        <v>7.1855849999999997</v>
      </c>
      <c r="AJ1111" s="1">
        <v>0</v>
      </c>
      <c r="AK1111" s="1">
        <v>0</v>
      </c>
      <c r="AL1111" s="1">
        <v>0</v>
      </c>
      <c r="AM1111" s="1">
        <v>0</v>
      </c>
    </row>
    <row r="1112" spans="1:39" x14ac:dyDescent="0.25">
      <c r="A1112" s="1">
        <v>0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0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0.69314699999999996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5.5204849999999999</v>
      </c>
      <c r="AG1112" s="1">
        <v>6.2116290000000003</v>
      </c>
      <c r="AH1112" s="1">
        <v>0</v>
      </c>
      <c r="AI1112" s="1">
        <v>5.5204849999999999</v>
      </c>
      <c r="AJ1112" s="1">
        <v>0</v>
      </c>
      <c r="AK1112" s="1">
        <v>0</v>
      </c>
      <c r="AL1112" s="1">
        <v>5.5204849999999999</v>
      </c>
      <c r="AM1112" s="1">
        <v>0</v>
      </c>
    </row>
    <row r="1113" spans="1:39" x14ac:dyDescent="0.25">
      <c r="A1113" s="1">
        <v>0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1.3862939999999999</v>
      </c>
      <c r="AA1113" s="1">
        <v>0.69314699999999996</v>
      </c>
      <c r="AB1113" s="1">
        <v>0</v>
      </c>
      <c r="AC1113" s="1">
        <v>0</v>
      </c>
      <c r="AD1113" s="1">
        <v>0.69314699999999996</v>
      </c>
      <c r="AE1113" s="1">
        <v>0</v>
      </c>
      <c r="AF1113" s="1">
        <v>5.8038650000000001</v>
      </c>
      <c r="AG1113" s="1">
        <v>0</v>
      </c>
      <c r="AH1113" s="1">
        <v>0</v>
      </c>
      <c r="AI1113" s="1">
        <v>0</v>
      </c>
      <c r="AJ1113" s="1">
        <v>6.4955030000000002</v>
      </c>
      <c r="AK1113" s="1">
        <v>0</v>
      </c>
      <c r="AL1113" s="1">
        <v>0</v>
      </c>
      <c r="AM1113" s="1">
        <v>0</v>
      </c>
    </row>
    <row r="1114" spans="1:39" x14ac:dyDescent="0.25">
      <c r="A1114" s="1">
        <v>0</v>
      </c>
      <c r="B1114" s="1">
        <v>0</v>
      </c>
      <c r="C1114" s="1">
        <v>0</v>
      </c>
      <c r="D1114" s="1">
        <v>0</v>
      </c>
      <c r="E1114" s="1">
        <v>0</v>
      </c>
      <c r="F1114" s="1">
        <v>0.69314699999999996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1.3862939999999999</v>
      </c>
      <c r="AA1114" s="1">
        <v>0</v>
      </c>
      <c r="AB1114" s="1">
        <v>0</v>
      </c>
      <c r="AC1114" s="1">
        <v>0</v>
      </c>
      <c r="AD1114" s="1">
        <v>0.69314699999999996</v>
      </c>
      <c r="AE1114" s="1">
        <v>0</v>
      </c>
      <c r="AF1114" s="1">
        <v>6.552441</v>
      </c>
      <c r="AG1114" s="1">
        <v>0</v>
      </c>
      <c r="AH1114" s="1">
        <v>5.4566780000000001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</row>
    <row r="1115" spans="1:39" x14ac:dyDescent="0.25">
      <c r="A1115" s="1">
        <v>0</v>
      </c>
      <c r="B1115" s="1">
        <v>0</v>
      </c>
      <c r="C1115" s="1">
        <v>0</v>
      </c>
      <c r="D1115" s="1">
        <v>0</v>
      </c>
      <c r="E1115" s="1">
        <v>0</v>
      </c>
      <c r="F1115" s="1">
        <v>1.0986119999999999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0.69314699999999996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5.6295849999999996</v>
      </c>
      <c r="AI1115" s="1">
        <v>0</v>
      </c>
      <c r="AJ1115" s="1">
        <v>5.6295849999999996</v>
      </c>
      <c r="AK1115" s="1">
        <v>0</v>
      </c>
      <c r="AL1115" s="1">
        <v>0</v>
      </c>
      <c r="AM1115" s="1">
        <v>0</v>
      </c>
    </row>
    <row r="1116" spans="1:39" x14ac:dyDescent="0.25">
      <c r="A1116" s="1">
        <v>0</v>
      </c>
      <c r="B1116" s="1">
        <v>0</v>
      </c>
      <c r="C1116" s="1">
        <v>0</v>
      </c>
      <c r="D1116" s="1">
        <v>0</v>
      </c>
      <c r="E1116" s="1">
        <v>0</v>
      </c>
      <c r="F1116" s="1">
        <v>0.69314699999999996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1.0986119999999999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</row>
    <row r="1117" spans="1:39" x14ac:dyDescent="0.25">
      <c r="A1117" s="1">
        <v>0</v>
      </c>
      <c r="B1117" s="1">
        <v>0</v>
      </c>
      <c r="C1117" s="1">
        <v>0</v>
      </c>
      <c r="D1117" s="1">
        <v>0</v>
      </c>
      <c r="E1117" s="1">
        <v>0</v>
      </c>
      <c r="F1117" s="1">
        <v>1.0986119999999999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1.3862939999999999</v>
      </c>
      <c r="AA1117" s="1">
        <v>0</v>
      </c>
      <c r="AB1117" s="1">
        <v>0</v>
      </c>
      <c r="AC1117" s="1">
        <v>0</v>
      </c>
      <c r="AD1117" s="1">
        <v>0.69314699999999996</v>
      </c>
      <c r="AE1117" s="1">
        <v>0</v>
      </c>
      <c r="AF1117" s="1">
        <v>5.7575029999999998</v>
      </c>
      <c r="AG1117" s="1">
        <v>0</v>
      </c>
      <c r="AH1117" s="1">
        <v>0</v>
      </c>
      <c r="AI1117" s="1">
        <v>0</v>
      </c>
      <c r="AJ1117" s="1">
        <v>5.7575029999999998</v>
      </c>
      <c r="AK1117" s="1">
        <v>0</v>
      </c>
      <c r="AL1117" s="1">
        <v>0</v>
      </c>
      <c r="AM1117" s="1">
        <v>0</v>
      </c>
    </row>
    <row r="1118" spans="1:39" x14ac:dyDescent="0.25">
      <c r="A1118" s="1">
        <v>0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1.3862939999999999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6.330959</v>
      </c>
      <c r="AI1118" s="1">
        <v>6.330959</v>
      </c>
      <c r="AJ1118" s="1">
        <v>0</v>
      </c>
      <c r="AK1118" s="1">
        <v>0</v>
      </c>
      <c r="AL1118" s="1">
        <v>0</v>
      </c>
      <c r="AM1118" s="1">
        <v>0</v>
      </c>
    </row>
    <row r="1119" spans="1:39" x14ac:dyDescent="0.25">
      <c r="A1119" s="1">
        <v>0</v>
      </c>
      <c r="B1119" s="1">
        <v>0</v>
      </c>
      <c r="C1119" s="1">
        <v>0</v>
      </c>
      <c r="D1119" s="1">
        <v>0</v>
      </c>
      <c r="E1119" s="1">
        <v>0</v>
      </c>
      <c r="F1119" s="1">
        <v>1.0986119999999999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0.69314699999999996</v>
      </c>
      <c r="V1119" s="1">
        <v>0</v>
      </c>
      <c r="W1119" s="1">
        <v>0</v>
      </c>
      <c r="X1119" s="1">
        <v>0</v>
      </c>
      <c r="Y1119" s="1">
        <v>0</v>
      </c>
      <c r="Z1119" s="1">
        <v>2.197225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5.7225789999999996</v>
      </c>
      <c r="AG1119" s="1">
        <v>0</v>
      </c>
      <c r="AH1119" s="1">
        <v>5.7225789999999996</v>
      </c>
      <c r="AI1119" s="1">
        <v>5.7225789999999996</v>
      </c>
      <c r="AJ1119" s="1">
        <v>6.4140889999999997</v>
      </c>
      <c r="AK1119" s="1">
        <v>0</v>
      </c>
      <c r="AL1119" s="1">
        <v>0</v>
      </c>
      <c r="AM1119" s="1">
        <v>0</v>
      </c>
    </row>
    <row r="1120" spans="1:39" x14ac:dyDescent="0.25">
      <c r="A1120" s="1">
        <v>0</v>
      </c>
      <c r="B1120" s="1">
        <v>0</v>
      </c>
      <c r="C1120" s="1">
        <v>0</v>
      </c>
      <c r="D1120" s="1">
        <v>0</v>
      </c>
      <c r="E1120" s="1">
        <v>0</v>
      </c>
      <c r="F1120" s="1">
        <v>1.0986119999999999</v>
      </c>
      <c r="G1120" s="1">
        <v>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0.69314699999999996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5.9272229999999997</v>
      </c>
      <c r="AK1120" s="1">
        <v>0</v>
      </c>
      <c r="AL1120" s="1">
        <v>0</v>
      </c>
      <c r="AM1120" s="1">
        <v>0</v>
      </c>
    </row>
    <row r="1121" spans="1:39" x14ac:dyDescent="0.25">
      <c r="A1121" s="1">
        <v>0</v>
      </c>
      <c r="B1121" s="1">
        <v>0</v>
      </c>
      <c r="C1121" s="1">
        <v>0</v>
      </c>
      <c r="D1121" s="1">
        <v>0</v>
      </c>
      <c r="E1121" s="1">
        <v>0</v>
      </c>
      <c r="F1121" s="1">
        <v>1.6094379999999999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1.3862939999999999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6.4797830000000003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</row>
    <row r="1122" spans="1:39" x14ac:dyDescent="0.25">
      <c r="A1122" s="1">
        <v>0</v>
      </c>
      <c r="B1122" s="1">
        <v>0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1.6094379999999999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6.968712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</row>
    <row r="1123" spans="1:39" x14ac:dyDescent="0.25">
      <c r="A1123" s="1">
        <v>0</v>
      </c>
      <c r="B1123" s="1">
        <v>0</v>
      </c>
      <c r="C1123" s="1">
        <v>0</v>
      </c>
      <c r="D1123" s="1">
        <v>0</v>
      </c>
      <c r="E1123" s="1">
        <v>0</v>
      </c>
      <c r="F1123" s="1">
        <v>1.6094379999999999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0.69314699999999996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5.7813800000000004</v>
      </c>
      <c r="AG1123" s="1">
        <v>0</v>
      </c>
      <c r="AH1123" s="1">
        <v>0</v>
      </c>
      <c r="AI1123" s="1">
        <v>7.3883470000000004</v>
      </c>
      <c r="AJ1123" s="1">
        <v>5.7813800000000004</v>
      </c>
      <c r="AK1123" s="1">
        <v>0</v>
      </c>
      <c r="AL1123" s="1">
        <v>0</v>
      </c>
      <c r="AM1123" s="1">
        <v>0</v>
      </c>
    </row>
    <row r="1124" spans="1:39" x14ac:dyDescent="0.25">
      <c r="A1124" s="1">
        <v>0</v>
      </c>
      <c r="B1124" s="1">
        <v>0</v>
      </c>
      <c r="C1124" s="1">
        <v>0</v>
      </c>
      <c r="D1124" s="1">
        <v>0</v>
      </c>
      <c r="E1124" s="1">
        <v>0</v>
      </c>
      <c r="F1124" s="1">
        <v>0.69314699999999996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1.7917590000000001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5.7425179999999996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</row>
    <row r="1125" spans="1:39" x14ac:dyDescent="0.25">
      <c r="A1125" s="1">
        <v>0</v>
      </c>
      <c r="B1125" s="1">
        <v>0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1">
        <v>0</v>
      </c>
      <c r="T1125" s="1">
        <v>0</v>
      </c>
      <c r="U1125" s="1">
        <v>0</v>
      </c>
      <c r="V1125" s="1">
        <v>0</v>
      </c>
      <c r="W1125" s="1">
        <v>0</v>
      </c>
      <c r="X1125" s="1">
        <v>0</v>
      </c>
      <c r="Y1125" s="1">
        <v>0</v>
      </c>
      <c r="Z1125" s="1">
        <v>1.0986119999999999</v>
      </c>
      <c r="AA1125" s="1">
        <v>0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5.9197889999999997</v>
      </c>
      <c r="AI1125" s="1">
        <v>0</v>
      </c>
      <c r="AJ1125" s="1">
        <v>5.9197889999999997</v>
      </c>
      <c r="AK1125" s="1">
        <v>0</v>
      </c>
      <c r="AL1125" s="1">
        <v>0</v>
      </c>
      <c r="AM1125" s="1">
        <v>0</v>
      </c>
    </row>
    <row r="1126" spans="1:39" x14ac:dyDescent="0.25">
      <c r="A1126" s="1">
        <v>0</v>
      </c>
      <c r="B1126" s="1">
        <v>0</v>
      </c>
      <c r="C1126" s="1">
        <v>0</v>
      </c>
      <c r="D1126" s="1">
        <v>0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0</v>
      </c>
      <c r="AE1126" s="1">
        <v>0</v>
      </c>
      <c r="AF1126" s="1">
        <v>0</v>
      </c>
      <c r="AG1126" s="1">
        <v>0</v>
      </c>
      <c r="AH1126" s="1">
        <v>6.4988089999999996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</row>
    <row r="1127" spans="1:39" x14ac:dyDescent="0.25">
      <c r="A1127" s="1">
        <v>0</v>
      </c>
      <c r="B1127" s="1">
        <v>0</v>
      </c>
      <c r="C1127" s="1">
        <v>0</v>
      </c>
      <c r="D1127" s="1">
        <v>0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1.0986119999999999</v>
      </c>
      <c r="AA1127" s="1">
        <v>0</v>
      </c>
      <c r="AB1127" s="1">
        <v>0</v>
      </c>
      <c r="AC1127" s="1">
        <v>0</v>
      </c>
      <c r="AD1127" s="1">
        <v>0.69314699999999996</v>
      </c>
      <c r="AE1127" s="1">
        <v>0</v>
      </c>
      <c r="AF1127" s="1">
        <v>6.8355800000000002</v>
      </c>
      <c r="AG1127" s="1">
        <v>0</v>
      </c>
      <c r="AH1127" s="1">
        <v>6.1435069999999996</v>
      </c>
      <c r="AI1127" s="1">
        <v>6.1435069999999996</v>
      </c>
      <c r="AJ1127" s="1">
        <v>0</v>
      </c>
      <c r="AK1127" s="1">
        <v>0</v>
      </c>
      <c r="AL1127" s="1">
        <v>0</v>
      </c>
      <c r="AM1127" s="1">
        <v>0</v>
      </c>
    </row>
    <row r="1128" spans="1:39" x14ac:dyDescent="0.25">
      <c r="A1128" s="1">
        <v>0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1.0986119999999999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6.1039620000000001</v>
      </c>
      <c r="AG1128" s="1">
        <v>6.1039620000000001</v>
      </c>
      <c r="AH1128" s="1">
        <v>0</v>
      </c>
      <c r="AI1128" s="1">
        <v>0</v>
      </c>
      <c r="AJ1128" s="1">
        <v>0</v>
      </c>
      <c r="AK1128" s="1">
        <v>0</v>
      </c>
      <c r="AL1128" s="1">
        <v>6.795992</v>
      </c>
      <c r="AM1128" s="1">
        <v>0</v>
      </c>
    </row>
    <row r="1129" spans="1:39" x14ac:dyDescent="0.25">
      <c r="A1129" s="1">
        <v>0</v>
      </c>
      <c r="B1129" s="1">
        <v>0</v>
      </c>
      <c r="C1129" s="1">
        <v>0</v>
      </c>
      <c r="D1129" s="1">
        <v>0</v>
      </c>
      <c r="E1129" s="1">
        <v>0</v>
      </c>
      <c r="F1129" s="1">
        <v>0.69314699999999996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0.69314699999999996</v>
      </c>
      <c r="AE1129" s="1">
        <v>0</v>
      </c>
      <c r="AF1129" s="1">
        <v>0</v>
      </c>
      <c r="AG1129" s="1">
        <v>7.2154689999999997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</row>
    <row r="1130" spans="1:39" x14ac:dyDescent="0.25">
      <c r="A1130" s="1">
        <v>0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2.3025850000000001</v>
      </c>
      <c r="AA1130" s="1">
        <v>0</v>
      </c>
      <c r="AB1130" s="1">
        <v>0</v>
      </c>
      <c r="AC1130" s="1">
        <v>0</v>
      </c>
      <c r="AD1130" s="1">
        <v>0.69314699999999996</v>
      </c>
      <c r="AE1130" s="1">
        <v>0</v>
      </c>
      <c r="AF1130" s="1">
        <v>0</v>
      </c>
      <c r="AG1130" s="1">
        <v>0</v>
      </c>
      <c r="AH1130" s="1">
        <v>0</v>
      </c>
      <c r="AI1130" s="1">
        <v>6.068505</v>
      </c>
      <c r="AJ1130" s="1">
        <v>0</v>
      </c>
      <c r="AK1130" s="1">
        <v>0</v>
      </c>
      <c r="AL1130" s="1">
        <v>0</v>
      </c>
      <c r="AM1130" s="1">
        <v>0</v>
      </c>
    </row>
    <row r="1131" spans="1:39" x14ac:dyDescent="0.25">
      <c r="A1131" s="1">
        <v>0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6.25943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</row>
    <row r="1132" spans="1:39" x14ac:dyDescent="0.25">
      <c r="A1132" s="1">
        <v>0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6.1650689999999999</v>
      </c>
      <c r="AJ1132" s="1">
        <v>0</v>
      </c>
      <c r="AK1132" s="1">
        <v>0</v>
      </c>
      <c r="AL1132" s="1">
        <v>0</v>
      </c>
      <c r="AM1132" s="1">
        <v>0</v>
      </c>
    </row>
    <row r="1133" spans="1:39" x14ac:dyDescent="0.25">
      <c r="A1133" s="1">
        <v>0</v>
      </c>
      <c r="B1133" s="1">
        <v>0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6.0676459999999999</v>
      </c>
      <c r="AK1133" s="1">
        <v>0</v>
      </c>
      <c r="AL1133" s="1">
        <v>0</v>
      </c>
      <c r="AM1133" s="1">
        <v>0</v>
      </c>
    </row>
    <row r="1134" spans="1:39" x14ac:dyDescent="0.25">
      <c r="A1134" s="1">
        <v>0</v>
      </c>
      <c r="B1134" s="1">
        <v>0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5.9975589999999999</v>
      </c>
      <c r="AK1134" s="1">
        <v>0</v>
      </c>
      <c r="AL1134" s="1">
        <v>0</v>
      </c>
      <c r="AM1134" s="1">
        <v>0</v>
      </c>
    </row>
    <row r="1135" spans="1:39" x14ac:dyDescent="0.25">
      <c r="A1135" s="1">
        <v>0</v>
      </c>
      <c r="B1135" s="1">
        <v>0</v>
      </c>
      <c r="C1135" s="1">
        <v>0</v>
      </c>
      <c r="D1135" s="1">
        <v>0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0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0.69314699999999996</v>
      </c>
      <c r="AA1135" s="1">
        <v>0</v>
      </c>
      <c r="AB1135" s="1">
        <v>0</v>
      </c>
      <c r="AC1135" s="1">
        <v>0</v>
      </c>
      <c r="AD1135" s="1">
        <v>0</v>
      </c>
      <c r="AE1135" s="1">
        <v>0</v>
      </c>
      <c r="AF1135" s="1">
        <v>6.1579860000000002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</row>
    <row r="1136" spans="1:39" x14ac:dyDescent="0.25">
      <c r="A1136" s="1">
        <v>0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1.3862939999999999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8.0240449999999992</v>
      </c>
      <c r="AI1136" s="1">
        <v>0</v>
      </c>
      <c r="AJ1136" s="1">
        <v>7.1082450000000001</v>
      </c>
      <c r="AK1136" s="1">
        <v>0</v>
      </c>
      <c r="AL1136" s="1">
        <v>0</v>
      </c>
      <c r="AM1136" s="1">
        <v>0</v>
      </c>
    </row>
    <row r="1137" spans="1:39" x14ac:dyDescent="0.25">
      <c r="A1137" s="1">
        <v>0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6.1798669999999998</v>
      </c>
      <c r="AK1137" s="1">
        <v>0</v>
      </c>
      <c r="AL1137" s="1">
        <v>0</v>
      </c>
      <c r="AM1137" s="1">
        <v>0</v>
      </c>
    </row>
    <row r="1138" spans="1:39" x14ac:dyDescent="0.25">
      <c r="A1138" s="1">
        <v>0</v>
      </c>
      <c r="B1138" s="1">
        <v>0</v>
      </c>
      <c r="C1138" s="1">
        <v>0</v>
      </c>
      <c r="D1138" s="1">
        <v>0</v>
      </c>
      <c r="E1138" s="1">
        <v>0</v>
      </c>
      <c r="F1138" s="1">
        <v>1.0986119999999999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</row>
    <row r="1139" spans="1:39" x14ac:dyDescent="0.25">
      <c r="A1139" s="1">
        <v>0</v>
      </c>
      <c r="B1139" s="1">
        <v>0</v>
      </c>
      <c r="C1139" s="1">
        <v>0</v>
      </c>
      <c r="D1139" s="1">
        <v>0</v>
      </c>
      <c r="E1139" s="1">
        <v>0</v>
      </c>
      <c r="F1139" s="1">
        <v>1.0986119999999999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2.772589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4.4251899999999997</v>
      </c>
      <c r="AG1139" s="1">
        <v>5.1123329999999996</v>
      </c>
      <c r="AH1139" s="1">
        <v>5.5157889999999998</v>
      </c>
      <c r="AI1139" s="1">
        <v>0</v>
      </c>
      <c r="AJ1139" s="1">
        <v>5.5157889999999998</v>
      </c>
      <c r="AK1139" s="1">
        <v>0</v>
      </c>
      <c r="AL1139" s="1">
        <v>0</v>
      </c>
      <c r="AM1139" s="1">
        <v>0</v>
      </c>
    </row>
    <row r="1140" spans="1:39" x14ac:dyDescent="0.25">
      <c r="A1140" s="1">
        <v>0</v>
      </c>
      <c r="B1140" s="1">
        <v>0</v>
      </c>
      <c r="C1140" s="1">
        <v>0</v>
      </c>
      <c r="D1140" s="1">
        <v>0</v>
      </c>
      <c r="E1140" s="1">
        <v>0</v>
      </c>
      <c r="F1140" s="1">
        <v>1.0986119999999999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0.69314699999999996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0.69314699999999996</v>
      </c>
      <c r="X1140" s="1">
        <v>0</v>
      </c>
      <c r="Y1140" s="1">
        <v>0</v>
      </c>
      <c r="Z1140" s="1">
        <v>2.5649489999999999</v>
      </c>
      <c r="AA1140" s="1">
        <v>0</v>
      </c>
      <c r="AB1140" s="1">
        <v>1.0986119999999999</v>
      </c>
      <c r="AC1140" s="1">
        <v>0</v>
      </c>
      <c r="AD1140" s="1">
        <v>0</v>
      </c>
      <c r="AE1140" s="1">
        <v>0</v>
      </c>
      <c r="AF1140" s="1">
        <v>5.499161</v>
      </c>
      <c r="AG1140" s="1">
        <v>0</v>
      </c>
      <c r="AH1140" s="1">
        <v>4.4086959999999999</v>
      </c>
      <c r="AI1140" s="1">
        <v>4.4086959999999999</v>
      </c>
      <c r="AJ1140" s="1">
        <v>5.7858200000000002</v>
      </c>
      <c r="AK1140" s="1">
        <v>0</v>
      </c>
      <c r="AL1140" s="1">
        <v>4.4086959999999999</v>
      </c>
      <c r="AM1140" s="1">
        <v>0</v>
      </c>
    </row>
    <row r="1141" spans="1:39" x14ac:dyDescent="0.25">
      <c r="A1141" s="1">
        <v>0</v>
      </c>
      <c r="B1141" s="1">
        <v>0</v>
      </c>
      <c r="C1141" s="1">
        <v>0</v>
      </c>
      <c r="D1141" s="1">
        <v>0</v>
      </c>
      <c r="E1141" s="1">
        <v>0</v>
      </c>
      <c r="F1141" s="1">
        <v>1.7917590000000001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1.3862939999999999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2.8903720000000002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4.5054550000000004</v>
      </c>
      <c r="AG1141" s="1">
        <v>0</v>
      </c>
      <c r="AH1141" s="1">
        <v>5.5966740000000001</v>
      </c>
      <c r="AI1141" s="1">
        <v>5.1930620000000003</v>
      </c>
      <c r="AJ1141" s="1">
        <v>0</v>
      </c>
      <c r="AK1141" s="1">
        <v>0</v>
      </c>
      <c r="AL1141" s="1">
        <v>0</v>
      </c>
      <c r="AM1141" s="1">
        <v>0</v>
      </c>
    </row>
    <row r="1142" spans="1:39" x14ac:dyDescent="0.25">
      <c r="A1142" s="1">
        <v>0</v>
      </c>
      <c r="B1142" s="1">
        <v>0</v>
      </c>
      <c r="C1142" s="1">
        <v>0</v>
      </c>
      <c r="D1142" s="1">
        <v>0</v>
      </c>
      <c r="E1142" s="1">
        <v>0</v>
      </c>
      <c r="F1142" s="1">
        <v>0.69314699999999996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2.0794419999999998</v>
      </c>
      <c r="AA1142" s="1">
        <v>0</v>
      </c>
      <c r="AB1142" s="1">
        <v>0</v>
      </c>
      <c r="AC1142" s="1">
        <v>0</v>
      </c>
      <c r="AD1142" s="1">
        <v>0.69314699999999996</v>
      </c>
      <c r="AE1142" s="1">
        <v>0</v>
      </c>
      <c r="AF1142" s="1">
        <v>4.6990030000000003</v>
      </c>
      <c r="AG1142" s="1">
        <v>0</v>
      </c>
      <c r="AH1142" s="1">
        <v>4.6990030000000003</v>
      </c>
      <c r="AI1142" s="1">
        <v>0</v>
      </c>
      <c r="AJ1142" s="1">
        <v>5.387588</v>
      </c>
      <c r="AK1142" s="1">
        <v>0</v>
      </c>
      <c r="AL1142" s="1">
        <v>0</v>
      </c>
      <c r="AM1142" s="1">
        <v>0</v>
      </c>
    </row>
    <row r="1143" spans="1:39" x14ac:dyDescent="0.25">
      <c r="A1143" s="1">
        <v>0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1.94591</v>
      </c>
      <c r="AA1143" s="1">
        <v>0</v>
      </c>
      <c r="AB1143" s="1">
        <v>0.69314699999999996</v>
      </c>
      <c r="AC1143" s="1">
        <v>0</v>
      </c>
      <c r="AD1143" s="1">
        <v>0</v>
      </c>
      <c r="AE1143" s="1">
        <v>0</v>
      </c>
      <c r="AF1143" s="1">
        <v>7.0075149999999997</v>
      </c>
      <c r="AG1143" s="1">
        <v>0</v>
      </c>
      <c r="AH1143" s="1">
        <v>6.0281929999999999</v>
      </c>
      <c r="AI1143" s="1">
        <v>4.9343890000000004</v>
      </c>
      <c r="AJ1143" s="1">
        <v>6.7201339999999998</v>
      </c>
      <c r="AK1143" s="1">
        <v>0</v>
      </c>
      <c r="AL1143" s="1">
        <v>0</v>
      </c>
      <c r="AM1143" s="1">
        <v>0</v>
      </c>
    </row>
    <row r="1144" spans="1:39" x14ac:dyDescent="0.25">
      <c r="A1144" s="1">
        <v>0</v>
      </c>
      <c r="B1144" s="1">
        <v>0</v>
      </c>
      <c r="C1144" s="1">
        <v>0</v>
      </c>
      <c r="D1144" s="1">
        <v>0</v>
      </c>
      <c r="E1144" s="1">
        <v>0</v>
      </c>
      <c r="F1144" s="1">
        <v>0.69314699999999996</v>
      </c>
      <c r="G1144" s="1">
        <v>0</v>
      </c>
      <c r="H1144" s="1">
        <v>0</v>
      </c>
      <c r="I1144" s="1">
        <v>0</v>
      </c>
      <c r="J1144" s="1">
        <v>0</v>
      </c>
      <c r="K1144" s="1">
        <v>0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1.3862939999999999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6.1228569999999998</v>
      </c>
      <c r="AG1144" s="1">
        <v>0</v>
      </c>
      <c r="AH1144" s="1">
        <v>5.0286200000000001</v>
      </c>
      <c r="AI1144" s="1">
        <v>5.0286200000000001</v>
      </c>
      <c r="AJ1144" s="1">
        <v>5.0286200000000001</v>
      </c>
      <c r="AK1144" s="1">
        <v>0</v>
      </c>
      <c r="AL1144" s="1">
        <v>0</v>
      </c>
      <c r="AM1144" s="1">
        <v>0</v>
      </c>
    </row>
    <row r="1145" spans="1:39" x14ac:dyDescent="0.25">
      <c r="A1145" s="1">
        <v>0</v>
      </c>
      <c r="B1145" s="1">
        <v>0</v>
      </c>
      <c r="C1145" s="1">
        <v>0</v>
      </c>
      <c r="D1145" s="1">
        <v>0</v>
      </c>
      <c r="E1145" s="1">
        <v>0</v>
      </c>
      <c r="F1145" s="1">
        <v>0</v>
      </c>
      <c r="G1145" s="1">
        <v>0</v>
      </c>
      <c r="H1145" s="1">
        <v>0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1.7917590000000001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4.7629440000000001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</row>
    <row r="1146" spans="1:39" x14ac:dyDescent="0.25">
      <c r="A1146" s="1">
        <v>0</v>
      </c>
      <c r="B1146" s="1">
        <v>0</v>
      </c>
      <c r="C1146" s="1">
        <v>0</v>
      </c>
      <c r="D1146" s="1">
        <v>0</v>
      </c>
      <c r="E1146" s="1">
        <v>0</v>
      </c>
      <c r="F1146" s="1">
        <v>0.69314699999999996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2.3978950000000001</v>
      </c>
      <c r="AA1146" s="1">
        <v>0</v>
      </c>
      <c r="AB1146" s="1">
        <v>0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5.8911939999999996</v>
      </c>
      <c r="AI1146" s="1">
        <v>4.7980939999999999</v>
      </c>
      <c r="AJ1146" s="1">
        <v>0</v>
      </c>
      <c r="AK1146" s="1">
        <v>0</v>
      </c>
      <c r="AL1146" s="1">
        <v>0</v>
      </c>
      <c r="AM1146" s="1">
        <v>0</v>
      </c>
    </row>
    <row r="1147" spans="1:39" x14ac:dyDescent="0.25">
      <c r="A1147" s="1">
        <v>0</v>
      </c>
      <c r="B1147" s="1">
        <v>0</v>
      </c>
      <c r="C1147" s="1">
        <v>0</v>
      </c>
      <c r="D1147" s="1">
        <v>0</v>
      </c>
      <c r="E1147" s="1">
        <v>0</v>
      </c>
      <c r="F1147" s="1">
        <v>1.0986119999999999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3.2958370000000001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6.7031890000000001</v>
      </c>
      <c r="AG1147" s="1">
        <v>0</v>
      </c>
      <c r="AH1147" s="1">
        <v>0</v>
      </c>
      <c r="AI1147" s="1">
        <v>0</v>
      </c>
      <c r="AJ1147" s="1">
        <v>4.9175459999999998</v>
      </c>
      <c r="AK1147" s="1">
        <v>0</v>
      </c>
      <c r="AL1147" s="1">
        <v>0</v>
      </c>
      <c r="AM1147" s="1">
        <v>0</v>
      </c>
    </row>
    <row r="1148" spans="1:39" x14ac:dyDescent="0.25">
      <c r="A1148" s="1">
        <v>0</v>
      </c>
      <c r="B1148" s="1">
        <v>0</v>
      </c>
      <c r="C1148" s="1">
        <v>0</v>
      </c>
      <c r="D1148" s="1">
        <v>0</v>
      </c>
      <c r="E1148" s="1">
        <v>0</v>
      </c>
      <c r="F1148" s="1">
        <v>0.69314699999999996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1.0986119999999999</v>
      </c>
      <c r="X1148" s="1">
        <v>0</v>
      </c>
      <c r="Y1148" s="1">
        <v>0</v>
      </c>
      <c r="Z1148" s="1">
        <v>0.69314699999999996</v>
      </c>
      <c r="AA1148" s="1">
        <v>0</v>
      </c>
      <c r="AB1148" s="1">
        <v>0</v>
      </c>
      <c r="AC1148" s="1">
        <v>0</v>
      </c>
      <c r="AD1148" s="1">
        <v>0.69314699999999996</v>
      </c>
      <c r="AE1148" s="1">
        <v>0</v>
      </c>
      <c r="AF1148" s="1">
        <v>0</v>
      </c>
      <c r="AG1148" s="1">
        <v>6.0829440000000004</v>
      </c>
      <c r="AH1148" s="1">
        <v>0</v>
      </c>
      <c r="AI1148" s="1">
        <v>6.0829440000000004</v>
      </c>
      <c r="AJ1148" s="1">
        <v>4.9888839999999997</v>
      </c>
      <c r="AK1148" s="1">
        <v>0</v>
      </c>
      <c r="AL1148" s="1">
        <v>0</v>
      </c>
      <c r="AM1148" s="1">
        <v>0</v>
      </c>
    </row>
    <row r="1149" spans="1:39" x14ac:dyDescent="0.25">
      <c r="A1149" s="1">
        <v>0</v>
      </c>
      <c r="B1149" s="1">
        <v>0</v>
      </c>
      <c r="C1149" s="1">
        <v>0</v>
      </c>
      <c r="D1149" s="1">
        <v>0</v>
      </c>
      <c r="E1149" s="1">
        <v>0</v>
      </c>
      <c r="F1149" s="1">
        <v>1.3862939999999999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0.69314699999999996</v>
      </c>
      <c r="V1149" s="1">
        <v>0</v>
      </c>
      <c r="W1149" s="1">
        <v>0</v>
      </c>
      <c r="X1149" s="1">
        <v>0</v>
      </c>
      <c r="Y1149" s="1">
        <v>0</v>
      </c>
      <c r="Z1149" s="1">
        <v>1.3862939999999999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6.5231130000000004</v>
      </c>
      <c r="AG1149" s="1">
        <v>0</v>
      </c>
      <c r="AH1149" s="1">
        <v>0</v>
      </c>
      <c r="AI1149" s="1">
        <v>5.141216</v>
      </c>
      <c r="AJ1149" s="1">
        <v>5.141216</v>
      </c>
      <c r="AK1149" s="1">
        <v>0</v>
      </c>
      <c r="AL1149" s="1">
        <v>0</v>
      </c>
      <c r="AM1149" s="1">
        <v>0</v>
      </c>
    </row>
    <row r="1150" spans="1:39" x14ac:dyDescent="0.25">
      <c r="A1150" s="1">
        <v>0</v>
      </c>
      <c r="B1150" s="1">
        <v>0</v>
      </c>
      <c r="C1150" s="1">
        <v>0</v>
      </c>
      <c r="D1150" s="1">
        <v>0</v>
      </c>
      <c r="E1150" s="1">
        <v>0</v>
      </c>
      <c r="F1150" s="1">
        <v>1.6094379999999999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0.69314699999999996</v>
      </c>
      <c r="V1150" s="1">
        <v>0</v>
      </c>
      <c r="W1150" s="1">
        <v>0</v>
      </c>
      <c r="X1150" s="1">
        <v>0</v>
      </c>
      <c r="Y1150" s="1">
        <v>0</v>
      </c>
      <c r="Z1150" s="1">
        <v>1.3862939999999999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4.7698739999999997</v>
      </c>
      <c r="AI1150" s="1">
        <v>0</v>
      </c>
      <c r="AJ1150" s="1">
        <v>4.7698739999999997</v>
      </c>
      <c r="AK1150" s="1">
        <v>0</v>
      </c>
      <c r="AL1150" s="1">
        <v>0</v>
      </c>
      <c r="AM1150" s="1">
        <v>0</v>
      </c>
    </row>
    <row r="1151" spans="1:39" x14ac:dyDescent="0.25">
      <c r="A1151" s="1">
        <v>0</v>
      </c>
      <c r="B1151" s="1">
        <v>0</v>
      </c>
      <c r="C1151" s="1">
        <v>0</v>
      </c>
      <c r="D1151" s="1">
        <v>0</v>
      </c>
      <c r="E1151" s="1">
        <v>0</v>
      </c>
      <c r="F1151" s="1">
        <v>0.69314699999999996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2.197225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6.2876960000000004</v>
      </c>
      <c r="AG1151" s="1">
        <v>0</v>
      </c>
      <c r="AH1151" s="1">
        <v>6.0006339999999998</v>
      </c>
      <c r="AI1151" s="1">
        <v>4.9069640000000003</v>
      </c>
      <c r="AJ1151" s="1">
        <v>0</v>
      </c>
      <c r="AK1151" s="1">
        <v>0</v>
      </c>
      <c r="AL1151" s="1">
        <v>0</v>
      </c>
      <c r="AM1151" s="1">
        <v>0</v>
      </c>
    </row>
    <row r="1152" spans="1:39" x14ac:dyDescent="0.25">
      <c r="A1152" s="1">
        <v>0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0.69314699999999996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0.69314699999999996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1.94591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5.5639130000000003</v>
      </c>
      <c r="AG1152" s="1">
        <v>0</v>
      </c>
      <c r="AH1152" s="1">
        <v>4.8745919999999998</v>
      </c>
      <c r="AI1152" s="1">
        <v>0</v>
      </c>
      <c r="AJ1152" s="1">
        <v>4.8745919999999998</v>
      </c>
      <c r="AK1152" s="1">
        <v>0</v>
      </c>
      <c r="AL1152" s="1">
        <v>4.8745919999999998</v>
      </c>
      <c r="AM1152" s="1">
        <v>0</v>
      </c>
    </row>
    <row r="1153" spans="1:39" x14ac:dyDescent="0.25">
      <c r="A1153" s="1">
        <v>0</v>
      </c>
      <c r="B1153" s="1">
        <v>0</v>
      </c>
      <c r="C1153" s="1">
        <v>0</v>
      </c>
      <c r="D1153" s="1">
        <v>0</v>
      </c>
      <c r="E1153" s="1">
        <v>0</v>
      </c>
      <c r="F1153" s="1">
        <v>1.0986119999999999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1.94591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4.9712350000000001</v>
      </c>
      <c r="AI1153" s="1">
        <v>4.9712350000000001</v>
      </c>
      <c r="AJ1153" s="1">
        <v>4.9712350000000001</v>
      </c>
      <c r="AK1153" s="1">
        <v>0</v>
      </c>
      <c r="AL1153" s="1">
        <v>4.9712350000000001</v>
      </c>
      <c r="AM1153" s="1">
        <v>0</v>
      </c>
    </row>
    <row r="1154" spans="1:39" x14ac:dyDescent="0.25">
      <c r="A1154" s="1">
        <v>0</v>
      </c>
      <c r="B1154" s="1">
        <v>0</v>
      </c>
      <c r="C1154" s="1">
        <v>0</v>
      </c>
      <c r="D1154" s="1">
        <v>0</v>
      </c>
      <c r="E1154" s="1">
        <v>0</v>
      </c>
      <c r="F1154" s="1">
        <v>1.3862939999999999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0.69314699999999996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5.8204820000000002</v>
      </c>
      <c r="AI1154" s="1">
        <v>0</v>
      </c>
      <c r="AJ1154" s="1">
        <v>5.8204820000000002</v>
      </c>
      <c r="AK1154" s="1">
        <v>0</v>
      </c>
      <c r="AL1154" s="1">
        <v>5.1302960000000004</v>
      </c>
      <c r="AM1154" s="1">
        <v>0</v>
      </c>
    </row>
    <row r="1155" spans="1:39" x14ac:dyDescent="0.25">
      <c r="A1155" s="1">
        <v>0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0.69314699999999996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4.9960040000000001</v>
      </c>
      <c r="AI1155" s="1">
        <v>0</v>
      </c>
      <c r="AJ1155" s="1">
        <v>5.6857629999999997</v>
      </c>
      <c r="AK1155" s="1">
        <v>0</v>
      </c>
      <c r="AL1155" s="1">
        <v>6.090096</v>
      </c>
      <c r="AM1155" s="1">
        <v>0</v>
      </c>
    </row>
    <row r="1156" spans="1:39" x14ac:dyDescent="0.25">
      <c r="A1156" s="1">
        <v>0</v>
      </c>
      <c r="B1156" s="1">
        <v>0</v>
      </c>
      <c r="C1156" s="1">
        <v>0</v>
      </c>
      <c r="D1156" s="1">
        <v>0</v>
      </c>
      <c r="E1156" s="1">
        <v>0</v>
      </c>
      <c r="F1156" s="1">
        <v>1.0986119999999999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0.69314699999999996</v>
      </c>
      <c r="V1156" s="1">
        <v>0</v>
      </c>
      <c r="W1156" s="1">
        <v>0</v>
      </c>
      <c r="X1156" s="1">
        <v>0</v>
      </c>
      <c r="Y1156" s="1">
        <v>0</v>
      </c>
      <c r="Z1156" s="1">
        <v>1.0986119999999999</v>
      </c>
      <c r="AA1156" s="1">
        <v>0</v>
      </c>
      <c r="AB1156" s="1">
        <v>0</v>
      </c>
      <c r="AC1156" s="1">
        <v>0.69314699999999996</v>
      </c>
      <c r="AD1156" s="1">
        <v>1.0986119999999999</v>
      </c>
      <c r="AE1156" s="1">
        <v>0</v>
      </c>
      <c r="AF1156" s="1">
        <v>0</v>
      </c>
      <c r="AG1156" s="1">
        <v>0</v>
      </c>
      <c r="AH1156" s="1">
        <v>5.1707080000000003</v>
      </c>
      <c r="AI1156" s="1">
        <v>5.1707080000000003</v>
      </c>
      <c r="AJ1156" s="1">
        <v>0</v>
      </c>
      <c r="AK1156" s="1">
        <v>0</v>
      </c>
      <c r="AL1156" s="1">
        <v>0</v>
      </c>
      <c r="AM1156" s="1">
        <v>0</v>
      </c>
    </row>
    <row r="1157" spans="1:39" x14ac:dyDescent="0.25">
      <c r="A1157" s="1">
        <v>0</v>
      </c>
      <c r="B1157" s="1">
        <v>0</v>
      </c>
      <c r="C1157" s="1">
        <v>0</v>
      </c>
      <c r="D1157" s="1">
        <v>0</v>
      </c>
      <c r="E1157" s="1">
        <v>0</v>
      </c>
      <c r="F1157" s="1">
        <v>1.7917590000000001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1.0986119999999999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1.3862939999999999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5.8240069999999999</v>
      </c>
      <c r="AJ1157" s="1">
        <v>0</v>
      </c>
      <c r="AK1157" s="1">
        <v>0</v>
      </c>
      <c r="AL1157" s="1">
        <v>0</v>
      </c>
      <c r="AM1157" s="1">
        <v>0</v>
      </c>
    </row>
    <row r="1158" spans="1:39" x14ac:dyDescent="0.25">
      <c r="A1158" s="1">
        <v>0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0.69314699999999996</v>
      </c>
      <c r="V1158" s="1">
        <v>0</v>
      </c>
      <c r="W1158" s="1">
        <v>0</v>
      </c>
      <c r="X1158" s="1">
        <v>0</v>
      </c>
      <c r="Y1158" s="1">
        <v>0</v>
      </c>
      <c r="Z1158" s="1">
        <v>2.0794419999999998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6.2761079999999998</v>
      </c>
      <c r="AK1158" s="1">
        <v>0</v>
      </c>
      <c r="AL1158" s="1">
        <v>0</v>
      </c>
      <c r="AM1158" s="1">
        <v>0</v>
      </c>
    </row>
    <row r="1159" spans="1:39" x14ac:dyDescent="0.25">
      <c r="A1159" s="1">
        <v>0</v>
      </c>
      <c r="B1159" s="1">
        <v>0</v>
      </c>
      <c r="C1159" s="1">
        <v>0</v>
      </c>
      <c r="D1159" s="1">
        <v>0</v>
      </c>
      <c r="E1159" s="1">
        <v>0</v>
      </c>
      <c r="F1159" s="1">
        <v>0.69314699999999996</v>
      </c>
      <c r="G1159" s="1">
        <v>0</v>
      </c>
      <c r="H1159" s="1">
        <v>0.69314699999999996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0.69314699999999996</v>
      </c>
      <c r="AC1159" s="1">
        <v>0</v>
      </c>
      <c r="AD1159" s="1">
        <v>0</v>
      </c>
      <c r="AE1159" s="1">
        <v>0</v>
      </c>
      <c r="AF1159" s="1">
        <v>5.1490179999999999</v>
      </c>
      <c r="AG1159" s="1">
        <v>0</v>
      </c>
      <c r="AH1159" s="1">
        <v>0</v>
      </c>
      <c r="AI1159" s="1">
        <v>7.0899400000000004</v>
      </c>
      <c r="AJ1159" s="1">
        <v>7.0899400000000004</v>
      </c>
      <c r="AK1159" s="1">
        <v>0</v>
      </c>
      <c r="AL1159" s="1">
        <v>5.1490179999999999</v>
      </c>
      <c r="AM1159" s="1">
        <v>0</v>
      </c>
    </row>
    <row r="1160" spans="1:39" x14ac:dyDescent="0.25">
      <c r="A1160" s="1">
        <v>0</v>
      </c>
      <c r="B1160" s="1">
        <v>0</v>
      </c>
      <c r="C1160" s="1">
        <v>0</v>
      </c>
      <c r="D1160" s="1">
        <v>0</v>
      </c>
      <c r="E1160" s="1">
        <v>0</v>
      </c>
      <c r="F1160" s="1">
        <v>1.0986119999999999</v>
      </c>
      <c r="G1160" s="1">
        <v>0</v>
      </c>
      <c r="H1160" s="1">
        <v>0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1.3862939999999999</v>
      </c>
      <c r="AA1160" s="1">
        <v>0</v>
      </c>
      <c r="AB1160" s="1">
        <v>0</v>
      </c>
      <c r="AC1160" s="1">
        <v>0</v>
      </c>
      <c r="AD1160" s="1">
        <v>1.0986119999999999</v>
      </c>
      <c r="AE1160" s="1">
        <v>0</v>
      </c>
      <c r="AF1160" s="1">
        <v>0</v>
      </c>
      <c r="AG1160" s="1">
        <v>5.7873590000000004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</row>
    <row r="1161" spans="1:39" x14ac:dyDescent="0.25">
      <c r="A1161" s="1">
        <v>0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1.0986119999999999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0.69314699999999996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5.2112080000000001</v>
      </c>
      <c r="AI1161" s="1">
        <v>0</v>
      </c>
      <c r="AJ1161" s="1">
        <v>5.2112080000000001</v>
      </c>
      <c r="AK1161" s="1">
        <v>0</v>
      </c>
      <c r="AL1161" s="1">
        <v>0</v>
      </c>
      <c r="AM1161" s="1">
        <v>0</v>
      </c>
    </row>
    <row r="1162" spans="1:39" x14ac:dyDescent="0.25">
      <c r="A1162" s="1">
        <v>0</v>
      </c>
      <c r="B1162" s="1">
        <v>0</v>
      </c>
      <c r="C1162" s="1">
        <v>0</v>
      </c>
      <c r="D1162" s="1">
        <v>0</v>
      </c>
      <c r="E1162" s="1">
        <v>0</v>
      </c>
      <c r="F1162" s="1">
        <v>1.0986119999999999</v>
      </c>
      <c r="G1162" s="1">
        <v>0</v>
      </c>
      <c r="H1162" s="1">
        <v>0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1.6094379999999999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5.0499499999999999</v>
      </c>
      <c r="AH1162" s="1">
        <v>5.0499499999999999</v>
      </c>
      <c r="AI1162" s="1">
        <v>0</v>
      </c>
      <c r="AJ1162" s="1">
        <v>5.7398879999999997</v>
      </c>
      <c r="AK1162" s="1">
        <v>0</v>
      </c>
      <c r="AL1162" s="1">
        <v>0</v>
      </c>
      <c r="AM1162" s="1">
        <v>0</v>
      </c>
    </row>
    <row r="1163" spans="1:39" x14ac:dyDescent="0.25">
      <c r="A1163" s="1">
        <v>0</v>
      </c>
      <c r="B1163" s="1">
        <v>0</v>
      </c>
      <c r="C1163" s="1">
        <v>0</v>
      </c>
      <c r="D1163" s="1">
        <v>0</v>
      </c>
      <c r="E1163" s="1">
        <v>0</v>
      </c>
      <c r="F1163" s="1">
        <v>1.0986119999999999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1.6094379999999999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5.6236569999999997</v>
      </c>
      <c r="AH1163" s="1">
        <v>0</v>
      </c>
      <c r="AI1163" s="1">
        <v>6.0279170000000004</v>
      </c>
      <c r="AJ1163" s="1">
        <v>5.6236569999999997</v>
      </c>
      <c r="AK1163" s="1">
        <v>0</v>
      </c>
      <c r="AL1163" s="1">
        <v>0</v>
      </c>
      <c r="AM1163" s="1">
        <v>0</v>
      </c>
    </row>
    <row r="1164" spans="1:39" x14ac:dyDescent="0.25">
      <c r="A1164" s="1">
        <v>0</v>
      </c>
      <c r="B1164" s="1">
        <v>0</v>
      </c>
      <c r="C1164" s="1">
        <v>0</v>
      </c>
      <c r="D1164" s="1">
        <v>0</v>
      </c>
      <c r="E1164" s="1">
        <v>0</v>
      </c>
      <c r="F1164" s="1">
        <v>0.69314699999999996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0.69314699999999996</v>
      </c>
      <c r="AA1164" s="1">
        <v>0</v>
      </c>
      <c r="AB1164" s="1">
        <v>0</v>
      </c>
      <c r="AC1164" s="1">
        <v>0</v>
      </c>
      <c r="AD1164" s="1">
        <v>0.69314699999999996</v>
      </c>
      <c r="AE1164" s="1">
        <v>0</v>
      </c>
      <c r="AF1164" s="1">
        <v>0</v>
      </c>
      <c r="AG1164" s="1">
        <v>0</v>
      </c>
      <c r="AH1164" s="1">
        <v>6.8573230000000001</v>
      </c>
      <c r="AI1164" s="1">
        <v>5.0708080000000004</v>
      </c>
      <c r="AJ1164" s="1">
        <v>5.7608119999999996</v>
      </c>
      <c r="AK1164" s="1">
        <v>0</v>
      </c>
      <c r="AL1164" s="1">
        <v>0</v>
      </c>
      <c r="AM1164" s="1">
        <v>0</v>
      </c>
    </row>
    <row r="1165" spans="1:39" x14ac:dyDescent="0.25">
      <c r="A1165" s="1">
        <v>0</v>
      </c>
      <c r="B1165" s="1">
        <v>0</v>
      </c>
      <c r="C1165" s="1">
        <v>0</v>
      </c>
      <c r="D1165" s="1">
        <v>0</v>
      </c>
      <c r="E1165" s="1">
        <v>0</v>
      </c>
      <c r="F1165" s="1">
        <v>0.69314699999999996</v>
      </c>
      <c r="G1165" s="1">
        <v>0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2.7080500000000001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5.1432460000000004</v>
      </c>
      <c r="AI1165" s="1">
        <v>0</v>
      </c>
      <c r="AJ1165" s="1">
        <v>5.1432460000000004</v>
      </c>
      <c r="AK1165" s="1">
        <v>0</v>
      </c>
      <c r="AL1165" s="1">
        <v>0</v>
      </c>
      <c r="AM1165" s="1">
        <v>0</v>
      </c>
    </row>
    <row r="1166" spans="1:39" x14ac:dyDescent="0.25">
      <c r="A1166" s="1">
        <v>0</v>
      </c>
      <c r="B1166" s="1">
        <v>0</v>
      </c>
      <c r="C1166" s="1">
        <v>0</v>
      </c>
      <c r="D1166" s="1">
        <v>0</v>
      </c>
      <c r="E1166" s="1">
        <v>0</v>
      </c>
      <c r="F1166" s="1">
        <v>0.69314699999999996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2.0794419999999998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4.9186240000000003</v>
      </c>
      <c r="AG1166" s="1">
        <v>6.0123509999999998</v>
      </c>
      <c r="AH1166" s="1">
        <v>4.9186240000000003</v>
      </c>
      <c r="AI1166" s="1">
        <v>5.6081099999999999</v>
      </c>
      <c r="AJ1166" s="1">
        <v>5.6081099999999999</v>
      </c>
      <c r="AK1166" s="1">
        <v>0</v>
      </c>
      <c r="AL1166" s="1">
        <v>0</v>
      </c>
      <c r="AM1166" s="1">
        <v>0</v>
      </c>
    </row>
    <row r="1167" spans="1:39" x14ac:dyDescent="0.25">
      <c r="A1167" s="1">
        <v>0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1.3862939999999999</v>
      </c>
      <c r="AA1167" s="1">
        <v>0</v>
      </c>
      <c r="AB1167" s="1">
        <v>0</v>
      </c>
      <c r="AC1167" s="1">
        <v>0</v>
      </c>
      <c r="AD1167" s="1">
        <v>0.69314699999999996</v>
      </c>
      <c r="AE1167" s="1">
        <v>0</v>
      </c>
      <c r="AF1167" s="1">
        <v>0</v>
      </c>
      <c r="AG1167" s="1">
        <v>0</v>
      </c>
      <c r="AH1167" s="1">
        <v>0</v>
      </c>
      <c r="AI1167" s="1">
        <v>5.9362190000000004</v>
      </c>
      <c r="AJ1167" s="1">
        <v>5.2457099999999999</v>
      </c>
      <c r="AK1167" s="1">
        <v>0</v>
      </c>
      <c r="AL1167" s="1">
        <v>0</v>
      </c>
      <c r="AM1167" s="1">
        <v>0</v>
      </c>
    </row>
    <row r="1168" spans="1:39" x14ac:dyDescent="0.25">
      <c r="A1168" s="1">
        <v>0</v>
      </c>
      <c r="B1168" s="1">
        <v>0</v>
      </c>
      <c r="C1168" s="1">
        <v>0</v>
      </c>
      <c r="D1168" s="1">
        <v>0</v>
      </c>
      <c r="E1168" s="1">
        <v>0</v>
      </c>
      <c r="F1168" s="1">
        <v>0.69314699999999996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2.4849070000000002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4.9286510000000003</v>
      </c>
      <c r="AG1168" s="1">
        <v>0</v>
      </c>
      <c r="AH1168" s="1">
        <v>6.5322839999999998</v>
      </c>
      <c r="AI1168" s="1">
        <v>0</v>
      </c>
      <c r="AJ1168" s="1">
        <v>4.9286510000000003</v>
      </c>
      <c r="AK1168" s="1">
        <v>0</v>
      </c>
      <c r="AL1168" s="1">
        <v>0</v>
      </c>
      <c r="AM1168" s="1">
        <v>0</v>
      </c>
    </row>
    <row r="1169" spans="1:39" x14ac:dyDescent="0.25">
      <c r="A1169" s="1">
        <v>0</v>
      </c>
      <c r="B1169" s="1">
        <v>0</v>
      </c>
      <c r="C1169" s="1">
        <v>0</v>
      </c>
      <c r="D1169" s="1">
        <v>0</v>
      </c>
      <c r="E1169" s="1">
        <v>0</v>
      </c>
      <c r="F1169" s="1">
        <v>0.69314699999999996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1.7917590000000001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6.2723630000000004</v>
      </c>
      <c r="AG1169" s="1">
        <v>0</v>
      </c>
      <c r="AH1169" s="1">
        <v>0</v>
      </c>
      <c r="AI1169" s="1">
        <v>0</v>
      </c>
      <c r="AJ1169" s="1">
        <v>5.1775190000000002</v>
      </c>
      <c r="AK1169" s="1">
        <v>0</v>
      </c>
      <c r="AL1169" s="1">
        <v>0</v>
      </c>
      <c r="AM1169" s="1">
        <v>0</v>
      </c>
    </row>
    <row r="1170" spans="1:39" x14ac:dyDescent="0.25">
      <c r="A1170" s="1">
        <v>0</v>
      </c>
      <c r="B1170" s="1">
        <v>0</v>
      </c>
      <c r="C1170" s="1">
        <v>0</v>
      </c>
      <c r="D1170" s="1">
        <v>0</v>
      </c>
      <c r="E1170" s="1">
        <v>0</v>
      </c>
      <c r="F1170" s="1">
        <v>0.69314699999999996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0.69314699999999996</v>
      </c>
      <c r="X1170" s="1">
        <v>0</v>
      </c>
      <c r="Y1170" s="1">
        <v>0</v>
      </c>
      <c r="Z1170" s="1">
        <v>2.4849070000000002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5.1762930000000003</v>
      </c>
      <c r="AK1170" s="1">
        <v>0</v>
      </c>
      <c r="AL1170" s="1">
        <v>0</v>
      </c>
      <c r="AM1170" s="1">
        <v>0</v>
      </c>
    </row>
    <row r="1171" spans="1:39" x14ac:dyDescent="0.25">
      <c r="A1171" s="1">
        <v>0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1.3862939999999999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5.3667899999999999</v>
      </c>
      <c r="AG1171" s="1">
        <v>5.3667899999999999</v>
      </c>
      <c r="AH1171" s="1">
        <v>5.3667899999999999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</row>
    <row r="1172" spans="1:39" x14ac:dyDescent="0.25">
      <c r="A1172" s="1">
        <v>0</v>
      </c>
      <c r="B1172" s="1">
        <v>0</v>
      </c>
      <c r="C1172" s="1">
        <v>0</v>
      </c>
      <c r="D1172" s="1">
        <v>0</v>
      </c>
      <c r="E1172" s="1">
        <v>0</v>
      </c>
      <c r="F1172" s="1">
        <v>0.69314699999999996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1.0986119999999999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1.6094379999999999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6.3175239999999997</v>
      </c>
      <c r="AK1172" s="1">
        <v>0</v>
      </c>
      <c r="AL1172" s="1">
        <v>0</v>
      </c>
      <c r="AM1172" s="1">
        <v>0</v>
      </c>
    </row>
    <row r="1173" spans="1:39" x14ac:dyDescent="0.25">
      <c r="A1173" s="1">
        <v>0</v>
      </c>
      <c r="B1173" s="1">
        <v>0</v>
      </c>
      <c r="C1173" s="1">
        <v>0</v>
      </c>
      <c r="D1173" s="1">
        <v>0.69314699999999996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1.3862939999999999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5.4255750000000003</v>
      </c>
      <c r="AK1173" s="1">
        <v>0</v>
      </c>
      <c r="AL1173" s="1">
        <v>0</v>
      </c>
      <c r="AM1173" s="1">
        <v>0</v>
      </c>
    </row>
    <row r="1174" spans="1:39" x14ac:dyDescent="0.25">
      <c r="A1174" s="1">
        <v>0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1.3862939999999999</v>
      </c>
      <c r="AA1174" s="1">
        <v>0</v>
      </c>
      <c r="AB1174" s="1">
        <v>0</v>
      </c>
      <c r="AC1174" s="1">
        <v>0</v>
      </c>
      <c r="AD1174" s="1">
        <v>0</v>
      </c>
      <c r="AE1174" s="1">
        <v>0</v>
      </c>
      <c r="AF1174" s="1">
        <v>5.1902179999999998</v>
      </c>
      <c r="AG1174" s="1">
        <v>0</v>
      </c>
      <c r="AH1174" s="1">
        <v>5.8805759999999996</v>
      </c>
      <c r="AI1174" s="1">
        <v>6.7951889999999997</v>
      </c>
      <c r="AJ1174" s="1">
        <v>0</v>
      </c>
      <c r="AK1174" s="1">
        <v>0</v>
      </c>
      <c r="AL1174" s="1">
        <v>0</v>
      </c>
      <c r="AM1174" s="1">
        <v>0</v>
      </c>
    </row>
    <row r="1175" spans="1:39" x14ac:dyDescent="0.25">
      <c r="A1175" s="1">
        <v>0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0.69314699999999996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5.1601480000000004</v>
      </c>
      <c r="AG1175" s="1">
        <v>5.8504199999999997</v>
      </c>
      <c r="AH1175" s="1">
        <v>0</v>
      </c>
      <c r="AI1175" s="1">
        <v>0</v>
      </c>
      <c r="AJ1175" s="1">
        <v>5.8504199999999997</v>
      </c>
      <c r="AK1175" s="1">
        <v>0</v>
      </c>
      <c r="AL1175" s="1">
        <v>0</v>
      </c>
      <c r="AM1175" s="1">
        <v>0</v>
      </c>
    </row>
    <row r="1176" spans="1:39" x14ac:dyDescent="0.25">
      <c r="A1176" s="1">
        <v>0</v>
      </c>
      <c r="B1176" s="1">
        <v>0</v>
      </c>
      <c r="C1176" s="1">
        <v>0</v>
      </c>
      <c r="D1176" s="1">
        <v>0</v>
      </c>
      <c r="E1176" s="1">
        <v>0</v>
      </c>
      <c r="F1176" s="1">
        <v>1.3862939999999999</v>
      </c>
      <c r="G1176" s="1">
        <v>0</v>
      </c>
      <c r="H1176" s="1">
        <v>0</v>
      </c>
      <c r="I1176" s="1">
        <v>0</v>
      </c>
      <c r="J1176" s="1">
        <v>0.69314699999999996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1.0986119999999999</v>
      </c>
      <c r="AA1176" s="1">
        <v>0</v>
      </c>
      <c r="AB1176" s="1">
        <v>0</v>
      </c>
      <c r="AC1176" s="1">
        <v>0</v>
      </c>
      <c r="AD1176" s="1">
        <v>0</v>
      </c>
      <c r="AE1176" s="1">
        <v>0</v>
      </c>
      <c r="AF1176" s="1">
        <v>5.2247180000000002</v>
      </c>
      <c r="AG1176" s="1">
        <v>6.6069680000000002</v>
      </c>
      <c r="AH1176" s="1">
        <v>6.6069680000000002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</row>
    <row r="1177" spans="1:39" x14ac:dyDescent="0.25">
      <c r="A1177" s="1">
        <v>0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1.0986119999999999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1.6094379999999999</v>
      </c>
      <c r="AA1177" s="1">
        <v>1.0986119999999999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5.2715800000000002</v>
      </c>
      <c r="AK1177" s="1">
        <v>0</v>
      </c>
      <c r="AL1177" s="1">
        <v>0</v>
      </c>
      <c r="AM1177" s="1">
        <v>0</v>
      </c>
    </row>
    <row r="1178" spans="1:39" x14ac:dyDescent="0.25">
      <c r="A1178" s="1">
        <v>0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1.6094379999999999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5.9181239999999997</v>
      </c>
      <c r="AH1178" s="1">
        <v>6.322692</v>
      </c>
      <c r="AI1178" s="1">
        <v>0</v>
      </c>
      <c r="AJ1178" s="1">
        <v>5.2276629999999997</v>
      </c>
      <c r="AK1178" s="1">
        <v>0</v>
      </c>
      <c r="AL1178" s="1">
        <v>0</v>
      </c>
      <c r="AM1178" s="1">
        <v>0</v>
      </c>
    </row>
    <row r="1179" spans="1:39" x14ac:dyDescent="0.25">
      <c r="A1179" s="1">
        <v>0</v>
      </c>
      <c r="B1179" s="1">
        <v>0</v>
      </c>
      <c r="C1179" s="1">
        <v>0</v>
      </c>
      <c r="D1179" s="1">
        <v>0</v>
      </c>
      <c r="E1179" s="1">
        <v>0</v>
      </c>
      <c r="F1179" s="1">
        <v>0.69314699999999996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1.6094379999999999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5.3808930000000004</v>
      </c>
      <c r="AG1179" s="1">
        <v>0</v>
      </c>
      <c r="AH1179" s="1">
        <v>0</v>
      </c>
      <c r="AI1179" s="1">
        <v>0</v>
      </c>
      <c r="AJ1179" s="1">
        <v>6.476432</v>
      </c>
      <c r="AK1179" s="1">
        <v>0</v>
      </c>
      <c r="AL1179" s="1">
        <v>0</v>
      </c>
      <c r="AM1179" s="1">
        <v>0</v>
      </c>
    </row>
    <row r="1180" spans="1:39" x14ac:dyDescent="0.25">
      <c r="A1180" s="1">
        <v>0</v>
      </c>
      <c r="B1180" s="1">
        <v>0</v>
      </c>
      <c r="C1180" s="1">
        <v>0</v>
      </c>
      <c r="D1180" s="1">
        <v>0</v>
      </c>
      <c r="E1180" s="1">
        <v>0</v>
      </c>
      <c r="F1180" s="1">
        <v>1.0986119999999999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0.69314699999999996</v>
      </c>
      <c r="V1180" s="1">
        <v>0</v>
      </c>
      <c r="W1180" s="1">
        <v>0</v>
      </c>
      <c r="X1180" s="1">
        <v>0</v>
      </c>
      <c r="Y1180" s="1">
        <v>0</v>
      </c>
      <c r="Z1180" s="1">
        <v>1.6094379999999999</v>
      </c>
      <c r="AA1180" s="1">
        <v>0</v>
      </c>
      <c r="AB1180" s="1">
        <v>0</v>
      </c>
      <c r="AC1180" s="1">
        <v>0</v>
      </c>
      <c r="AD1180" s="1">
        <v>0.69314699999999996</v>
      </c>
      <c r="AE1180" s="1">
        <v>0</v>
      </c>
      <c r="AF1180" s="1">
        <v>5.7896299999999998</v>
      </c>
      <c r="AG1180" s="1">
        <v>6.1940749999999998</v>
      </c>
      <c r="AH1180" s="1">
        <v>0</v>
      </c>
      <c r="AI1180" s="1">
        <v>0</v>
      </c>
      <c r="AJ1180" s="1">
        <v>5.0995379999999999</v>
      </c>
      <c r="AK1180" s="1">
        <v>0</v>
      </c>
      <c r="AL1180" s="1">
        <v>0</v>
      </c>
      <c r="AM1180" s="1">
        <v>0</v>
      </c>
    </row>
    <row r="1181" spans="1:39" x14ac:dyDescent="0.25">
      <c r="A1181" s="1">
        <v>0</v>
      </c>
      <c r="B1181" s="1">
        <v>0</v>
      </c>
      <c r="C1181" s="1">
        <v>0</v>
      </c>
      <c r="D1181" s="1">
        <v>0</v>
      </c>
      <c r="E1181" s="1">
        <v>0</v>
      </c>
      <c r="F1181" s="1">
        <v>0.69314699999999996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0.69314699999999996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0.69314699999999996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</row>
    <row r="1182" spans="1:39" x14ac:dyDescent="0.25">
      <c r="A1182" s="1">
        <v>0</v>
      </c>
      <c r="B1182" s="1">
        <v>0</v>
      </c>
      <c r="C1182" s="1">
        <v>0</v>
      </c>
      <c r="D1182" s="1">
        <v>0</v>
      </c>
      <c r="E1182" s="1">
        <v>0</v>
      </c>
      <c r="F1182" s="1">
        <v>1.3862939999999999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0.69314699999999996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1.3862939999999999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5.3035040000000002</v>
      </c>
      <c r="AG1182" s="1">
        <v>0</v>
      </c>
      <c r="AH1182" s="1">
        <v>5.3035040000000002</v>
      </c>
      <c r="AI1182" s="1">
        <v>5.3035040000000002</v>
      </c>
      <c r="AJ1182" s="1">
        <v>0</v>
      </c>
      <c r="AK1182" s="1">
        <v>0</v>
      </c>
      <c r="AL1182" s="1">
        <v>0</v>
      </c>
      <c r="AM1182" s="1">
        <v>0</v>
      </c>
    </row>
    <row r="1183" spans="1:39" x14ac:dyDescent="0.25">
      <c r="A1183" s="1">
        <v>0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1.6094379999999999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5.0086259999999996</v>
      </c>
      <c r="AG1183" s="1">
        <v>0</v>
      </c>
      <c r="AH1183" s="1">
        <v>5.6984269999999997</v>
      </c>
      <c r="AI1183" s="1">
        <v>0</v>
      </c>
      <c r="AJ1183" s="1">
        <v>5.6984269999999997</v>
      </c>
      <c r="AK1183" s="1">
        <v>0</v>
      </c>
      <c r="AL1183" s="1">
        <v>0</v>
      </c>
      <c r="AM1183" s="1">
        <v>0</v>
      </c>
    </row>
    <row r="1184" spans="1:39" x14ac:dyDescent="0.25">
      <c r="A1184" s="1">
        <v>0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0.69314699999999996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0.69314699999999996</v>
      </c>
      <c r="Y1184" s="1">
        <v>0</v>
      </c>
      <c r="Z1184" s="1">
        <v>1.6094379999999999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6.7062429999999997</v>
      </c>
      <c r="AI1184" s="1">
        <v>5.3236109999999996</v>
      </c>
      <c r="AJ1184" s="1">
        <v>5.3236109999999996</v>
      </c>
      <c r="AK1184" s="1">
        <v>0</v>
      </c>
      <c r="AL1184" s="1">
        <v>0</v>
      </c>
      <c r="AM1184" s="1">
        <v>0</v>
      </c>
    </row>
    <row r="1185" spans="1:39" x14ac:dyDescent="0.25">
      <c r="A1185" s="1">
        <v>0</v>
      </c>
      <c r="B1185" s="1">
        <v>0</v>
      </c>
      <c r="C1185" s="1">
        <v>0</v>
      </c>
      <c r="D1185" s="1">
        <v>0.69314699999999996</v>
      </c>
      <c r="E1185" s="1">
        <v>0</v>
      </c>
      <c r="F1185" s="1">
        <v>1.0986119999999999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6.6065990000000001</v>
      </c>
      <c r="AK1185" s="1">
        <v>0</v>
      </c>
      <c r="AL1185" s="1">
        <v>0</v>
      </c>
      <c r="AM1185" s="1">
        <v>0</v>
      </c>
    </row>
    <row r="1186" spans="1:39" x14ac:dyDescent="0.25">
      <c r="A1186" s="1">
        <v>0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0.69314699999999996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1.6094379999999999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6.5133760000000001</v>
      </c>
      <c r="AG1186" s="1">
        <v>6.5133760000000001</v>
      </c>
      <c r="AH1186" s="1">
        <v>0</v>
      </c>
      <c r="AI1186" s="1">
        <v>5.417726</v>
      </c>
      <c r="AJ1186" s="1">
        <v>6.5133760000000001</v>
      </c>
      <c r="AK1186" s="1">
        <v>0</v>
      </c>
      <c r="AL1186" s="1">
        <v>0</v>
      </c>
      <c r="AM1186" s="1">
        <v>0</v>
      </c>
    </row>
    <row r="1187" spans="1:39" x14ac:dyDescent="0.25">
      <c r="A1187" s="1">
        <v>0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0.69314699999999996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6.5064549999999999</v>
      </c>
      <c r="AI1187" s="1">
        <v>0</v>
      </c>
      <c r="AJ1187" s="1">
        <v>6.5064549999999999</v>
      </c>
      <c r="AK1187" s="1">
        <v>0</v>
      </c>
      <c r="AL1187" s="1">
        <v>0</v>
      </c>
      <c r="AM1187" s="1">
        <v>0</v>
      </c>
    </row>
    <row r="1188" spans="1:39" x14ac:dyDescent="0.25">
      <c r="A1188" s="1">
        <v>0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1.3862939999999999</v>
      </c>
      <c r="AA1188" s="1">
        <v>0</v>
      </c>
      <c r="AB1188" s="1">
        <v>0</v>
      </c>
      <c r="AC1188" s="1">
        <v>0</v>
      </c>
      <c r="AD1188" s="1">
        <v>0.69314699999999996</v>
      </c>
      <c r="AE1188" s="1">
        <v>0</v>
      </c>
      <c r="AF1188" s="1">
        <v>6.7589889999999997</v>
      </c>
      <c r="AG1188" s="1">
        <v>0</v>
      </c>
      <c r="AH1188" s="1">
        <v>0</v>
      </c>
      <c r="AI1188" s="1">
        <v>5.3761700000000001</v>
      </c>
      <c r="AJ1188" s="1">
        <v>0</v>
      </c>
      <c r="AK1188" s="1">
        <v>0</v>
      </c>
      <c r="AL1188" s="1">
        <v>0</v>
      </c>
      <c r="AM1188" s="1">
        <v>0</v>
      </c>
    </row>
    <row r="1189" spans="1:39" x14ac:dyDescent="0.25">
      <c r="A1189" s="1">
        <v>0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1.0986119999999999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5.0412100000000004</v>
      </c>
      <c r="AG1189" s="1">
        <v>0</v>
      </c>
      <c r="AH1189" s="1">
        <v>5.0412100000000004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</row>
    <row r="1190" spans="1:39" x14ac:dyDescent="0.25">
      <c r="A1190" s="1">
        <v>0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0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0.69314699999999996</v>
      </c>
      <c r="V1190" s="1">
        <v>0</v>
      </c>
      <c r="W1190" s="1">
        <v>0</v>
      </c>
      <c r="X1190" s="1">
        <v>0</v>
      </c>
      <c r="Y1190" s="1">
        <v>0</v>
      </c>
      <c r="Z1190" s="1">
        <v>1.6094379999999999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5.2054229999999997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</row>
    <row r="1191" spans="1:39" x14ac:dyDescent="0.25">
      <c r="A1191" s="1">
        <v>0</v>
      </c>
      <c r="B1191" s="1">
        <v>0</v>
      </c>
      <c r="C1191" s="1">
        <v>0</v>
      </c>
      <c r="D1191" s="1">
        <v>0.69314699999999996</v>
      </c>
      <c r="E1191" s="1">
        <v>0</v>
      </c>
      <c r="F1191" s="1">
        <v>0.69314699999999996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2.3978950000000001</v>
      </c>
      <c r="AA1191" s="1">
        <v>0</v>
      </c>
      <c r="AB1191" s="1">
        <v>1.0986119999999999</v>
      </c>
      <c r="AC1191" s="1">
        <v>0</v>
      </c>
      <c r="AD1191" s="1">
        <v>0</v>
      </c>
      <c r="AE1191" s="1">
        <v>0</v>
      </c>
      <c r="AF1191" s="1">
        <v>0</v>
      </c>
      <c r="AG1191" s="1">
        <v>5.117515</v>
      </c>
      <c r="AH1191" s="1">
        <v>5.117515</v>
      </c>
      <c r="AI1191" s="1">
        <v>0</v>
      </c>
      <c r="AJ1191" s="1">
        <v>6.2121250000000003</v>
      </c>
      <c r="AK1191" s="1">
        <v>0</v>
      </c>
      <c r="AL1191" s="1">
        <v>0</v>
      </c>
      <c r="AM1191" s="1">
        <v>0</v>
      </c>
    </row>
    <row r="1192" spans="1:39" x14ac:dyDescent="0.25">
      <c r="A1192" s="1">
        <v>0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1.3862939999999999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5.9300259999999998</v>
      </c>
      <c r="AG1192" s="1">
        <v>0</v>
      </c>
      <c r="AH1192" s="1">
        <v>0</v>
      </c>
      <c r="AI1192" s="1">
        <v>5.2395329999999998</v>
      </c>
      <c r="AJ1192" s="1">
        <v>0</v>
      </c>
      <c r="AK1192" s="1">
        <v>0</v>
      </c>
      <c r="AL1192" s="1">
        <v>0</v>
      </c>
      <c r="AM1192" s="1">
        <v>0</v>
      </c>
    </row>
    <row r="1193" spans="1:39" x14ac:dyDescent="0.25">
      <c r="A1193" s="1">
        <v>0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0.69314699999999996</v>
      </c>
      <c r="Z1193" s="1">
        <v>1.6094379999999999</v>
      </c>
      <c r="AA1193" s="1">
        <v>0</v>
      </c>
      <c r="AB1193" s="1">
        <v>0</v>
      </c>
      <c r="AC1193" s="1">
        <v>0</v>
      </c>
      <c r="AD1193" s="1">
        <v>0.69314699999999996</v>
      </c>
      <c r="AE1193" s="1">
        <v>0</v>
      </c>
      <c r="AF1193" s="1">
        <v>0</v>
      </c>
      <c r="AG1193" s="1">
        <v>0</v>
      </c>
      <c r="AH1193" s="1">
        <v>5.2997290000000001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</row>
    <row r="1194" spans="1:39" x14ac:dyDescent="0.25">
      <c r="A1194" s="1">
        <v>0</v>
      </c>
      <c r="B1194" s="1">
        <v>0</v>
      </c>
      <c r="C1194" s="1">
        <v>0</v>
      </c>
      <c r="D1194" s="1">
        <v>0</v>
      </c>
      <c r="E1194" s="1">
        <v>0</v>
      </c>
      <c r="F1194" s="1">
        <v>1.0986119999999999</v>
      </c>
      <c r="G1194" s="1">
        <v>0</v>
      </c>
      <c r="H1194" s="1">
        <v>0</v>
      </c>
      <c r="I1194" s="1">
        <v>0</v>
      </c>
      <c r="J1194" s="1">
        <v>0</v>
      </c>
      <c r="K1194" s="1">
        <v>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0.69314699999999996</v>
      </c>
      <c r="R1194" s="1">
        <v>0</v>
      </c>
      <c r="S1194" s="1">
        <v>0</v>
      </c>
      <c r="T1194" s="1">
        <v>0</v>
      </c>
      <c r="U1194" s="1">
        <v>0.69314699999999996</v>
      </c>
      <c r="V1194" s="1">
        <v>0</v>
      </c>
      <c r="W1194" s="1">
        <v>0</v>
      </c>
      <c r="X1194" s="1">
        <v>0</v>
      </c>
      <c r="Y1194" s="1">
        <v>0</v>
      </c>
      <c r="Z1194" s="1">
        <v>1.3862939999999999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6.1879150000000003</v>
      </c>
      <c r="AG1194" s="1">
        <v>0</v>
      </c>
      <c r="AH1194" s="1">
        <v>0</v>
      </c>
      <c r="AI1194" s="1">
        <v>0</v>
      </c>
      <c r="AJ1194" s="1">
        <v>5.0934020000000002</v>
      </c>
      <c r="AK1194" s="1">
        <v>0</v>
      </c>
      <c r="AL1194" s="1">
        <v>0</v>
      </c>
      <c r="AM1194" s="1">
        <v>0</v>
      </c>
    </row>
    <row r="1195" spans="1:39" x14ac:dyDescent="0.25">
      <c r="A1195" s="1">
        <v>0</v>
      </c>
      <c r="B1195" s="1">
        <v>0</v>
      </c>
      <c r="C1195" s="1">
        <v>0</v>
      </c>
      <c r="D1195" s="1">
        <v>1.0986119999999999</v>
      </c>
      <c r="E1195" s="1">
        <v>0</v>
      </c>
      <c r="F1195" s="1">
        <v>2.0794419999999998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0.69314699999999996</v>
      </c>
      <c r="V1195" s="1">
        <v>0</v>
      </c>
      <c r="W1195" s="1">
        <v>0</v>
      </c>
      <c r="X1195" s="1">
        <v>0</v>
      </c>
      <c r="Y1195" s="1">
        <v>0</v>
      </c>
      <c r="Z1195" s="1">
        <v>0.69314699999999996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6.3563739999999997</v>
      </c>
      <c r="AG1195" s="1">
        <v>0</v>
      </c>
      <c r="AH1195" s="1">
        <v>5.2612269999999999</v>
      </c>
      <c r="AI1195" s="1">
        <v>0</v>
      </c>
      <c r="AJ1195" s="1">
        <v>0</v>
      </c>
      <c r="AK1195" s="1">
        <v>0</v>
      </c>
      <c r="AL1195" s="1">
        <v>5.2612269999999999</v>
      </c>
      <c r="AM1195" s="1">
        <v>0</v>
      </c>
    </row>
    <row r="1196" spans="1:39" x14ac:dyDescent="0.25">
      <c r="A1196" s="1">
        <v>0</v>
      </c>
      <c r="B1196" s="1">
        <v>0</v>
      </c>
      <c r="C1196" s="1">
        <v>0</v>
      </c>
      <c r="D1196" s="1">
        <v>0</v>
      </c>
      <c r="E1196" s="1">
        <v>0</v>
      </c>
      <c r="F1196" s="1">
        <v>0.69314699999999996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0.69314699999999996</v>
      </c>
      <c r="V1196" s="1">
        <v>0</v>
      </c>
      <c r="W1196" s="1">
        <v>0</v>
      </c>
      <c r="X1196" s="1">
        <v>0</v>
      </c>
      <c r="Y1196" s="1">
        <v>0</v>
      </c>
      <c r="Z1196" s="1">
        <v>3.0445220000000002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5.2977480000000003</v>
      </c>
      <c r="AJ1196" s="1">
        <v>5.2977480000000003</v>
      </c>
      <c r="AK1196" s="1">
        <v>0</v>
      </c>
      <c r="AL1196" s="1">
        <v>0</v>
      </c>
      <c r="AM1196" s="1">
        <v>0</v>
      </c>
    </row>
    <row r="1197" spans="1:39" x14ac:dyDescent="0.25">
      <c r="A1197" s="1">
        <v>0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1.6094379999999999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5.1481669999999999</v>
      </c>
      <c r="AG1197" s="1">
        <v>5.8384049999999998</v>
      </c>
      <c r="AH1197" s="1">
        <v>5.1481669999999999</v>
      </c>
      <c r="AI1197" s="1">
        <v>0</v>
      </c>
      <c r="AJ1197" s="1">
        <v>5.1481669999999999</v>
      </c>
      <c r="AK1197" s="1">
        <v>0</v>
      </c>
      <c r="AL1197" s="1">
        <v>0</v>
      </c>
      <c r="AM1197" s="1">
        <v>0</v>
      </c>
    </row>
    <row r="1198" spans="1:39" x14ac:dyDescent="0.25">
      <c r="A1198" s="1">
        <v>0</v>
      </c>
      <c r="B1198" s="1">
        <v>0</v>
      </c>
      <c r="C1198" s="1">
        <v>0</v>
      </c>
      <c r="D1198" s="1">
        <v>0</v>
      </c>
      <c r="E1198" s="1">
        <v>0</v>
      </c>
      <c r="F1198" s="1">
        <v>1.7917590000000001</v>
      </c>
      <c r="G1198" s="1">
        <v>0</v>
      </c>
      <c r="H1198" s="1">
        <v>0.69314699999999996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1.7917590000000001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5.3811080000000002</v>
      </c>
      <c r="AJ1198" s="1">
        <v>5.3811080000000002</v>
      </c>
      <c r="AK1198" s="1">
        <v>0</v>
      </c>
      <c r="AL1198" s="1">
        <v>0</v>
      </c>
      <c r="AM1198" s="1">
        <v>0</v>
      </c>
    </row>
    <row r="1199" spans="1:39" x14ac:dyDescent="0.25">
      <c r="A1199" s="1">
        <v>0</v>
      </c>
      <c r="B1199" s="1">
        <v>0</v>
      </c>
      <c r="C1199" s="1">
        <v>0</v>
      </c>
      <c r="D1199" s="1">
        <v>0</v>
      </c>
      <c r="E1199" s="1">
        <v>0</v>
      </c>
      <c r="F1199" s="1">
        <v>0.69314699999999996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0.69314699999999996</v>
      </c>
      <c r="V1199" s="1">
        <v>0</v>
      </c>
      <c r="W1199" s="1">
        <v>0</v>
      </c>
      <c r="X1199" s="1">
        <v>0</v>
      </c>
      <c r="Y1199" s="1">
        <v>0</v>
      </c>
      <c r="Z1199" s="1">
        <v>0.69314699999999996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5.888439</v>
      </c>
      <c r="AG1199" s="1">
        <v>6.8030660000000003</v>
      </c>
      <c r="AH1199" s="1">
        <v>5.888439</v>
      </c>
      <c r="AI1199" s="1">
        <v>6.29298</v>
      </c>
      <c r="AJ1199" s="1">
        <v>0</v>
      </c>
      <c r="AK1199" s="1">
        <v>0</v>
      </c>
      <c r="AL1199" s="1">
        <v>0</v>
      </c>
      <c r="AM1199" s="1">
        <v>0</v>
      </c>
    </row>
    <row r="1200" spans="1:39" x14ac:dyDescent="0.25">
      <c r="A1200" s="1">
        <v>0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1.0986119999999999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5.1364979999999996</v>
      </c>
      <c r="AH1200" s="1">
        <v>5.1364979999999996</v>
      </c>
      <c r="AI1200" s="1">
        <v>0</v>
      </c>
      <c r="AJ1200" s="1">
        <v>5.1364979999999996</v>
      </c>
      <c r="AK1200" s="1">
        <v>0</v>
      </c>
      <c r="AL1200" s="1">
        <v>0</v>
      </c>
      <c r="AM1200" s="1">
        <v>0</v>
      </c>
    </row>
    <row r="1201" spans="1:39" x14ac:dyDescent="0.25">
      <c r="A1201" s="1">
        <v>0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1.94591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</row>
    <row r="1202" spans="1:39" x14ac:dyDescent="0.25">
      <c r="A1202" s="1">
        <v>0</v>
      </c>
      <c r="B1202" s="1">
        <v>0</v>
      </c>
      <c r="C1202" s="1">
        <v>0</v>
      </c>
      <c r="D1202" s="1">
        <v>0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0.69314699999999996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1.0986119999999999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6.2960380000000002</v>
      </c>
      <c r="AG1202" s="1">
        <v>0</v>
      </c>
      <c r="AH1202" s="1">
        <v>7.3934199999999999</v>
      </c>
      <c r="AI1202" s="1">
        <v>6.9882629999999999</v>
      </c>
      <c r="AJ1202" s="1">
        <v>0</v>
      </c>
      <c r="AK1202" s="1">
        <v>0</v>
      </c>
      <c r="AL1202" s="1">
        <v>0</v>
      </c>
      <c r="AM1202" s="1">
        <v>0</v>
      </c>
    </row>
    <row r="1203" spans="1:39" x14ac:dyDescent="0.25">
      <c r="A1203" s="1">
        <v>0</v>
      </c>
      <c r="B1203" s="1">
        <v>0</v>
      </c>
      <c r="C1203" s="1">
        <v>0</v>
      </c>
      <c r="D1203" s="1">
        <v>0</v>
      </c>
      <c r="E1203" s="1">
        <v>0</v>
      </c>
      <c r="F1203" s="1">
        <v>0.69314699999999996</v>
      </c>
      <c r="G1203" s="1">
        <v>0</v>
      </c>
      <c r="H1203" s="1">
        <v>0</v>
      </c>
      <c r="I1203" s="1">
        <v>0</v>
      </c>
      <c r="J1203" s="1">
        <v>0</v>
      </c>
      <c r="K1203" s="1">
        <v>0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0</v>
      </c>
      <c r="X1203" s="1">
        <v>0</v>
      </c>
      <c r="Y1203" s="1">
        <v>0</v>
      </c>
      <c r="Z1203" s="1">
        <v>1.7917590000000001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6.5264559999999996</v>
      </c>
      <c r="AH1203" s="1">
        <v>0</v>
      </c>
      <c r="AI1203" s="1">
        <v>7.2188699999999999</v>
      </c>
      <c r="AJ1203" s="1">
        <v>5.4307670000000003</v>
      </c>
      <c r="AK1203" s="1">
        <v>0</v>
      </c>
      <c r="AL1203" s="1">
        <v>5.4307670000000003</v>
      </c>
      <c r="AM1203" s="1">
        <v>0</v>
      </c>
    </row>
    <row r="1204" spans="1:39" x14ac:dyDescent="0.25">
      <c r="A1204" s="1">
        <v>0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0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5.2566600000000001</v>
      </c>
      <c r="AG1204" s="1">
        <v>0</v>
      </c>
      <c r="AH1204" s="1">
        <v>0</v>
      </c>
      <c r="AI1204" s="1">
        <v>0</v>
      </c>
      <c r="AJ1204" s="1">
        <v>5.2566600000000001</v>
      </c>
      <c r="AK1204" s="1">
        <v>0</v>
      </c>
      <c r="AL1204" s="1">
        <v>0</v>
      </c>
      <c r="AM1204" s="1">
        <v>0</v>
      </c>
    </row>
    <row r="1205" spans="1:39" x14ac:dyDescent="0.25">
      <c r="A1205" s="1">
        <v>0</v>
      </c>
      <c r="B1205" s="1">
        <v>0</v>
      </c>
      <c r="C1205" s="1">
        <v>0</v>
      </c>
      <c r="D1205" s="1">
        <v>0</v>
      </c>
      <c r="E1205" s="1">
        <v>0</v>
      </c>
      <c r="F1205" s="1">
        <v>0.69314699999999996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2.3978950000000001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 s="1">
        <v>5.3768120000000001</v>
      </c>
      <c r="AK1205" s="1">
        <v>0</v>
      </c>
      <c r="AL1205" s="1">
        <v>0</v>
      </c>
      <c r="AM1205" s="1">
        <v>0</v>
      </c>
    </row>
    <row r="1206" spans="1:39" x14ac:dyDescent="0.25">
      <c r="A1206" s="1">
        <v>0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0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0.69314699999999996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1.3862939999999999</v>
      </c>
      <c r="AA1206" s="1">
        <v>0</v>
      </c>
      <c r="AB1206" s="1">
        <v>0</v>
      </c>
      <c r="AC1206" s="1">
        <v>0</v>
      </c>
      <c r="AD1206" s="1">
        <v>0.69314699999999996</v>
      </c>
      <c r="AE1206" s="1">
        <v>0</v>
      </c>
      <c r="AF1206" s="1">
        <v>5.4066200000000002</v>
      </c>
      <c r="AG1206" s="1">
        <v>0</v>
      </c>
      <c r="AH1206" s="1">
        <v>5.4066200000000002</v>
      </c>
      <c r="AI1206" s="1">
        <v>0</v>
      </c>
      <c r="AJ1206" s="1">
        <v>6.0975219999999997</v>
      </c>
      <c r="AK1206" s="1">
        <v>0</v>
      </c>
      <c r="AL1206" s="1">
        <v>0</v>
      </c>
      <c r="AM1206" s="1">
        <v>0</v>
      </c>
    </row>
    <row r="1207" spans="1:39" x14ac:dyDescent="0.25">
      <c r="A1207" s="1">
        <v>0</v>
      </c>
      <c r="B1207" s="1">
        <v>0</v>
      </c>
      <c r="C1207" s="1">
        <v>0</v>
      </c>
      <c r="D1207" s="1">
        <v>0</v>
      </c>
      <c r="E1207" s="1">
        <v>0</v>
      </c>
      <c r="F1207" s="1">
        <v>0.69314699999999996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1.3862939999999999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5.4282810000000001</v>
      </c>
      <c r="AG1207" s="1">
        <v>0</v>
      </c>
      <c r="AH1207" s="1">
        <v>5.4282810000000001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</row>
    <row r="1208" spans="1:39" x14ac:dyDescent="0.25">
      <c r="A1208" s="1">
        <v>0</v>
      </c>
      <c r="B1208" s="1">
        <v>0</v>
      </c>
      <c r="C1208" s="1">
        <v>0</v>
      </c>
      <c r="D1208" s="1">
        <v>0.69314699999999996</v>
      </c>
      <c r="E1208" s="1">
        <v>0</v>
      </c>
      <c r="F1208" s="1">
        <v>0.69314699999999996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0.69314699999999996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1.6094379999999999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5.3899739999999996</v>
      </c>
      <c r="AH1208" s="1">
        <v>0</v>
      </c>
      <c r="AI1208" s="1">
        <v>0</v>
      </c>
      <c r="AJ1208" s="1">
        <v>5.3899739999999996</v>
      </c>
      <c r="AK1208" s="1">
        <v>0</v>
      </c>
      <c r="AL1208" s="1">
        <v>0</v>
      </c>
      <c r="AM1208" s="1">
        <v>0</v>
      </c>
    </row>
    <row r="1209" spans="1:39" x14ac:dyDescent="0.25">
      <c r="A1209" s="1">
        <v>0</v>
      </c>
      <c r="B1209" s="1">
        <v>0</v>
      </c>
      <c r="C1209" s="1">
        <v>0</v>
      </c>
      <c r="D1209" s="1">
        <v>0</v>
      </c>
      <c r="E1209" s="1">
        <v>0</v>
      </c>
      <c r="F1209" s="1">
        <v>1.0986119999999999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0.69314699999999996</v>
      </c>
      <c r="AC1209" s="1">
        <v>0</v>
      </c>
      <c r="AD1209" s="1">
        <v>0</v>
      </c>
      <c r="AE1209" s="1">
        <v>0</v>
      </c>
      <c r="AF1209" s="1">
        <v>6.2309299999999999</v>
      </c>
      <c r="AG1209" s="1">
        <v>0</v>
      </c>
      <c r="AH1209" s="1">
        <v>5.5397489999999996</v>
      </c>
      <c r="AI1209" s="1">
        <v>5.5397489999999996</v>
      </c>
      <c r="AJ1209" s="1">
        <v>5.5397489999999996</v>
      </c>
      <c r="AK1209" s="1">
        <v>0</v>
      </c>
      <c r="AL1209" s="1">
        <v>0</v>
      </c>
      <c r="AM1209" s="1">
        <v>0</v>
      </c>
    </row>
    <row r="1210" spans="1:39" x14ac:dyDescent="0.25">
      <c r="A1210" s="1">
        <v>0</v>
      </c>
      <c r="B1210" s="1">
        <v>0</v>
      </c>
      <c r="C1210" s="1">
        <v>0</v>
      </c>
      <c r="D1210" s="1">
        <v>0</v>
      </c>
      <c r="E1210" s="1">
        <v>0</v>
      </c>
      <c r="F1210" s="1">
        <v>1.3862939999999999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0.69314699999999996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1.0986119999999999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5.4840010000000001</v>
      </c>
      <c r="AG1210" s="1">
        <v>5.4840010000000001</v>
      </c>
      <c r="AH1210" s="1">
        <v>0</v>
      </c>
      <c r="AI1210" s="1">
        <v>0</v>
      </c>
      <c r="AJ1210" s="1">
        <v>5.4840010000000001</v>
      </c>
      <c r="AK1210" s="1">
        <v>0</v>
      </c>
      <c r="AL1210" s="1">
        <v>0</v>
      </c>
      <c r="AM1210" s="1">
        <v>0</v>
      </c>
    </row>
    <row r="1211" spans="1:39" x14ac:dyDescent="0.25">
      <c r="A1211" s="1">
        <v>0</v>
      </c>
      <c r="B1211" s="1">
        <v>0</v>
      </c>
      <c r="C1211" s="1">
        <v>0</v>
      </c>
      <c r="D1211" s="1">
        <v>0</v>
      </c>
      <c r="E1211" s="1">
        <v>0</v>
      </c>
      <c r="F1211" s="1">
        <v>0.69314699999999996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1.3862939999999999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6.7153219999999996</v>
      </c>
      <c r="AI1211" s="1">
        <v>5.6191310000000003</v>
      </c>
      <c r="AJ1211" s="1">
        <v>5.6191310000000003</v>
      </c>
      <c r="AK1211" s="1">
        <v>0</v>
      </c>
      <c r="AL1211" s="1">
        <v>0</v>
      </c>
      <c r="AM1211" s="1">
        <v>0</v>
      </c>
    </row>
    <row r="1212" spans="1:39" x14ac:dyDescent="0.25">
      <c r="A1212" s="1">
        <v>0</v>
      </c>
      <c r="B1212" s="1">
        <v>0</v>
      </c>
      <c r="C1212" s="1">
        <v>0</v>
      </c>
      <c r="D1212" s="1">
        <v>0</v>
      </c>
      <c r="E1212" s="1">
        <v>0</v>
      </c>
      <c r="F1212" s="1">
        <v>1.0986119999999999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1.0986119999999999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2.197225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</row>
    <row r="1213" spans="1:39" x14ac:dyDescent="0.25">
      <c r="A1213" s="1">
        <v>0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1.6094379999999999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 s="1">
        <v>5.415718</v>
      </c>
      <c r="AK1213" s="1">
        <v>0</v>
      </c>
      <c r="AL1213" s="1">
        <v>0</v>
      </c>
      <c r="AM1213" s="1">
        <v>0</v>
      </c>
    </row>
    <row r="1214" spans="1:39" x14ac:dyDescent="0.25">
      <c r="A1214" s="1">
        <v>0</v>
      </c>
      <c r="B1214" s="1">
        <v>0</v>
      </c>
      <c r="C1214" s="1">
        <v>0</v>
      </c>
      <c r="D1214" s="1">
        <v>0</v>
      </c>
      <c r="E1214" s="1">
        <v>0</v>
      </c>
      <c r="F1214" s="1">
        <v>0.69314699999999996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0.69314699999999996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5.4792360000000002</v>
      </c>
      <c r="AI1214" s="1">
        <v>6.1702950000000003</v>
      </c>
      <c r="AJ1214" s="1">
        <v>7.0853299999999999</v>
      </c>
      <c r="AK1214" s="1">
        <v>0</v>
      </c>
      <c r="AL1214" s="1">
        <v>0</v>
      </c>
      <c r="AM1214" s="1">
        <v>0</v>
      </c>
    </row>
    <row r="1215" spans="1:39" x14ac:dyDescent="0.25">
      <c r="A1215" s="1">
        <v>0</v>
      </c>
      <c r="B1215" s="1">
        <v>0</v>
      </c>
      <c r="C1215" s="1">
        <v>0</v>
      </c>
      <c r="D1215" s="1">
        <v>0</v>
      </c>
      <c r="E1215" s="1">
        <v>0</v>
      </c>
      <c r="F1215" s="1">
        <v>0.69314699999999996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1.7917590000000001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5.479711</v>
      </c>
      <c r="AH1215" s="1">
        <v>5.479711</v>
      </c>
      <c r="AI1215" s="1">
        <v>5.479711</v>
      </c>
      <c r="AJ1215" s="1">
        <v>0</v>
      </c>
      <c r="AK1215" s="1">
        <v>0</v>
      </c>
      <c r="AL1215" s="1">
        <v>0</v>
      </c>
      <c r="AM1215" s="1">
        <v>0</v>
      </c>
    </row>
    <row r="1216" spans="1:39" x14ac:dyDescent="0.25">
      <c r="A1216" s="1">
        <v>0</v>
      </c>
      <c r="B1216" s="1">
        <v>0</v>
      </c>
      <c r="C1216" s="1">
        <v>0</v>
      </c>
      <c r="D1216" s="1">
        <v>0</v>
      </c>
      <c r="E1216" s="1">
        <v>0</v>
      </c>
      <c r="F1216" s="1">
        <v>0.69314699999999996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1.0986119999999999</v>
      </c>
      <c r="R1216" s="1">
        <v>0</v>
      </c>
      <c r="S1216" s="1">
        <v>0</v>
      </c>
      <c r="T1216" s="1">
        <v>0</v>
      </c>
      <c r="U1216" s="1">
        <v>0</v>
      </c>
      <c r="V1216" s="1">
        <v>0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7.0679939999999997</v>
      </c>
      <c r="AG1216" s="1">
        <v>0</v>
      </c>
      <c r="AH1216" s="1">
        <v>5.9710840000000003</v>
      </c>
      <c r="AI1216" s="1">
        <v>0</v>
      </c>
      <c r="AJ1216" s="1">
        <v>5.9710840000000003</v>
      </c>
      <c r="AK1216" s="1">
        <v>0</v>
      </c>
      <c r="AL1216" s="1">
        <v>0</v>
      </c>
      <c r="AM1216" s="1">
        <v>0</v>
      </c>
    </row>
    <row r="1217" spans="1:39" x14ac:dyDescent="0.25">
      <c r="A1217" s="1">
        <v>0</v>
      </c>
      <c r="B1217" s="1">
        <v>0</v>
      </c>
      <c r="C1217" s="1">
        <v>0</v>
      </c>
      <c r="D1217" s="1">
        <v>0</v>
      </c>
      <c r="E1217" s="1">
        <v>0</v>
      </c>
      <c r="F1217" s="1">
        <v>0.69314699999999996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1.94591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5.4580729999999997</v>
      </c>
      <c r="AH1217" s="1">
        <v>5.4580729999999997</v>
      </c>
      <c r="AI1217" s="1">
        <v>5.4580729999999997</v>
      </c>
      <c r="AJ1217" s="1">
        <v>5.4580729999999997</v>
      </c>
      <c r="AK1217" s="1">
        <v>0</v>
      </c>
      <c r="AL1217" s="1">
        <v>0</v>
      </c>
      <c r="AM1217" s="1">
        <v>0</v>
      </c>
    </row>
    <row r="1218" spans="1:39" x14ac:dyDescent="0.25">
      <c r="A1218" s="1">
        <v>0</v>
      </c>
      <c r="B1218" s="1">
        <v>0</v>
      </c>
      <c r="C1218" s="1">
        <v>0</v>
      </c>
      <c r="D1218" s="1">
        <v>1.0986119999999999</v>
      </c>
      <c r="E1218" s="1">
        <v>0</v>
      </c>
      <c r="F1218" s="1">
        <v>0.69314699999999996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1.3862939999999999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6.5950430000000004</v>
      </c>
      <c r="AH1218" s="1">
        <v>5.499161</v>
      </c>
      <c r="AI1218" s="1">
        <v>0</v>
      </c>
      <c r="AJ1218" s="1">
        <v>5.499161</v>
      </c>
      <c r="AK1218" s="1">
        <v>0</v>
      </c>
      <c r="AL1218" s="1">
        <v>0</v>
      </c>
      <c r="AM1218" s="1">
        <v>0</v>
      </c>
    </row>
    <row r="1219" spans="1:39" x14ac:dyDescent="0.25">
      <c r="A1219" s="1">
        <v>0</v>
      </c>
      <c r="B1219" s="1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2.0794419999999998</v>
      </c>
      <c r="AA1219" s="1">
        <v>0</v>
      </c>
      <c r="AB1219" s="1">
        <v>0</v>
      </c>
      <c r="AC1219" s="1">
        <v>0</v>
      </c>
      <c r="AD1219" s="1">
        <v>0.69314699999999996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6.3706379999999996</v>
      </c>
      <c r="AK1219" s="1">
        <v>0</v>
      </c>
      <c r="AL1219" s="1">
        <v>0</v>
      </c>
      <c r="AM1219" s="1">
        <v>0</v>
      </c>
    </row>
    <row r="1220" spans="1:39" x14ac:dyDescent="0.25">
      <c r="A1220" s="1">
        <v>0</v>
      </c>
      <c r="B1220" s="1">
        <v>0</v>
      </c>
      <c r="C1220" s="1">
        <v>0</v>
      </c>
      <c r="D1220" s="1">
        <v>1.7917590000000001</v>
      </c>
      <c r="E1220" s="1">
        <v>0</v>
      </c>
      <c r="F1220" s="1">
        <v>1.3862939999999999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1.0986119999999999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5.600695</v>
      </c>
      <c r="AG1220" s="1">
        <v>5.600695</v>
      </c>
      <c r="AH1220" s="1">
        <v>6.696841</v>
      </c>
      <c r="AI1220" s="1">
        <v>6.2919929999999997</v>
      </c>
      <c r="AJ1220" s="1">
        <v>0</v>
      </c>
      <c r="AK1220" s="1">
        <v>0</v>
      </c>
      <c r="AL1220" s="1">
        <v>0</v>
      </c>
      <c r="AM1220" s="1">
        <v>0</v>
      </c>
    </row>
    <row r="1221" spans="1:39" x14ac:dyDescent="0.25">
      <c r="A1221" s="1">
        <v>0</v>
      </c>
      <c r="B1221" s="1">
        <v>0</v>
      </c>
      <c r="C1221" s="1">
        <v>0</v>
      </c>
      <c r="D1221" s="1">
        <v>0</v>
      </c>
      <c r="E1221" s="1">
        <v>0</v>
      </c>
      <c r="F1221" s="1">
        <v>0.69314699999999996</v>
      </c>
      <c r="G1221" s="1">
        <v>0</v>
      </c>
      <c r="H1221" s="1">
        <v>0.69314699999999996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2.0794419999999998</v>
      </c>
      <c r="AA1221" s="1">
        <v>0</v>
      </c>
      <c r="AB1221" s="1">
        <v>0</v>
      </c>
      <c r="AC1221" s="1">
        <v>0</v>
      </c>
      <c r="AD1221" s="1">
        <v>0.69314699999999996</v>
      </c>
      <c r="AE1221" s="1">
        <v>0</v>
      </c>
      <c r="AF1221" s="1">
        <v>0</v>
      </c>
      <c r="AG1221" s="1">
        <v>0</v>
      </c>
      <c r="AH1221" s="1">
        <v>7.1202730000000001</v>
      </c>
      <c r="AI1221" s="1">
        <v>0</v>
      </c>
      <c r="AJ1221" s="1">
        <v>6.2051949999999998</v>
      </c>
      <c r="AK1221" s="1">
        <v>0</v>
      </c>
      <c r="AL1221" s="1">
        <v>0</v>
      </c>
      <c r="AM1221" s="1">
        <v>0</v>
      </c>
    </row>
    <row r="1222" spans="1:39" x14ac:dyDescent="0.25">
      <c r="A1222" s="1">
        <v>0</v>
      </c>
      <c r="B1222" s="1">
        <v>0</v>
      </c>
      <c r="C1222" s="1">
        <v>0</v>
      </c>
      <c r="D1222" s="1">
        <v>0</v>
      </c>
      <c r="E1222" s="1">
        <v>0</v>
      </c>
      <c r="F1222" s="1">
        <v>1.0986119999999999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2.4849070000000002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6.0514510000000001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</row>
    <row r="1223" spans="1:39" x14ac:dyDescent="0.25">
      <c r="A1223" s="1">
        <v>0</v>
      </c>
      <c r="B1223" s="1">
        <v>0</v>
      </c>
      <c r="C1223" s="1">
        <v>0</v>
      </c>
      <c r="D1223" s="1">
        <v>0</v>
      </c>
      <c r="E1223" s="1">
        <v>0</v>
      </c>
      <c r="F1223" s="1">
        <v>1.3862939999999999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0.69314699999999996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5.5831229999999996</v>
      </c>
      <c r="AG1223" s="1">
        <v>0</v>
      </c>
      <c r="AH1223" s="1">
        <v>0</v>
      </c>
      <c r="AI1223" s="1">
        <v>5.5831229999999996</v>
      </c>
      <c r="AJ1223" s="1">
        <v>5.5831229999999996</v>
      </c>
      <c r="AK1223" s="1">
        <v>0</v>
      </c>
      <c r="AL1223" s="1">
        <v>0</v>
      </c>
      <c r="AM1223" s="1">
        <v>0</v>
      </c>
    </row>
    <row r="1224" spans="1:39" x14ac:dyDescent="0.25">
      <c r="A1224" s="1">
        <v>0</v>
      </c>
      <c r="B1224" s="1">
        <v>0</v>
      </c>
      <c r="C1224" s="1">
        <v>0</v>
      </c>
      <c r="D1224" s="1">
        <v>0</v>
      </c>
      <c r="E1224" s="1">
        <v>0</v>
      </c>
      <c r="F1224" s="1">
        <v>1.6094379999999999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2.3978950000000001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</row>
    <row r="1225" spans="1:39" x14ac:dyDescent="0.25">
      <c r="A1225" s="1">
        <v>0</v>
      </c>
      <c r="B1225" s="1">
        <v>0</v>
      </c>
      <c r="C1225" s="1">
        <v>0</v>
      </c>
      <c r="D1225" s="1">
        <v>1.0986119999999999</v>
      </c>
      <c r="E1225" s="1">
        <v>0</v>
      </c>
      <c r="F1225" s="1">
        <v>1.7917590000000001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0.69314699999999996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0.69314699999999996</v>
      </c>
      <c r="X1225" s="1">
        <v>0</v>
      </c>
      <c r="Y1225" s="1">
        <v>0</v>
      </c>
      <c r="Z1225" s="1">
        <v>2.0794419999999998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5.686788</v>
      </c>
      <c r="AI1225" s="1">
        <v>7.9863169999999997</v>
      </c>
      <c r="AJ1225" s="1">
        <v>5.686788</v>
      </c>
      <c r="AK1225" s="1">
        <v>0</v>
      </c>
      <c r="AL1225" s="1">
        <v>0</v>
      </c>
      <c r="AM1225" s="1">
        <v>0</v>
      </c>
    </row>
    <row r="1226" spans="1:39" x14ac:dyDescent="0.25">
      <c r="A1226" s="1">
        <v>0</v>
      </c>
      <c r="B1226" s="1">
        <v>0</v>
      </c>
      <c r="C1226" s="1">
        <v>0</v>
      </c>
      <c r="D1226" s="1">
        <v>0</v>
      </c>
      <c r="E1226" s="1">
        <v>0</v>
      </c>
      <c r="F1226" s="1">
        <v>0.69314699999999996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1.0986119999999999</v>
      </c>
      <c r="AE1226" s="1">
        <v>0</v>
      </c>
      <c r="AF1226" s="1">
        <v>0</v>
      </c>
      <c r="AG1226" s="1">
        <v>0</v>
      </c>
      <c r="AH1226" s="1">
        <v>6.3066319999999996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</row>
    <row r="1227" spans="1:39" x14ac:dyDescent="0.25">
      <c r="A1227" s="1">
        <v>0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1.0986119999999999</v>
      </c>
      <c r="Z1227" s="1">
        <v>1.7917590000000001</v>
      </c>
      <c r="AA1227" s="1">
        <v>0</v>
      </c>
      <c r="AB1227" s="1">
        <v>0.69314699999999996</v>
      </c>
      <c r="AC1227" s="1">
        <v>0</v>
      </c>
      <c r="AD1227" s="1">
        <v>0.69314699999999996</v>
      </c>
      <c r="AE1227" s="1">
        <v>0</v>
      </c>
      <c r="AF1227" s="1">
        <v>0</v>
      </c>
      <c r="AG1227" s="1">
        <v>0</v>
      </c>
      <c r="AH1227" s="1">
        <v>5.674849</v>
      </c>
      <c r="AI1227" s="1">
        <v>0</v>
      </c>
      <c r="AJ1227" s="1">
        <v>6.7711709999999998</v>
      </c>
      <c r="AK1227" s="1">
        <v>0</v>
      </c>
      <c r="AL1227" s="1">
        <v>0</v>
      </c>
      <c r="AM1227" s="1">
        <v>0</v>
      </c>
    </row>
    <row r="1228" spans="1:39" x14ac:dyDescent="0.25">
      <c r="A1228" s="1">
        <v>0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0.69314699999999996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1.3862939999999999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6.3181690000000001</v>
      </c>
      <c r="AH1228" s="1">
        <v>5.6268229999999999</v>
      </c>
      <c r="AI1228" s="1">
        <v>5.6268229999999999</v>
      </c>
      <c r="AJ1228" s="1">
        <v>6.3181690000000001</v>
      </c>
      <c r="AK1228" s="1">
        <v>0</v>
      </c>
      <c r="AL1228" s="1">
        <v>0</v>
      </c>
      <c r="AM1228" s="1">
        <v>0</v>
      </c>
    </row>
    <row r="1229" spans="1:39" x14ac:dyDescent="0.25">
      <c r="A1229" s="1">
        <v>0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0.69314699999999996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6.1469909999999999</v>
      </c>
      <c r="AI1229" s="1">
        <v>0</v>
      </c>
      <c r="AJ1229" s="1">
        <v>6.1469909999999999</v>
      </c>
      <c r="AK1229" s="1">
        <v>0</v>
      </c>
      <c r="AL1229" s="1">
        <v>0</v>
      </c>
      <c r="AM1229" s="1">
        <v>0</v>
      </c>
    </row>
    <row r="1230" spans="1:39" x14ac:dyDescent="0.25">
      <c r="A1230" s="1">
        <v>0</v>
      </c>
      <c r="B1230" s="1">
        <v>0</v>
      </c>
      <c r="C1230" s="1">
        <v>0</v>
      </c>
      <c r="D1230" s="1">
        <v>0</v>
      </c>
      <c r="E1230" s="1">
        <v>0</v>
      </c>
      <c r="F1230" s="1">
        <v>1.6094379999999999</v>
      </c>
      <c r="G1230" s="1">
        <v>0</v>
      </c>
      <c r="H1230" s="1">
        <v>0.69314699999999996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7.2104109999999997</v>
      </c>
      <c r="AG1230" s="1">
        <v>0</v>
      </c>
      <c r="AH1230" s="1">
        <v>0</v>
      </c>
      <c r="AI1230" s="1">
        <v>0</v>
      </c>
      <c r="AJ1230" s="1">
        <v>5.6039240000000001</v>
      </c>
      <c r="AK1230" s="1">
        <v>0</v>
      </c>
      <c r="AL1230" s="1">
        <v>0</v>
      </c>
      <c r="AM1230" s="1">
        <v>0</v>
      </c>
    </row>
    <row r="1231" spans="1:39" x14ac:dyDescent="0.25">
      <c r="A1231" s="1">
        <v>0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0.69314699999999996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1.3862939999999999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6.3823550000000004</v>
      </c>
      <c r="AG1231" s="1">
        <v>0</v>
      </c>
      <c r="AH1231" s="1">
        <v>0</v>
      </c>
      <c r="AI1231" s="1">
        <v>0</v>
      </c>
      <c r="AJ1231" s="1">
        <v>6.3823550000000004</v>
      </c>
      <c r="AK1231" s="1">
        <v>0</v>
      </c>
      <c r="AL1231" s="1">
        <v>0</v>
      </c>
      <c r="AM1231" s="1">
        <v>0</v>
      </c>
    </row>
    <row r="1232" spans="1:39" x14ac:dyDescent="0.25">
      <c r="A1232" s="1">
        <v>0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0.69314699999999996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1.6094379999999999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</row>
    <row r="1233" spans="1:39" x14ac:dyDescent="0.25">
      <c r="A1233" s="1">
        <v>0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0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1.0986119999999999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5.7147139999999998</v>
      </c>
      <c r="AH1233" s="1">
        <v>0</v>
      </c>
      <c r="AI1233" s="1">
        <v>6.4062109999999999</v>
      </c>
      <c r="AJ1233" s="1">
        <v>0</v>
      </c>
      <c r="AK1233" s="1">
        <v>0</v>
      </c>
      <c r="AL1233" s="1">
        <v>5.7147139999999998</v>
      </c>
      <c r="AM1233" s="1">
        <v>0</v>
      </c>
    </row>
    <row r="1234" spans="1:39" x14ac:dyDescent="0.25">
      <c r="A1234" s="1">
        <v>0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1.94591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6.3720949999999998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</row>
    <row r="1235" spans="1:39" x14ac:dyDescent="0.25">
      <c r="A1235" s="1">
        <v>0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0.69314699999999996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5.8528409999999997</v>
      </c>
      <c r="AK1235" s="1">
        <v>0</v>
      </c>
      <c r="AL1235" s="1">
        <v>0</v>
      </c>
      <c r="AM1235" s="1">
        <v>0</v>
      </c>
    </row>
    <row r="1236" spans="1:39" x14ac:dyDescent="0.25">
      <c r="A1236" s="1">
        <v>0</v>
      </c>
      <c r="B1236" s="1">
        <v>0</v>
      </c>
      <c r="C1236" s="1">
        <v>0</v>
      </c>
      <c r="D1236" s="1">
        <v>0</v>
      </c>
      <c r="E1236" s="1">
        <v>0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1.0986119999999999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6.5634519999999998</v>
      </c>
      <c r="AK1236" s="1">
        <v>0</v>
      </c>
      <c r="AL1236" s="1">
        <v>0</v>
      </c>
      <c r="AM1236" s="1">
        <v>0</v>
      </c>
    </row>
    <row r="1237" spans="1:39" x14ac:dyDescent="0.25">
      <c r="A1237" s="1">
        <v>0</v>
      </c>
      <c r="B1237" s="1">
        <v>0</v>
      </c>
      <c r="C1237" s="1">
        <v>0</v>
      </c>
      <c r="D1237" s="1">
        <v>0</v>
      </c>
      <c r="E1237" s="1">
        <v>0</v>
      </c>
      <c r="F1237" s="1">
        <v>1.3862939999999999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0.69314699999999996</v>
      </c>
      <c r="AA1237" s="1">
        <v>0.69314699999999996</v>
      </c>
      <c r="AB1237" s="1">
        <v>0</v>
      </c>
      <c r="AC1237" s="1">
        <v>0.69314699999999996</v>
      </c>
      <c r="AD1237" s="1">
        <v>0</v>
      </c>
      <c r="AE1237" s="1">
        <v>0</v>
      </c>
      <c r="AF1237" s="1">
        <v>0</v>
      </c>
      <c r="AG1237" s="1">
        <v>6.9241919999999997</v>
      </c>
      <c r="AH1237" s="1">
        <v>5.8275449999999998</v>
      </c>
      <c r="AI1237" s="1">
        <v>0</v>
      </c>
      <c r="AJ1237" s="1">
        <v>5.8275449999999998</v>
      </c>
      <c r="AK1237" s="1">
        <v>0</v>
      </c>
      <c r="AL1237" s="1">
        <v>0</v>
      </c>
      <c r="AM1237" s="1">
        <v>0</v>
      </c>
    </row>
    <row r="1238" spans="1:39" x14ac:dyDescent="0.25">
      <c r="A1238" s="1">
        <v>0</v>
      </c>
      <c r="B1238" s="1">
        <v>0</v>
      </c>
      <c r="C1238" s="1">
        <v>0</v>
      </c>
      <c r="D1238" s="1">
        <v>0</v>
      </c>
      <c r="E1238" s="1">
        <v>0</v>
      </c>
      <c r="F1238" s="1">
        <v>1.3862939999999999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6.9142640000000002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</row>
    <row r="1239" spans="1:39" x14ac:dyDescent="0.25">
      <c r="A1239" s="1">
        <v>0</v>
      </c>
      <c r="B1239" s="1">
        <v>0</v>
      </c>
      <c r="C1239" s="1">
        <v>0</v>
      </c>
      <c r="D1239" s="1">
        <v>0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6.4519089999999997</v>
      </c>
      <c r="AK1239" s="1">
        <v>0</v>
      </c>
      <c r="AL1239" s="1">
        <v>0</v>
      </c>
      <c r="AM1239" s="1">
        <v>0</v>
      </c>
    </row>
    <row r="1240" spans="1:39" x14ac:dyDescent="0.25">
      <c r="A1240" s="1">
        <v>0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1.3862939999999999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</row>
    <row r="1241" spans="1:39" x14ac:dyDescent="0.25">
      <c r="A1241" s="1">
        <v>0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0.69314699999999996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</row>
    <row r="1242" spans="1:39" x14ac:dyDescent="0.25">
      <c r="A1242" s="1">
        <v>0</v>
      </c>
      <c r="B1242" s="1">
        <v>0</v>
      </c>
      <c r="C1242" s="1">
        <v>0</v>
      </c>
      <c r="D1242" s="1">
        <v>0</v>
      </c>
      <c r="E1242" s="1">
        <v>0</v>
      </c>
      <c r="F1242" s="1">
        <v>0.69314699999999996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0</v>
      </c>
      <c r="AC1242" s="1">
        <v>0</v>
      </c>
      <c r="AD1242" s="1">
        <v>0</v>
      </c>
      <c r="AE1242" s="1">
        <v>0</v>
      </c>
      <c r="AF1242" s="1">
        <v>0</v>
      </c>
      <c r="AG1242" s="1">
        <v>0</v>
      </c>
      <c r="AH1242" s="1">
        <v>5.9773430000000003</v>
      </c>
      <c r="AI1242" s="1">
        <v>5.9773430000000003</v>
      </c>
      <c r="AJ1242" s="1">
        <v>0</v>
      </c>
      <c r="AK1242" s="1">
        <v>0</v>
      </c>
      <c r="AL1242" s="1">
        <v>0</v>
      </c>
      <c r="AM1242" s="1">
        <v>0</v>
      </c>
    </row>
    <row r="1243" spans="1:39" x14ac:dyDescent="0.25">
      <c r="A1243" s="1">
        <v>0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0.69314699999999996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0.69314699999999996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6.8031560000000004</v>
      </c>
      <c r="AG1243" s="1">
        <v>6.1111180000000003</v>
      </c>
      <c r="AH1243" s="1">
        <v>6.1111180000000003</v>
      </c>
      <c r="AI1243" s="1">
        <v>6.1111180000000003</v>
      </c>
      <c r="AJ1243" s="1">
        <v>0</v>
      </c>
      <c r="AK1243" s="1">
        <v>0</v>
      </c>
      <c r="AL1243" s="1">
        <v>0</v>
      </c>
      <c r="AM1243" s="1">
        <v>0</v>
      </c>
    </row>
    <row r="1244" spans="1:39" x14ac:dyDescent="0.25">
      <c r="A1244" s="1">
        <v>0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0.69314699999999996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6.3683110000000003</v>
      </c>
      <c r="AG1244" s="1">
        <v>0</v>
      </c>
      <c r="AH1244" s="1">
        <v>0</v>
      </c>
      <c r="AI1244" s="1">
        <v>6.3683110000000003</v>
      </c>
      <c r="AJ1244" s="1">
        <v>0</v>
      </c>
      <c r="AK1244" s="1">
        <v>0</v>
      </c>
      <c r="AL1244" s="1">
        <v>0</v>
      </c>
      <c r="AM1244" s="1">
        <v>0</v>
      </c>
    </row>
    <row r="1245" spans="1:39" x14ac:dyDescent="0.25">
      <c r="A1245" s="1">
        <v>0</v>
      </c>
      <c r="B1245" s="1">
        <v>0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1.0986119999999999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</row>
    <row r="1246" spans="1:39" x14ac:dyDescent="0.25">
      <c r="A1246" s="1">
        <v>0</v>
      </c>
      <c r="B1246" s="1">
        <v>0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1.3862939999999999</v>
      </c>
      <c r="AA1246" s="1">
        <v>0</v>
      </c>
      <c r="AB1246" s="1">
        <v>0</v>
      </c>
      <c r="AC1246" s="1">
        <v>0</v>
      </c>
      <c r="AD1246" s="1">
        <v>0</v>
      </c>
      <c r="AE1246" s="1">
        <v>0</v>
      </c>
      <c r="AF1246" s="1">
        <v>0</v>
      </c>
      <c r="AG1246" s="1">
        <v>0</v>
      </c>
      <c r="AH1246" s="1">
        <v>6.2261329999999999</v>
      </c>
      <c r="AI1246" s="1">
        <v>0</v>
      </c>
      <c r="AJ1246" s="1">
        <v>6.918291</v>
      </c>
      <c r="AK1246" s="1">
        <v>0</v>
      </c>
      <c r="AL1246" s="1">
        <v>0</v>
      </c>
      <c r="AM1246" s="1">
        <v>0</v>
      </c>
    </row>
    <row r="1247" spans="1:39" x14ac:dyDescent="0.25">
      <c r="A1247" s="1">
        <v>0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7.0865229999999997</v>
      </c>
      <c r="AK1247" s="1">
        <v>0</v>
      </c>
      <c r="AL1247" s="1">
        <v>0</v>
      </c>
      <c r="AM1247" s="1">
        <v>0</v>
      </c>
    </row>
    <row r="1248" spans="1:39" x14ac:dyDescent="0.25">
      <c r="A1248" s="1">
        <v>0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0.69314699999999996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</row>
    <row r="1249" spans="1:39" x14ac:dyDescent="0.25">
      <c r="A1249" s="1">
        <v>0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1.0986119999999999</v>
      </c>
      <c r="AA1249" s="1">
        <v>0</v>
      </c>
      <c r="AB1249" s="1">
        <v>0</v>
      </c>
      <c r="AC1249" s="1">
        <v>0</v>
      </c>
      <c r="AD1249" s="1">
        <v>0.69314699999999996</v>
      </c>
      <c r="AE1249" s="1">
        <v>0</v>
      </c>
      <c r="AF1249" s="1">
        <v>0</v>
      </c>
      <c r="AG1249" s="1">
        <v>0</v>
      </c>
      <c r="AH1249" s="1">
        <v>0</v>
      </c>
      <c r="AI1249" s="1">
        <v>0</v>
      </c>
      <c r="AJ1249" s="1">
        <v>6.2181040000000003</v>
      </c>
      <c r="AK1249" s="1">
        <v>0</v>
      </c>
      <c r="AL1249" s="1">
        <v>0</v>
      </c>
      <c r="AM1249" s="1">
        <v>0</v>
      </c>
    </row>
    <row r="1250" spans="1:39" x14ac:dyDescent="0.25">
      <c r="A1250" s="1">
        <v>0</v>
      </c>
      <c r="B1250" s="1">
        <v>0</v>
      </c>
      <c r="C1250" s="1">
        <v>0</v>
      </c>
      <c r="D1250" s="1">
        <v>0</v>
      </c>
      <c r="E1250" s="1">
        <v>0</v>
      </c>
      <c r="F1250" s="1">
        <v>0.69314699999999996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3.7135720000000001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6.852957</v>
      </c>
      <c r="AG1250" s="1">
        <v>4.664148</v>
      </c>
      <c r="AH1250" s="1">
        <v>0</v>
      </c>
      <c r="AI1250" s="1">
        <v>5.3525700000000001</v>
      </c>
      <c r="AJ1250" s="1">
        <v>5.7564549999999999</v>
      </c>
      <c r="AK1250" s="1">
        <v>0</v>
      </c>
      <c r="AL1250" s="1">
        <v>0</v>
      </c>
      <c r="AM1250" s="1">
        <v>0</v>
      </c>
    </row>
    <row r="1251" spans="1:39" x14ac:dyDescent="0.25">
      <c r="A1251" s="1">
        <v>0</v>
      </c>
      <c r="B1251" s="1">
        <v>0</v>
      </c>
      <c r="C1251" s="1">
        <v>0</v>
      </c>
      <c r="D1251" s="1">
        <v>0</v>
      </c>
      <c r="E1251" s="1">
        <v>0</v>
      </c>
      <c r="F1251" s="1">
        <v>0.69314699999999996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0.69314699999999996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3.4965079999999999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0</v>
      </c>
      <c r="AG1251" s="1">
        <v>0</v>
      </c>
      <c r="AH1251" s="1">
        <v>0</v>
      </c>
      <c r="AI1251" s="1">
        <v>4.8450009999999999</v>
      </c>
      <c r="AJ1251" s="1">
        <v>0</v>
      </c>
      <c r="AK1251" s="1">
        <v>0</v>
      </c>
      <c r="AL1251" s="1">
        <v>0</v>
      </c>
      <c r="AM1251" s="1">
        <v>0</v>
      </c>
    </row>
    <row r="1252" spans="1:39" x14ac:dyDescent="0.25">
      <c r="A1252" s="1">
        <v>0</v>
      </c>
      <c r="B1252" s="1">
        <v>0</v>
      </c>
      <c r="C1252" s="1">
        <v>0</v>
      </c>
      <c r="D1252" s="1">
        <v>0</v>
      </c>
      <c r="E1252" s="1">
        <v>0</v>
      </c>
      <c r="F1252" s="1">
        <v>1.0986119999999999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1.6094379999999999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2.772589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5.8296849999999996</v>
      </c>
      <c r="AG1252" s="1">
        <v>5.8296849999999996</v>
      </c>
      <c r="AH1252" s="1">
        <v>6.808675</v>
      </c>
      <c r="AI1252" s="1">
        <v>5.4256880000000001</v>
      </c>
      <c r="AJ1252" s="1">
        <v>5.4256880000000001</v>
      </c>
      <c r="AK1252" s="1">
        <v>0</v>
      </c>
      <c r="AL1252" s="1">
        <v>5.4256880000000001</v>
      </c>
      <c r="AM1252" s="1">
        <v>0</v>
      </c>
    </row>
    <row r="1253" spans="1:39" x14ac:dyDescent="0.25">
      <c r="A1253" s="1">
        <v>0</v>
      </c>
      <c r="B1253" s="1">
        <v>0</v>
      </c>
      <c r="C1253" s="1">
        <v>0</v>
      </c>
      <c r="D1253" s="1">
        <v>0</v>
      </c>
      <c r="E1253" s="1">
        <v>0</v>
      </c>
      <c r="F1253" s="1">
        <v>1.7917590000000001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1.6094379999999999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0</v>
      </c>
      <c r="AG1253" s="1">
        <v>5.0522629999999999</v>
      </c>
      <c r="AH1253" s="1">
        <v>0</v>
      </c>
      <c r="AI1253" s="1">
        <v>5.0522629999999999</v>
      </c>
      <c r="AJ1253" s="1">
        <v>6.1466029999999998</v>
      </c>
      <c r="AK1253" s="1">
        <v>0</v>
      </c>
      <c r="AL1253" s="1">
        <v>0</v>
      </c>
      <c r="AM1253" s="1">
        <v>0</v>
      </c>
    </row>
    <row r="1254" spans="1:39" x14ac:dyDescent="0.25">
      <c r="A1254" s="1">
        <v>0</v>
      </c>
      <c r="B1254" s="1">
        <v>0</v>
      </c>
      <c r="C1254" s="1">
        <v>0</v>
      </c>
      <c r="D1254" s="1">
        <v>0</v>
      </c>
      <c r="E1254" s="1">
        <v>0</v>
      </c>
      <c r="F1254" s="1">
        <v>0.69314699999999996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1.7917590000000001</v>
      </c>
      <c r="AA1254" s="1">
        <v>0</v>
      </c>
      <c r="AB1254" s="1">
        <v>0</v>
      </c>
      <c r="AC1254" s="1">
        <v>0</v>
      </c>
      <c r="AD1254" s="1">
        <v>0.69314699999999996</v>
      </c>
      <c r="AE1254" s="1">
        <v>0</v>
      </c>
      <c r="AF1254" s="1">
        <v>6.4903009999999997</v>
      </c>
      <c r="AG1254" s="1">
        <v>0</v>
      </c>
      <c r="AH1254" s="1">
        <v>0</v>
      </c>
      <c r="AI1254" s="1">
        <v>4.8869170000000004</v>
      </c>
      <c r="AJ1254" s="1">
        <v>4.8869170000000004</v>
      </c>
      <c r="AK1254" s="1">
        <v>0</v>
      </c>
      <c r="AL1254" s="1">
        <v>0</v>
      </c>
      <c r="AM1254" s="1">
        <v>0</v>
      </c>
    </row>
    <row r="1255" spans="1:39" x14ac:dyDescent="0.25">
      <c r="A1255" s="1">
        <v>0</v>
      </c>
      <c r="B1255" s="1">
        <v>0</v>
      </c>
      <c r="C1255" s="1">
        <v>0</v>
      </c>
      <c r="D1255" s="1">
        <v>0</v>
      </c>
      <c r="E1255" s="1">
        <v>0</v>
      </c>
      <c r="F1255" s="1">
        <v>0.69314699999999996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0</v>
      </c>
      <c r="X1255" s="1">
        <v>0</v>
      </c>
      <c r="Y1255" s="1">
        <v>0</v>
      </c>
      <c r="Z1255" s="1">
        <v>3.5835189999999999</v>
      </c>
      <c r="AA1255" s="1">
        <v>0</v>
      </c>
      <c r="AB1255" s="1">
        <v>0</v>
      </c>
      <c r="AC1255" s="1">
        <v>0</v>
      </c>
      <c r="AD1255" s="1">
        <v>1.0986119999999999</v>
      </c>
      <c r="AE1255" s="1">
        <v>0</v>
      </c>
      <c r="AF1255" s="1">
        <v>5.8131360000000001</v>
      </c>
      <c r="AG1255" s="1">
        <v>0</v>
      </c>
      <c r="AH1255" s="1">
        <v>0</v>
      </c>
      <c r="AI1255" s="1">
        <v>0</v>
      </c>
      <c r="AJ1255" s="1">
        <v>5.8131360000000001</v>
      </c>
      <c r="AK1255" s="1">
        <v>0</v>
      </c>
      <c r="AL1255" s="1">
        <v>4.7204819999999996</v>
      </c>
      <c r="AM1255" s="1">
        <v>0</v>
      </c>
    </row>
    <row r="1256" spans="1:39" x14ac:dyDescent="0.25">
      <c r="A1256" s="1">
        <v>0</v>
      </c>
      <c r="B1256" s="1">
        <v>0</v>
      </c>
      <c r="C1256" s="1">
        <v>0</v>
      </c>
      <c r="D1256" s="1">
        <v>0</v>
      </c>
      <c r="E1256" s="1">
        <v>0</v>
      </c>
      <c r="F1256" s="1">
        <v>0.69314699999999996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0.69314699999999996</v>
      </c>
      <c r="AA1256" s="1">
        <v>0</v>
      </c>
      <c r="AB1256" s="1">
        <v>0</v>
      </c>
      <c r="AC1256" s="1">
        <v>0</v>
      </c>
      <c r="AD1256" s="1">
        <v>0.69314699999999996</v>
      </c>
      <c r="AE1256" s="1">
        <v>0</v>
      </c>
      <c r="AF1256" s="1">
        <v>6.9026550000000002</v>
      </c>
      <c r="AG1256" s="1">
        <v>0</v>
      </c>
      <c r="AH1256" s="1">
        <v>0</v>
      </c>
      <c r="AI1256" s="1">
        <v>6.7692670000000001</v>
      </c>
      <c r="AJ1256" s="1">
        <v>4.8302240000000003</v>
      </c>
      <c r="AK1256" s="1">
        <v>0</v>
      </c>
      <c r="AL1256" s="1">
        <v>0</v>
      </c>
      <c r="AM1256" s="1">
        <v>0</v>
      </c>
    </row>
    <row r="1257" spans="1:39" x14ac:dyDescent="0.25">
      <c r="A1257" s="1">
        <v>0</v>
      </c>
      <c r="B1257" s="1">
        <v>0</v>
      </c>
      <c r="C1257" s="1">
        <v>0</v>
      </c>
      <c r="D1257" s="1">
        <v>0</v>
      </c>
      <c r="E1257" s="1">
        <v>0</v>
      </c>
      <c r="F1257" s="1">
        <v>1.3862939999999999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2.197225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4.6916969999999996</v>
      </c>
      <c r="AG1257" s="1">
        <v>0</v>
      </c>
      <c r="AH1257" s="1">
        <v>4.6916969999999996</v>
      </c>
      <c r="AI1257" s="1">
        <v>5.3802479999999999</v>
      </c>
      <c r="AJ1257" s="1">
        <v>4.6916969999999996</v>
      </c>
      <c r="AK1257" s="1">
        <v>0</v>
      </c>
      <c r="AL1257" s="1">
        <v>0</v>
      </c>
      <c r="AM1257" s="1">
        <v>0</v>
      </c>
    </row>
    <row r="1258" spans="1:39" x14ac:dyDescent="0.25">
      <c r="A1258" s="1">
        <v>0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2.5649489999999999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6.6940439999999999</v>
      </c>
      <c r="AG1258" s="1">
        <v>0</v>
      </c>
      <c r="AH1258" s="1">
        <v>6.6940439999999999</v>
      </c>
      <c r="AI1258" s="1">
        <v>5.7796089999999998</v>
      </c>
      <c r="AJ1258" s="1">
        <v>0</v>
      </c>
      <c r="AK1258" s="1">
        <v>0</v>
      </c>
      <c r="AL1258" s="1">
        <v>0</v>
      </c>
      <c r="AM1258" s="1">
        <v>0</v>
      </c>
    </row>
    <row r="1259" spans="1:39" x14ac:dyDescent="0.25">
      <c r="A1259" s="1">
        <v>0</v>
      </c>
      <c r="B1259" s="1">
        <v>0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0.69314699999999996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3.6375860000000002</v>
      </c>
      <c r="AA1259" s="1">
        <v>0</v>
      </c>
      <c r="AB1259" s="1">
        <v>0</v>
      </c>
      <c r="AC1259" s="1">
        <v>0</v>
      </c>
      <c r="AD1259" s="1">
        <v>0.69314699999999996</v>
      </c>
      <c r="AE1259" s="1">
        <v>0</v>
      </c>
      <c r="AF1259" s="1">
        <v>6.3173399999999997</v>
      </c>
      <c r="AG1259" s="1">
        <v>5.6259959999999998</v>
      </c>
      <c r="AH1259" s="1">
        <v>0</v>
      </c>
      <c r="AI1259" s="1">
        <v>4.9364460000000001</v>
      </c>
      <c r="AJ1259" s="1">
        <v>0</v>
      </c>
      <c r="AK1259" s="1">
        <v>0</v>
      </c>
      <c r="AL1259" s="1">
        <v>0</v>
      </c>
      <c r="AM1259" s="1">
        <v>0</v>
      </c>
    </row>
    <row r="1260" spans="1:39" x14ac:dyDescent="0.25">
      <c r="A1260" s="1">
        <v>0</v>
      </c>
      <c r="B1260" s="1">
        <v>0</v>
      </c>
      <c r="C1260" s="1">
        <v>0</v>
      </c>
      <c r="D1260" s="1">
        <v>0</v>
      </c>
      <c r="E1260" s="1">
        <v>0</v>
      </c>
      <c r="F1260" s="1">
        <v>1.0986119999999999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0.69314699999999996</v>
      </c>
      <c r="R1260" s="1">
        <v>0</v>
      </c>
      <c r="S1260" s="1">
        <v>0</v>
      </c>
      <c r="T1260" s="1">
        <v>0</v>
      </c>
      <c r="U1260" s="1">
        <v>0.69314699999999996</v>
      </c>
      <c r="V1260" s="1">
        <v>0</v>
      </c>
      <c r="W1260" s="1">
        <v>0</v>
      </c>
      <c r="X1260" s="1">
        <v>0</v>
      </c>
      <c r="Y1260" s="1">
        <v>0</v>
      </c>
      <c r="Z1260" s="1">
        <v>3.2958370000000001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6.6696140000000002</v>
      </c>
      <c r="AG1260" s="1">
        <v>0</v>
      </c>
      <c r="AH1260" s="1">
        <v>0</v>
      </c>
      <c r="AI1260" s="1">
        <v>5.573537</v>
      </c>
      <c r="AJ1260" s="1">
        <v>4.8841789999999996</v>
      </c>
      <c r="AK1260" s="1">
        <v>0</v>
      </c>
      <c r="AL1260" s="1">
        <v>0</v>
      </c>
      <c r="AM1260" s="1">
        <v>0</v>
      </c>
    </row>
    <row r="1261" spans="1:39" x14ac:dyDescent="0.25">
      <c r="A1261" s="1">
        <v>0</v>
      </c>
      <c r="B1261" s="1">
        <v>0</v>
      </c>
      <c r="C1261" s="1">
        <v>0</v>
      </c>
      <c r="D1261" s="1">
        <v>0</v>
      </c>
      <c r="E1261" s="1">
        <v>0</v>
      </c>
      <c r="F1261" s="1">
        <v>1.3862939999999999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2.5649489999999999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5.5021969999999998</v>
      </c>
      <c r="AG1261" s="1">
        <v>0</v>
      </c>
      <c r="AH1261" s="1">
        <v>5.9063020000000002</v>
      </c>
      <c r="AI1261" s="1">
        <v>0</v>
      </c>
      <c r="AJ1261" s="1">
        <v>4.8131190000000004</v>
      </c>
      <c r="AK1261" s="1">
        <v>0</v>
      </c>
      <c r="AL1261" s="1">
        <v>4.8131190000000004</v>
      </c>
      <c r="AM1261" s="1">
        <v>0</v>
      </c>
    </row>
    <row r="1262" spans="1:39" x14ac:dyDescent="0.25">
      <c r="A1262" s="1">
        <v>0</v>
      </c>
      <c r="B1262" s="1">
        <v>0</v>
      </c>
      <c r="C1262" s="1">
        <v>0</v>
      </c>
      <c r="D1262" s="1">
        <v>0</v>
      </c>
      <c r="E1262" s="1">
        <v>0</v>
      </c>
      <c r="F1262" s="1">
        <v>0.69314699999999996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0.69314699999999996</v>
      </c>
      <c r="R1262" s="1">
        <v>0</v>
      </c>
      <c r="S1262" s="1">
        <v>0</v>
      </c>
      <c r="T1262" s="1">
        <v>0</v>
      </c>
      <c r="U1262" s="1">
        <v>0.69314699999999996</v>
      </c>
      <c r="V1262" s="1">
        <v>0</v>
      </c>
      <c r="W1262" s="1">
        <v>0</v>
      </c>
      <c r="X1262" s="1">
        <v>0</v>
      </c>
      <c r="Y1262" s="1">
        <v>0</v>
      </c>
      <c r="Z1262" s="1">
        <v>1.3862939999999999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6.3033599999999996</v>
      </c>
      <c r="AI1262" s="1">
        <v>4.9225409999999998</v>
      </c>
      <c r="AJ1262" s="1">
        <v>4.9225409999999998</v>
      </c>
      <c r="AK1262" s="1">
        <v>0</v>
      </c>
      <c r="AL1262" s="1">
        <v>0</v>
      </c>
      <c r="AM1262" s="1">
        <v>0</v>
      </c>
    </row>
    <row r="1263" spans="1:39" x14ac:dyDescent="0.25">
      <c r="A1263" s="1">
        <v>0</v>
      </c>
      <c r="B1263" s="1">
        <v>0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1.3862939999999999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2.8903720000000002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5.6188580000000004</v>
      </c>
      <c r="AG1263" s="1">
        <v>6.0231120000000002</v>
      </c>
      <c r="AH1263" s="1">
        <v>4.9293329999999997</v>
      </c>
      <c r="AI1263" s="1">
        <v>6.7150480000000003</v>
      </c>
      <c r="AJ1263" s="1">
        <v>6.5329689999999996</v>
      </c>
      <c r="AK1263" s="1">
        <v>0</v>
      </c>
      <c r="AL1263" s="1">
        <v>0</v>
      </c>
      <c r="AM1263" s="1">
        <v>0</v>
      </c>
    </row>
    <row r="1264" spans="1:39" x14ac:dyDescent="0.25">
      <c r="A1264" s="1">
        <v>0</v>
      </c>
      <c r="B1264" s="1">
        <v>0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0.69314699999999996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3.73767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6.2933389999999996</v>
      </c>
      <c r="AG1264" s="1">
        <v>0</v>
      </c>
      <c r="AH1264" s="1">
        <v>0</v>
      </c>
      <c r="AI1264" s="1">
        <v>6.2933389999999996</v>
      </c>
      <c r="AJ1264" s="1">
        <v>5.1984170000000001</v>
      </c>
      <c r="AK1264" s="1">
        <v>0</v>
      </c>
      <c r="AL1264" s="1">
        <v>0</v>
      </c>
      <c r="AM1264" s="1">
        <v>0</v>
      </c>
    </row>
    <row r="1265" spans="1:39" x14ac:dyDescent="0.25">
      <c r="A1265" s="1">
        <v>0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0.69314699999999996</v>
      </c>
      <c r="X1265" s="1">
        <v>0</v>
      </c>
      <c r="Y1265" s="1">
        <v>0</v>
      </c>
      <c r="Z1265" s="1">
        <v>3.0910419999999998</v>
      </c>
      <c r="AA1265" s="1">
        <v>0</v>
      </c>
      <c r="AB1265" s="1">
        <v>0</v>
      </c>
      <c r="AC1265" s="1">
        <v>0</v>
      </c>
      <c r="AD1265" s="1">
        <v>0.69314699999999996</v>
      </c>
      <c r="AE1265" s="1">
        <v>0</v>
      </c>
      <c r="AF1265" s="1">
        <v>0</v>
      </c>
      <c r="AG1265" s="1">
        <v>0</v>
      </c>
      <c r="AH1265" s="1">
        <v>4.8818390000000003</v>
      </c>
      <c r="AI1265" s="1">
        <v>4.8818390000000003</v>
      </c>
      <c r="AJ1265" s="1">
        <v>4.8818390000000003</v>
      </c>
      <c r="AK1265" s="1">
        <v>0</v>
      </c>
      <c r="AL1265" s="1">
        <v>4.8818390000000003</v>
      </c>
      <c r="AM1265" s="1">
        <v>0</v>
      </c>
    </row>
    <row r="1266" spans="1:39" x14ac:dyDescent="0.25">
      <c r="A1266" s="1">
        <v>0</v>
      </c>
      <c r="B1266" s="1">
        <v>0</v>
      </c>
      <c r="C1266" s="1">
        <v>0</v>
      </c>
      <c r="D1266" s="1">
        <v>0</v>
      </c>
      <c r="E1266" s="1">
        <v>0</v>
      </c>
      <c r="F1266" s="1">
        <v>1.3862939999999999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1.3862939999999999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6.544378</v>
      </c>
      <c r="AG1266" s="1">
        <v>0</v>
      </c>
      <c r="AH1266" s="1">
        <v>0</v>
      </c>
      <c r="AI1266" s="1">
        <v>0</v>
      </c>
      <c r="AJ1266" s="1">
        <v>5.8526680000000004</v>
      </c>
      <c r="AK1266" s="1">
        <v>0</v>
      </c>
      <c r="AL1266" s="1">
        <v>0</v>
      </c>
      <c r="AM1266" s="1">
        <v>0</v>
      </c>
    </row>
    <row r="1267" spans="1:39" x14ac:dyDescent="0.25">
      <c r="A1267" s="1">
        <v>0</v>
      </c>
      <c r="B1267" s="1">
        <v>0</v>
      </c>
      <c r="C1267" s="1">
        <v>0</v>
      </c>
      <c r="D1267" s="1">
        <v>0</v>
      </c>
      <c r="E1267" s="1">
        <v>0</v>
      </c>
      <c r="F1267" s="1">
        <v>0.69314699999999996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1.0986119999999999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0.69314699999999996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5.6760080000000004</v>
      </c>
      <c r="AG1267" s="1">
        <v>4.9862820000000001</v>
      </c>
      <c r="AH1267" s="1">
        <v>0</v>
      </c>
      <c r="AI1267" s="1">
        <v>4.9862820000000001</v>
      </c>
      <c r="AJ1267" s="1">
        <v>4.9862820000000001</v>
      </c>
      <c r="AK1267" s="1">
        <v>0</v>
      </c>
      <c r="AL1267" s="1">
        <v>0</v>
      </c>
      <c r="AM1267" s="1">
        <v>0</v>
      </c>
    </row>
    <row r="1268" spans="1:39" x14ac:dyDescent="0.25">
      <c r="A1268" s="1">
        <v>0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1.3862939999999999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3.688879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6.1771450000000003</v>
      </c>
      <c r="AG1268" s="1">
        <v>6.1771450000000003</v>
      </c>
      <c r="AH1268" s="1">
        <v>6.1771450000000003</v>
      </c>
      <c r="AI1268" s="1">
        <v>6.4643079999999999</v>
      </c>
      <c r="AJ1268" s="1">
        <v>0</v>
      </c>
      <c r="AK1268" s="1">
        <v>0</v>
      </c>
      <c r="AL1268" s="1">
        <v>0</v>
      </c>
      <c r="AM1268" s="1">
        <v>0</v>
      </c>
    </row>
    <row r="1269" spans="1:39" x14ac:dyDescent="0.25">
      <c r="A1269" s="1">
        <v>0</v>
      </c>
      <c r="B1269" s="1">
        <v>0</v>
      </c>
      <c r="C1269" s="1">
        <v>0</v>
      </c>
      <c r="D1269" s="1">
        <v>0</v>
      </c>
      <c r="E1269" s="1">
        <v>0</v>
      </c>
      <c r="F1269" s="1">
        <v>0.69314699999999996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2.944439</v>
      </c>
      <c r="AA1269" s="1">
        <v>0</v>
      </c>
      <c r="AB1269" s="1">
        <v>0</v>
      </c>
      <c r="AC1269" s="1">
        <v>0</v>
      </c>
      <c r="AD1269" s="1">
        <v>0.69314699999999996</v>
      </c>
      <c r="AE1269" s="1">
        <v>0</v>
      </c>
      <c r="AF1269" s="1">
        <v>4.9906230000000003</v>
      </c>
      <c r="AG1269" s="1">
        <v>0</v>
      </c>
      <c r="AH1269" s="1">
        <v>0</v>
      </c>
      <c r="AI1269" s="1">
        <v>4.9906230000000003</v>
      </c>
      <c r="AJ1269" s="1">
        <v>5.680364</v>
      </c>
      <c r="AK1269" s="1">
        <v>0</v>
      </c>
      <c r="AL1269" s="1">
        <v>0</v>
      </c>
      <c r="AM1269" s="1">
        <v>0</v>
      </c>
    </row>
    <row r="1270" spans="1:39" x14ac:dyDescent="0.25">
      <c r="A1270" s="1">
        <v>0</v>
      </c>
      <c r="B1270" s="1">
        <v>0</v>
      </c>
      <c r="C1270" s="1">
        <v>0</v>
      </c>
      <c r="D1270" s="1">
        <v>0</v>
      </c>
      <c r="E1270" s="1">
        <v>0</v>
      </c>
      <c r="F1270" s="1">
        <v>0.69314699999999996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1.0986119999999999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2.3025850000000001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5.6209119999999997</v>
      </c>
      <c r="AG1270" s="1">
        <v>0</v>
      </c>
      <c r="AH1270" s="1">
        <v>5.6209119999999997</v>
      </c>
      <c r="AI1270" s="1">
        <v>4.9313789999999997</v>
      </c>
      <c r="AJ1270" s="1">
        <v>4.9313789999999997</v>
      </c>
      <c r="AK1270" s="1">
        <v>0</v>
      </c>
      <c r="AL1270" s="1">
        <v>0</v>
      </c>
      <c r="AM1270" s="1">
        <v>0</v>
      </c>
    </row>
    <row r="1271" spans="1:39" x14ac:dyDescent="0.25">
      <c r="A1271" s="1">
        <v>0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0.69314699999999996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0.69314699999999996</v>
      </c>
      <c r="AE1271" s="1">
        <v>0</v>
      </c>
      <c r="AF1271" s="1">
        <v>5.6447729999999998</v>
      </c>
      <c r="AG1271" s="1">
        <v>0</v>
      </c>
      <c r="AH1271" s="1">
        <v>5.6447729999999998</v>
      </c>
      <c r="AI1271" s="1">
        <v>4.9551550000000004</v>
      </c>
      <c r="AJ1271" s="1">
        <v>0</v>
      </c>
      <c r="AK1271" s="1">
        <v>0</v>
      </c>
      <c r="AL1271" s="1">
        <v>4.9551550000000004</v>
      </c>
      <c r="AM1271" s="1">
        <v>0</v>
      </c>
    </row>
    <row r="1272" spans="1:39" x14ac:dyDescent="0.25">
      <c r="A1272" s="1">
        <v>0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1.6094379999999999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4.9756539999999996</v>
      </c>
      <c r="AI1272" s="1">
        <v>0</v>
      </c>
      <c r="AJ1272" s="1">
        <v>4.9756539999999996</v>
      </c>
      <c r="AK1272" s="1">
        <v>0</v>
      </c>
      <c r="AL1272" s="1">
        <v>0</v>
      </c>
      <c r="AM1272" s="1">
        <v>0</v>
      </c>
    </row>
    <row r="1273" spans="1:39" x14ac:dyDescent="0.25">
      <c r="A1273" s="1">
        <v>0</v>
      </c>
      <c r="B1273" s="1">
        <v>0</v>
      </c>
      <c r="C1273" s="1">
        <v>0</v>
      </c>
      <c r="D1273" s="1">
        <v>0</v>
      </c>
      <c r="E1273" s="1">
        <v>0</v>
      </c>
      <c r="F1273" s="1">
        <v>0.69314699999999996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0.69314699999999996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2.944439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6.0535670000000001</v>
      </c>
      <c r="AG1273" s="1">
        <v>0</v>
      </c>
      <c r="AH1273" s="1">
        <v>5.6492760000000004</v>
      </c>
      <c r="AI1273" s="1">
        <v>5.6492760000000004</v>
      </c>
      <c r="AJ1273" s="1">
        <v>4.9596419999999997</v>
      </c>
      <c r="AK1273" s="1">
        <v>0</v>
      </c>
      <c r="AL1273" s="1">
        <v>0</v>
      </c>
      <c r="AM1273" s="1">
        <v>0</v>
      </c>
    </row>
    <row r="1274" spans="1:39" x14ac:dyDescent="0.25">
      <c r="A1274" s="1">
        <v>0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1.0986119999999999</v>
      </c>
      <c r="V1274" s="1">
        <v>0</v>
      </c>
      <c r="W1274" s="1">
        <v>0</v>
      </c>
      <c r="X1274" s="1">
        <v>0</v>
      </c>
      <c r="Y1274" s="1">
        <v>0</v>
      </c>
      <c r="Z1274" s="1">
        <v>2.3978950000000001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5.3028079999999997</v>
      </c>
      <c r="AG1274" s="1">
        <v>0</v>
      </c>
      <c r="AH1274" s="1">
        <v>4.6146260000000003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</row>
    <row r="1275" spans="1:39" x14ac:dyDescent="0.25">
      <c r="A1275" s="1">
        <v>0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3.555348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5.9691369999999999</v>
      </c>
      <c r="AK1275" s="1">
        <v>0</v>
      </c>
      <c r="AL1275" s="1">
        <v>0</v>
      </c>
      <c r="AM1275" s="1">
        <v>0</v>
      </c>
    </row>
    <row r="1276" spans="1:39" x14ac:dyDescent="0.25">
      <c r="A1276" s="1">
        <v>0</v>
      </c>
      <c r="B1276" s="1">
        <v>0</v>
      </c>
      <c r="C1276" s="1">
        <v>0</v>
      </c>
      <c r="D1276" s="1">
        <v>0</v>
      </c>
      <c r="E1276" s="1">
        <v>0</v>
      </c>
      <c r="F1276" s="1">
        <v>1.3862939999999999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0.69314699999999996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2.3978950000000001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6.5784050000000001</v>
      </c>
      <c r="AG1276" s="1">
        <v>6.5784050000000001</v>
      </c>
      <c r="AH1276" s="1">
        <v>5.1962719999999996</v>
      </c>
      <c r="AI1276" s="1">
        <v>5.886647</v>
      </c>
      <c r="AJ1276" s="1">
        <v>5.1962719999999996</v>
      </c>
      <c r="AK1276" s="1">
        <v>0</v>
      </c>
      <c r="AL1276" s="1">
        <v>0</v>
      </c>
      <c r="AM1276" s="1">
        <v>0</v>
      </c>
    </row>
    <row r="1277" spans="1:39" x14ac:dyDescent="0.25">
      <c r="A1277" s="1">
        <v>0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0.69314699999999996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0.69314699999999996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6.2166059999999996</v>
      </c>
      <c r="AJ1277" s="1">
        <v>0</v>
      </c>
      <c r="AK1277" s="1">
        <v>0</v>
      </c>
      <c r="AL1277" s="1">
        <v>0</v>
      </c>
      <c r="AM1277" s="1">
        <v>0</v>
      </c>
    </row>
    <row r="1278" spans="1:39" x14ac:dyDescent="0.25">
      <c r="A1278" s="1">
        <v>0</v>
      </c>
      <c r="B1278" s="1">
        <v>0</v>
      </c>
      <c r="C1278" s="1">
        <v>0</v>
      </c>
      <c r="D1278" s="1">
        <v>0</v>
      </c>
      <c r="E1278" s="1">
        <v>0</v>
      </c>
      <c r="F1278" s="1">
        <v>0.69314699999999996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0.69314699999999996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1.7917590000000001</v>
      </c>
      <c r="AA1278" s="1">
        <v>0</v>
      </c>
      <c r="AB1278" s="1">
        <v>0</v>
      </c>
      <c r="AC1278" s="1">
        <v>1.0986119999999999</v>
      </c>
      <c r="AD1278" s="1">
        <v>0.69314699999999996</v>
      </c>
      <c r="AE1278" s="1">
        <v>0</v>
      </c>
      <c r="AF1278" s="1">
        <v>6.5687670000000002</v>
      </c>
      <c r="AG1278" s="1">
        <v>0</v>
      </c>
      <c r="AH1278" s="1">
        <v>5.186674</v>
      </c>
      <c r="AI1278" s="1">
        <v>6.9737640000000001</v>
      </c>
      <c r="AJ1278" s="1">
        <v>0</v>
      </c>
      <c r="AK1278" s="1">
        <v>0</v>
      </c>
      <c r="AL1278" s="1">
        <v>5.8770220000000002</v>
      </c>
      <c r="AM1278" s="1">
        <v>0</v>
      </c>
    </row>
    <row r="1279" spans="1:39" x14ac:dyDescent="0.25">
      <c r="A1279" s="1">
        <v>0</v>
      </c>
      <c r="B1279" s="1">
        <v>0</v>
      </c>
      <c r="C1279" s="1">
        <v>0</v>
      </c>
      <c r="D1279" s="1">
        <v>0</v>
      </c>
      <c r="E1279" s="1">
        <v>0</v>
      </c>
      <c r="F1279" s="1">
        <v>1.0986119999999999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1.0986119999999999</v>
      </c>
      <c r="R1279" s="1">
        <v>0</v>
      </c>
      <c r="S1279" s="1">
        <v>0</v>
      </c>
      <c r="T1279" s="1">
        <v>0</v>
      </c>
      <c r="U1279" s="1">
        <v>0.69314699999999996</v>
      </c>
      <c r="V1279" s="1">
        <v>0</v>
      </c>
      <c r="W1279" s="1">
        <v>0</v>
      </c>
      <c r="X1279" s="1">
        <v>0</v>
      </c>
      <c r="Y1279" s="1">
        <v>0</v>
      </c>
      <c r="Z1279" s="1">
        <v>3.4011969999999998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4.8172459999999999</v>
      </c>
      <c r="AI1279" s="1">
        <v>0</v>
      </c>
      <c r="AJ1279" s="1">
        <v>5.9104510000000001</v>
      </c>
      <c r="AK1279" s="1">
        <v>0</v>
      </c>
      <c r="AL1279" s="1">
        <v>0</v>
      </c>
      <c r="AM1279" s="1">
        <v>0</v>
      </c>
    </row>
    <row r="1280" spans="1:39" x14ac:dyDescent="0.25">
      <c r="A1280" s="1">
        <v>0</v>
      </c>
      <c r="B1280" s="1">
        <v>0</v>
      </c>
      <c r="C1280" s="1">
        <v>0</v>
      </c>
      <c r="D1280" s="1">
        <v>0</v>
      </c>
      <c r="E1280" s="1">
        <v>0</v>
      </c>
      <c r="F1280" s="1">
        <v>1.3862939999999999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0.69314699999999996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2.8903720000000002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5.0451870000000003</v>
      </c>
      <c r="AG1280" s="1">
        <v>0</v>
      </c>
      <c r="AH1280" s="1">
        <v>5.0451870000000003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</row>
    <row r="1281" spans="1:39" x14ac:dyDescent="0.25">
      <c r="A1281" s="1">
        <v>0</v>
      </c>
      <c r="B1281" s="1">
        <v>0</v>
      </c>
      <c r="C1281" s="1">
        <v>0</v>
      </c>
      <c r="D1281" s="1">
        <v>0</v>
      </c>
      <c r="E1281" s="1">
        <v>0</v>
      </c>
      <c r="F1281" s="1">
        <v>0.69314699999999996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0.69314699999999996</v>
      </c>
      <c r="V1281" s="1">
        <v>0</v>
      </c>
      <c r="W1281" s="1">
        <v>0</v>
      </c>
      <c r="X1281" s="1">
        <v>0</v>
      </c>
      <c r="Y1281" s="1">
        <v>0</v>
      </c>
      <c r="Z1281" s="1">
        <v>2.5649489999999999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6.536092</v>
      </c>
      <c r="AG1281" s="1">
        <v>5.8443940000000003</v>
      </c>
      <c r="AH1281" s="1">
        <v>5.1541389999999998</v>
      </c>
      <c r="AI1281" s="1">
        <v>5.1541389999999998</v>
      </c>
      <c r="AJ1281" s="1">
        <v>0</v>
      </c>
      <c r="AK1281" s="1">
        <v>0</v>
      </c>
      <c r="AL1281" s="1">
        <v>0</v>
      </c>
      <c r="AM1281" s="1">
        <v>0</v>
      </c>
    </row>
    <row r="1282" spans="1:39" x14ac:dyDescent="0.25">
      <c r="A1282" s="1">
        <v>0</v>
      </c>
      <c r="B1282" s="1">
        <v>0</v>
      </c>
      <c r="C1282" s="1">
        <v>0</v>
      </c>
      <c r="D1282" s="1">
        <v>0</v>
      </c>
      <c r="E1282" s="1">
        <v>0</v>
      </c>
      <c r="F1282" s="1">
        <v>0.69314699999999996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2.7080500000000001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4.8852209999999996</v>
      </c>
      <c r="AJ1282" s="1">
        <v>5.978783</v>
      </c>
      <c r="AK1282" s="1">
        <v>0</v>
      </c>
      <c r="AL1282" s="1">
        <v>0</v>
      </c>
      <c r="AM1282" s="1">
        <v>0</v>
      </c>
    </row>
    <row r="1283" spans="1:39" x14ac:dyDescent="0.25">
      <c r="A1283" s="1">
        <v>0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1.0986119999999999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1.94591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6.1622300000000001</v>
      </c>
      <c r="AG1283" s="1">
        <v>0</v>
      </c>
      <c r="AH1283" s="1">
        <v>0</v>
      </c>
      <c r="AI1283" s="1">
        <v>0</v>
      </c>
      <c r="AJ1283" s="1">
        <v>5.7578180000000003</v>
      </c>
      <c r="AK1283" s="1">
        <v>0</v>
      </c>
      <c r="AL1283" s="1">
        <v>5.7578180000000003</v>
      </c>
      <c r="AM1283" s="1">
        <v>0</v>
      </c>
    </row>
    <row r="1284" spans="1:39" x14ac:dyDescent="0.25">
      <c r="A1284" s="1">
        <v>0</v>
      </c>
      <c r="B1284" s="1">
        <v>0</v>
      </c>
      <c r="C1284" s="1">
        <v>0</v>
      </c>
      <c r="D1284" s="1">
        <v>0</v>
      </c>
      <c r="E1284" s="1">
        <v>0</v>
      </c>
      <c r="F1284" s="1">
        <v>1.3862939999999999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1.0986119999999999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1.0986119999999999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6.0334370000000002</v>
      </c>
      <c r="AG1284" s="1">
        <v>4.9396079999999998</v>
      </c>
      <c r="AH1284" s="1">
        <v>4.9396079999999998</v>
      </c>
      <c r="AI1284" s="1">
        <v>5.6291700000000002</v>
      </c>
      <c r="AJ1284" s="1">
        <v>4.9396079999999998</v>
      </c>
      <c r="AK1284" s="1">
        <v>0</v>
      </c>
      <c r="AL1284" s="1">
        <v>4.9396079999999998</v>
      </c>
      <c r="AM1284" s="1">
        <v>0</v>
      </c>
    </row>
    <row r="1285" spans="1:39" x14ac:dyDescent="0.25">
      <c r="A1285" s="1">
        <v>0</v>
      </c>
      <c r="B1285" s="1">
        <v>0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1.3862939999999999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1.7917590000000001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5.1153729999999999</v>
      </c>
      <c r="AG1285" s="1">
        <v>0</v>
      </c>
      <c r="AH1285" s="1">
        <v>0</v>
      </c>
      <c r="AI1285" s="1">
        <v>5.1153729999999999</v>
      </c>
      <c r="AJ1285" s="1">
        <v>5.8055139999999996</v>
      </c>
      <c r="AK1285" s="1">
        <v>0</v>
      </c>
      <c r="AL1285" s="1">
        <v>6.4971540000000001</v>
      </c>
      <c r="AM1285" s="1">
        <v>0</v>
      </c>
    </row>
    <row r="1286" spans="1:39" x14ac:dyDescent="0.25">
      <c r="A1286" s="1">
        <v>0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2.4849070000000002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5.1437530000000002</v>
      </c>
      <c r="AI1286" s="1">
        <v>0</v>
      </c>
      <c r="AJ1286" s="1">
        <v>0</v>
      </c>
      <c r="AK1286" s="1">
        <v>0</v>
      </c>
      <c r="AL1286" s="1">
        <v>6.5256610000000004</v>
      </c>
      <c r="AM1286" s="1">
        <v>0</v>
      </c>
    </row>
    <row r="1287" spans="1:39" x14ac:dyDescent="0.25">
      <c r="A1287" s="1">
        <v>0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0.69314699999999996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0.69314699999999996</v>
      </c>
      <c r="V1287" s="1">
        <v>0</v>
      </c>
      <c r="W1287" s="1">
        <v>0</v>
      </c>
      <c r="X1287" s="1">
        <v>0</v>
      </c>
      <c r="Y1287" s="1">
        <v>0</v>
      </c>
      <c r="Z1287" s="1">
        <v>3.9889839999999999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5.6579170000000003</v>
      </c>
      <c r="AG1287" s="1">
        <v>0</v>
      </c>
      <c r="AH1287" s="1">
        <v>4.9682529999999998</v>
      </c>
      <c r="AI1287" s="1">
        <v>5.6579170000000003</v>
      </c>
      <c r="AJ1287" s="1">
        <v>0</v>
      </c>
      <c r="AK1287" s="1">
        <v>0</v>
      </c>
      <c r="AL1287" s="1">
        <v>0</v>
      </c>
      <c r="AM1287" s="1">
        <v>0</v>
      </c>
    </row>
    <row r="1288" spans="1:39" x14ac:dyDescent="0.25">
      <c r="A1288" s="1">
        <v>0</v>
      </c>
      <c r="B1288" s="1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0.69314699999999996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3.1780539999999999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5.1152090000000001</v>
      </c>
      <c r="AG1288" s="1">
        <v>0</v>
      </c>
      <c r="AH1288" s="1">
        <v>6.4969890000000001</v>
      </c>
      <c r="AI1288" s="1">
        <v>6.2098100000000001</v>
      </c>
      <c r="AJ1288" s="1">
        <v>5.1152090000000001</v>
      </c>
      <c r="AK1288" s="1">
        <v>0</v>
      </c>
      <c r="AL1288" s="1">
        <v>0</v>
      </c>
      <c r="AM1288" s="1">
        <v>0</v>
      </c>
    </row>
    <row r="1289" spans="1:39" x14ac:dyDescent="0.25">
      <c r="A1289" s="1">
        <v>0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2.9957319999999998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5.6603389999999996</v>
      </c>
      <c r="AG1289" s="1">
        <v>0</v>
      </c>
      <c r="AH1289" s="1">
        <v>0</v>
      </c>
      <c r="AI1289" s="1">
        <v>4.9706669999999997</v>
      </c>
      <c r="AJ1289" s="1">
        <v>0</v>
      </c>
      <c r="AK1289" s="1">
        <v>0</v>
      </c>
      <c r="AL1289" s="1">
        <v>0</v>
      </c>
      <c r="AM1289" s="1">
        <v>0</v>
      </c>
    </row>
    <row r="1290" spans="1:39" x14ac:dyDescent="0.25">
      <c r="A1290" s="1">
        <v>0</v>
      </c>
      <c r="B1290" s="1">
        <v>0</v>
      </c>
      <c r="C1290" s="1">
        <v>0</v>
      </c>
      <c r="D1290" s="1">
        <v>0</v>
      </c>
      <c r="E1290" s="1">
        <v>0</v>
      </c>
      <c r="F1290" s="1">
        <v>1.0986119999999999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2.0794419999999998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6.4275640000000003</v>
      </c>
      <c r="AG1290" s="1">
        <v>5.3321800000000001</v>
      </c>
      <c r="AH1290" s="1">
        <v>0</v>
      </c>
      <c r="AI1290" s="1">
        <v>5.3321800000000001</v>
      </c>
      <c r="AJ1290" s="1">
        <v>6.9377430000000002</v>
      </c>
      <c r="AK1290" s="1">
        <v>0</v>
      </c>
      <c r="AL1290" s="1">
        <v>0</v>
      </c>
      <c r="AM1290" s="1">
        <v>0</v>
      </c>
    </row>
    <row r="1291" spans="1:39" x14ac:dyDescent="0.25">
      <c r="A1291" s="1">
        <v>0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0.69314699999999996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1.7917590000000001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4.8520320000000003</v>
      </c>
      <c r="AG1291" s="1">
        <v>6.23245</v>
      </c>
      <c r="AH1291" s="1">
        <v>5.5412660000000002</v>
      </c>
      <c r="AI1291" s="1">
        <v>4.8520320000000003</v>
      </c>
      <c r="AJ1291" s="1">
        <v>4.8520320000000003</v>
      </c>
      <c r="AK1291" s="1">
        <v>0</v>
      </c>
      <c r="AL1291" s="1">
        <v>0</v>
      </c>
      <c r="AM1291" s="1">
        <v>0</v>
      </c>
    </row>
    <row r="1292" spans="1:39" x14ac:dyDescent="0.25">
      <c r="A1292" s="1">
        <v>0</v>
      </c>
      <c r="B1292" s="1">
        <v>0</v>
      </c>
      <c r="C1292" s="1">
        <v>0</v>
      </c>
      <c r="D1292" s="1">
        <v>0</v>
      </c>
      <c r="E1292" s="1">
        <v>0</v>
      </c>
      <c r="F1292" s="1">
        <v>1.6094379999999999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0.69314699999999996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4.2766659999999996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5.6398700000000002</v>
      </c>
      <c r="AG1292" s="1">
        <v>0</v>
      </c>
      <c r="AH1292" s="1">
        <v>0</v>
      </c>
      <c r="AI1292" s="1">
        <v>4.9502699999999997</v>
      </c>
      <c r="AJ1292" s="1">
        <v>0</v>
      </c>
      <c r="AK1292" s="1">
        <v>0</v>
      </c>
      <c r="AL1292" s="1">
        <v>4.9502699999999997</v>
      </c>
      <c r="AM1292" s="1">
        <v>0</v>
      </c>
    </row>
    <row r="1293" spans="1:39" x14ac:dyDescent="0.25">
      <c r="A1293" s="1">
        <v>0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0.69314699999999996</v>
      </c>
      <c r="Z1293" s="1">
        <v>1.94591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5.7706439999999999</v>
      </c>
      <c r="AG1293" s="1">
        <v>0</v>
      </c>
      <c r="AH1293" s="1">
        <v>5.7706439999999999</v>
      </c>
      <c r="AI1293" s="1">
        <v>6.4622310000000001</v>
      </c>
      <c r="AJ1293" s="1">
        <v>5.0806100000000001</v>
      </c>
      <c r="AK1293" s="1">
        <v>0</v>
      </c>
      <c r="AL1293" s="1">
        <v>0</v>
      </c>
      <c r="AM1293" s="1">
        <v>0</v>
      </c>
    </row>
    <row r="1294" spans="1:39" x14ac:dyDescent="0.25">
      <c r="A1294" s="1">
        <v>0</v>
      </c>
      <c r="B1294" s="1">
        <v>0</v>
      </c>
      <c r="C1294" s="1">
        <v>0</v>
      </c>
      <c r="D1294" s="1">
        <v>0</v>
      </c>
      <c r="E1294" s="1">
        <v>0</v>
      </c>
      <c r="F1294" s="1">
        <v>1.0986119999999999</v>
      </c>
      <c r="G1294" s="1">
        <v>0</v>
      </c>
      <c r="H1294" s="1">
        <v>0.69314699999999996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0</v>
      </c>
      <c r="X1294" s="1">
        <v>0</v>
      </c>
      <c r="Y1294" s="1">
        <v>0</v>
      </c>
      <c r="Z1294" s="1">
        <v>2.8332130000000002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5.7660330000000002</v>
      </c>
      <c r="AG1294" s="1">
        <v>0</v>
      </c>
      <c r="AH1294" s="1">
        <v>5.7660330000000002</v>
      </c>
      <c r="AI1294" s="1">
        <v>6.1704530000000002</v>
      </c>
      <c r="AJ1294" s="1">
        <v>0</v>
      </c>
      <c r="AK1294" s="1">
        <v>0</v>
      </c>
      <c r="AL1294" s="1">
        <v>5.0760129999999997</v>
      </c>
      <c r="AM1294" s="1">
        <v>0</v>
      </c>
    </row>
    <row r="1295" spans="1:39" x14ac:dyDescent="0.25">
      <c r="A1295" s="1">
        <v>0</v>
      </c>
      <c r="B1295" s="1">
        <v>0</v>
      </c>
      <c r="C1295" s="1">
        <v>0</v>
      </c>
      <c r="D1295" s="1">
        <v>0</v>
      </c>
      <c r="E1295" s="1">
        <v>0</v>
      </c>
      <c r="F1295" s="1">
        <v>0.69314699999999996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2.9957319999999998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5.6474440000000001</v>
      </c>
      <c r="AG1295" s="1">
        <v>0</v>
      </c>
      <c r="AH1295" s="1">
        <v>0</v>
      </c>
      <c r="AI1295" s="1">
        <v>0</v>
      </c>
      <c r="AJ1295" s="1">
        <v>4.9578170000000004</v>
      </c>
      <c r="AK1295" s="1">
        <v>0</v>
      </c>
      <c r="AL1295" s="1">
        <v>0</v>
      </c>
      <c r="AM1295" s="1">
        <v>0</v>
      </c>
    </row>
    <row r="1296" spans="1:39" x14ac:dyDescent="0.25">
      <c r="A1296" s="1">
        <v>0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1.94591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</row>
    <row r="1297" spans="1:39" x14ac:dyDescent="0.25">
      <c r="A1297" s="1">
        <v>0</v>
      </c>
      <c r="B1297" s="1">
        <v>0</v>
      </c>
      <c r="C1297" s="1">
        <v>0</v>
      </c>
      <c r="D1297" s="1">
        <v>0</v>
      </c>
      <c r="E1297" s="1">
        <v>0</v>
      </c>
      <c r="F1297" s="1">
        <v>1.0986119999999999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1.6094379999999999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6.27677</v>
      </c>
      <c r="AG1297" s="1">
        <v>0</v>
      </c>
      <c r="AH1297" s="1">
        <v>5.8722440000000002</v>
      </c>
      <c r="AI1297" s="1">
        <v>0</v>
      </c>
      <c r="AJ1297" s="1">
        <v>5.1819100000000002</v>
      </c>
      <c r="AK1297" s="1">
        <v>0</v>
      </c>
      <c r="AL1297" s="1">
        <v>5.1819100000000002</v>
      </c>
      <c r="AM1297" s="1">
        <v>0</v>
      </c>
    </row>
    <row r="1298" spans="1:39" x14ac:dyDescent="0.25">
      <c r="A1298" s="1">
        <v>0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2.3025850000000001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6.1975769999999999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</row>
    <row r="1299" spans="1:39" x14ac:dyDescent="0.25">
      <c r="A1299" s="1">
        <v>0</v>
      </c>
      <c r="B1299" s="1">
        <v>0</v>
      </c>
      <c r="C1299" s="1">
        <v>0</v>
      </c>
      <c r="D1299" s="1">
        <v>0</v>
      </c>
      <c r="E1299" s="1">
        <v>0</v>
      </c>
      <c r="F1299" s="1">
        <v>0.69314699999999996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0.69314699999999996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1.6094379999999999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6.0847639999999998</v>
      </c>
      <c r="AG1299" s="1">
        <v>0</v>
      </c>
      <c r="AH1299" s="1">
        <v>6.0847639999999998</v>
      </c>
      <c r="AI1299" s="1">
        <v>0</v>
      </c>
      <c r="AJ1299" s="1">
        <v>0</v>
      </c>
      <c r="AK1299" s="1">
        <v>0</v>
      </c>
      <c r="AL1299" s="1">
        <v>5.393891</v>
      </c>
      <c r="AM1299" s="1">
        <v>0</v>
      </c>
    </row>
    <row r="1300" spans="1:39" x14ac:dyDescent="0.25">
      <c r="A1300" s="1">
        <v>0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2.8332130000000002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6.0459699999999996</v>
      </c>
      <c r="AG1300" s="1">
        <v>0</v>
      </c>
      <c r="AH1300" s="1">
        <v>0</v>
      </c>
      <c r="AI1300" s="1">
        <v>0</v>
      </c>
      <c r="AJ1300" s="1">
        <v>5.3551880000000001</v>
      </c>
      <c r="AK1300" s="1">
        <v>0</v>
      </c>
      <c r="AL1300" s="1">
        <v>0</v>
      </c>
      <c r="AM1300" s="1">
        <v>0</v>
      </c>
    </row>
    <row r="1301" spans="1:39" x14ac:dyDescent="0.25">
      <c r="A1301" s="1">
        <v>0</v>
      </c>
      <c r="B1301" s="1">
        <v>0</v>
      </c>
      <c r="C1301" s="1">
        <v>0</v>
      </c>
      <c r="D1301" s="1">
        <v>0</v>
      </c>
      <c r="E1301" s="1">
        <v>0</v>
      </c>
      <c r="F1301" s="1">
        <v>0.69314699999999996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0.69314699999999996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0.69314699999999996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5.8578739999999998</v>
      </c>
      <c r="AG1301" s="1">
        <v>5.1675800000000001</v>
      </c>
      <c r="AH1301" s="1">
        <v>5.8578739999999998</v>
      </c>
      <c r="AI1301" s="1">
        <v>6.5495910000000004</v>
      </c>
      <c r="AJ1301" s="1">
        <v>0</v>
      </c>
      <c r="AK1301" s="1">
        <v>0</v>
      </c>
      <c r="AL1301" s="1">
        <v>0</v>
      </c>
      <c r="AM1301" s="1">
        <v>0</v>
      </c>
    </row>
    <row r="1302" spans="1:39" x14ac:dyDescent="0.25">
      <c r="A1302" s="1">
        <v>0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1.0986119999999999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1.0986119999999999</v>
      </c>
      <c r="Z1302" s="1">
        <v>3.2580969999999998</v>
      </c>
      <c r="AA1302" s="1">
        <v>0</v>
      </c>
      <c r="AB1302" s="1">
        <v>0.69314699999999996</v>
      </c>
      <c r="AC1302" s="1">
        <v>0</v>
      </c>
      <c r="AD1302" s="1">
        <v>0</v>
      </c>
      <c r="AE1302" s="1">
        <v>0</v>
      </c>
      <c r="AF1302" s="1">
        <v>5.6559270000000001</v>
      </c>
      <c r="AG1302" s="1">
        <v>0</v>
      </c>
      <c r="AH1302" s="1">
        <v>6.0602260000000001</v>
      </c>
      <c r="AI1302" s="1">
        <v>5.6559270000000001</v>
      </c>
      <c r="AJ1302" s="1">
        <v>0</v>
      </c>
      <c r="AK1302" s="1">
        <v>0</v>
      </c>
      <c r="AL1302" s="1">
        <v>0</v>
      </c>
      <c r="AM1302" s="1">
        <v>0</v>
      </c>
    </row>
    <row r="1303" spans="1:39" x14ac:dyDescent="0.25">
      <c r="A1303" s="1">
        <v>0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1.7917590000000001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1.94591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5.9131450000000001</v>
      </c>
      <c r="AG1303" s="1">
        <v>0</v>
      </c>
      <c r="AH1303" s="1">
        <v>6.6049389999999999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</row>
    <row r="1304" spans="1:39" x14ac:dyDescent="0.25">
      <c r="A1304" s="1">
        <v>0</v>
      </c>
      <c r="B1304" s="1">
        <v>0</v>
      </c>
      <c r="C1304" s="1">
        <v>0</v>
      </c>
      <c r="D1304" s="1">
        <v>0</v>
      </c>
      <c r="E1304" s="1">
        <v>0</v>
      </c>
      <c r="F1304" s="1">
        <v>1.0986119999999999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1.0986119999999999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5.909656</v>
      </c>
      <c r="AG1304" s="1">
        <v>0</v>
      </c>
      <c r="AH1304" s="1">
        <v>6.3142170000000002</v>
      </c>
      <c r="AI1304" s="1">
        <v>0</v>
      </c>
      <c r="AJ1304" s="1">
        <v>5.2192189999999998</v>
      </c>
      <c r="AK1304" s="1">
        <v>0</v>
      </c>
      <c r="AL1304" s="1">
        <v>0</v>
      </c>
      <c r="AM1304" s="1">
        <v>0</v>
      </c>
    </row>
    <row r="1305" spans="1:39" x14ac:dyDescent="0.25">
      <c r="A1305" s="1">
        <v>0</v>
      </c>
      <c r="B1305" s="1">
        <v>0</v>
      </c>
      <c r="C1305" s="1">
        <v>0</v>
      </c>
      <c r="D1305" s="1">
        <v>0</v>
      </c>
      <c r="E1305" s="1">
        <v>0</v>
      </c>
      <c r="F1305" s="1">
        <v>0.69314699999999996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0.69314699999999996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1.0986119999999999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5.8634570000000004</v>
      </c>
      <c r="AJ1305" s="1">
        <v>5.8634570000000004</v>
      </c>
      <c r="AK1305" s="1">
        <v>0</v>
      </c>
      <c r="AL1305" s="1">
        <v>0</v>
      </c>
      <c r="AM1305" s="1">
        <v>0</v>
      </c>
    </row>
    <row r="1306" spans="1:39" x14ac:dyDescent="0.25">
      <c r="A1306" s="1">
        <v>0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1.3862939999999999</v>
      </c>
      <c r="R1306" s="1">
        <v>0</v>
      </c>
      <c r="S1306" s="1">
        <v>0</v>
      </c>
      <c r="T1306" s="1">
        <v>0</v>
      </c>
      <c r="U1306" s="1">
        <v>0.69314699999999996</v>
      </c>
      <c r="V1306" s="1">
        <v>0</v>
      </c>
      <c r="W1306" s="1">
        <v>0</v>
      </c>
      <c r="X1306" s="1">
        <v>0</v>
      </c>
      <c r="Y1306" s="1">
        <v>0</v>
      </c>
      <c r="Z1306" s="1">
        <v>2.3025850000000001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5.94815</v>
      </c>
      <c r="AG1306" s="1">
        <v>5.2576099999999997</v>
      </c>
      <c r="AH1306" s="1">
        <v>5.2576099999999997</v>
      </c>
      <c r="AI1306" s="1">
        <v>5.94815</v>
      </c>
      <c r="AJ1306" s="1">
        <v>0</v>
      </c>
      <c r="AK1306" s="1">
        <v>0</v>
      </c>
      <c r="AL1306" s="1">
        <v>0</v>
      </c>
      <c r="AM1306" s="1">
        <v>0</v>
      </c>
    </row>
    <row r="1307" spans="1:39" x14ac:dyDescent="0.25">
      <c r="A1307" s="1">
        <v>0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0</v>
      </c>
      <c r="X1307" s="1">
        <v>0</v>
      </c>
      <c r="Y1307" s="1">
        <v>0</v>
      </c>
      <c r="Z1307" s="1">
        <v>2.197225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5.3566570000000002</v>
      </c>
      <c r="AI1307" s="1">
        <v>5.3566570000000002</v>
      </c>
      <c r="AJ1307" s="1">
        <v>6.0474430000000003</v>
      </c>
      <c r="AK1307" s="1">
        <v>0</v>
      </c>
      <c r="AL1307" s="1">
        <v>0</v>
      </c>
      <c r="AM1307" s="1">
        <v>0</v>
      </c>
    </row>
    <row r="1308" spans="1:39" x14ac:dyDescent="0.25">
      <c r="A1308" s="1">
        <v>0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2.9957319999999998</v>
      </c>
      <c r="AA1308" s="1">
        <v>0.69314699999999996</v>
      </c>
      <c r="AB1308" s="1">
        <v>0.69314699999999996</v>
      </c>
      <c r="AC1308" s="1">
        <v>0</v>
      </c>
      <c r="AD1308" s="1">
        <v>0</v>
      </c>
      <c r="AE1308" s="1">
        <v>0</v>
      </c>
      <c r="AF1308" s="1">
        <v>5.2440220000000002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</row>
    <row r="1309" spans="1:39" x14ac:dyDescent="0.25">
      <c r="A1309" s="1">
        <v>0</v>
      </c>
      <c r="B1309" s="1">
        <v>0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0.69314699999999996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 s="1">
        <v>6.167916</v>
      </c>
      <c r="AK1309" s="1">
        <v>0</v>
      </c>
      <c r="AL1309" s="1">
        <v>0</v>
      </c>
      <c r="AM1309" s="1">
        <v>0</v>
      </c>
    </row>
    <row r="1310" spans="1:39" x14ac:dyDescent="0.25">
      <c r="A1310" s="1">
        <v>0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0.69314699999999996</v>
      </c>
      <c r="X1310" s="1">
        <v>0</v>
      </c>
      <c r="Y1310" s="1">
        <v>0</v>
      </c>
      <c r="Z1310" s="1">
        <v>2.197225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5.2346940000000002</v>
      </c>
      <c r="AG1310" s="1">
        <v>0</v>
      </c>
      <c r="AH1310" s="1">
        <v>6.6169840000000004</v>
      </c>
      <c r="AI1310" s="1">
        <v>0</v>
      </c>
      <c r="AJ1310" s="1">
        <v>5.2346940000000002</v>
      </c>
      <c r="AK1310" s="1">
        <v>0</v>
      </c>
      <c r="AL1310" s="1">
        <v>0</v>
      </c>
      <c r="AM1310" s="1">
        <v>0</v>
      </c>
    </row>
    <row r="1311" spans="1:39" x14ac:dyDescent="0.25">
      <c r="A1311" s="1">
        <v>0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0.69314699999999996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3.931826</v>
      </c>
      <c r="AA1311" s="1">
        <v>0</v>
      </c>
      <c r="AB1311" s="1">
        <v>0</v>
      </c>
      <c r="AC1311" s="1">
        <v>0</v>
      </c>
      <c r="AD1311" s="1">
        <v>0.69314699999999996</v>
      </c>
      <c r="AE1311" s="1">
        <v>0</v>
      </c>
      <c r="AF1311" s="1">
        <v>0</v>
      </c>
      <c r="AG1311" s="1">
        <v>0</v>
      </c>
      <c r="AH1311" s="1">
        <v>5.2725439999999999</v>
      </c>
      <c r="AI1311" s="1">
        <v>0</v>
      </c>
      <c r="AJ1311" s="1">
        <v>5.2725439999999999</v>
      </c>
      <c r="AK1311" s="1">
        <v>0</v>
      </c>
      <c r="AL1311" s="1">
        <v>0</v>
      </c>
      <c r="AM1311" s="1">
        <v>0</v>
      </c>
    </row>
    <row r="1312" spans="1:39" x14ac:dyDescent="0.25">
      <c r="A1312" s="1">
        <v>0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0.69314699999999996</v>
      </c>
      <c r="V1312" s="1">
        <v>0</v>
      </c>
      <c r="W1312" s="1">
        <v>0</v>
      </c>
      <c r="X1312" s="1">
        <v>0</v>
      </c>
      <c r="Y1312" s="1">
        <v>0</v>
      </c>
      <c r="Z1312" s="1">
        <v>3.6375860000000002</v>
      </c>
      <c r="AA1312" s="1">
        <v>0</v>
      </c>
      <c r="AB1312" s="1">
        <v>0</v>
      </c>
      <c r="AC1312" s="1">
        <v>0</v>
      </c>
      <c r="AD1312" s="1">
        <v>0</v>
      </c>
      <c r="AE1312" s="1">
        <v>0.69314699999999996</v>
      </c>
      <c r="AF1312" s="1">
        <v>0</v>
      </c>
      <c r="AG1312" s="1">
        <v>0</v>
      </c>
      <c r="AH1312" s="1">
        <v>0</v>
      </c>
      <c r="AI1312" s="1">
        <v>0</v>
      </c>
      <c r="AJ1312" s="1">
        <v>5.2479659999999999</v>
      </c>
      <c r="AK1312" s="1">
        <v>0</v>
      </c>
      <c r="AL1312" s="1">
        <v>0</v>
      </c>
      <c r="AM1312" s="1">
        <v>0</v>
      </c>
    </row>
    <row r="1313" spans="1:39" x14ac:dyDescent="0.25">
      <c r="A1313" s="1">
        <v>0</v>
      </c>
      <c r="B1313" s="1">
        <v>0</v>
      </c>
      <c r="C1313" s="1">
        <v>0</v>
      </c>
      <c r="D1313" s="1">
        <v>0</v>
      </c>
      <c r="E1313" s="1">
        <v>0</v>
      </c>
      <c r="F1313" s="1">
        <v>1.3862939999999999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0.69314699999999996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1.3862939999999999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7.1296189999999999</v>
      </c>
      <c r="AG1313" s="1">
        <v>0</v>
      </c>
      <c r="AH1313" s="1">
        <v>0</v>
      </c>
      <c r="AI1313" s="1">
        <v>5.3418570000000001</v>
      </c>
      <c r="AJ1313" s="1">
        <v>5.3418570000000001</v>
      </c>
      <c r="AK1313" s="1">
        <v>0</v>
      </c>
      <c r="AL1313" s="1">
        <v>0</v>
      </c>
      <c r="AM1313" s="1">
        <v>0</v>
      </c>
    </row>
    <row r="1314" spans="1:39" x14ac:dyDescent="0.25">
      <c r="A1314" s="1">
        <v>0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1.0986119999999999</v>
      </c>
      <c r="AA1314" s="1">
        <v>0</v>
      </c>
      <c r="AB1314" s="1">
        <v>0</v>
      </c>
      <c r="AC1314" s="1">
        <v>0</v>
      </c>
      <c r="AD1314" s="1">
        <v>0.69314699999999996</v>
      </c>
      <c r="AE1314" s="1">
        <v>0</v>
      </c>
      <c r="AF1314" s="1">
        <v>6.4314780000000003</v>
      </c>
      <c r="AG1314" s="1">
        <v>0</v>
      </c>
      <c r="AH1314" s="1">
        <v>6.0268170000000003</v>
      </c>
      <c r="AI1314" s="1">
        <v>6.9416589999999996</v>
      </c>
      <c r="AJ1314" s="1">
        <v>5.3360799999999999</v>
      </c>
      <c r="AK1314" s="1">
        <v>0</v>
      </c>
      <c r="AL1314" s="1">
        <v>0</v>
      </c>
      <c r="AM1314" s="1">
        <v>0</v>
      </c>
    </row>
    <row r="1315" spans="1:39" x14ac:dyDescent="0.25">
      <c r="A1315" s="1">
        <v>0</v>
      </c>
      <c r="B1315" s="1">
        <v>0</v>
      </c>
      <c r="C1315" s="1">
        <v>0</v>
      </c>
      <c r="D1315" s="1">
        <v>0</v>
      </c>
      <c r="E1315" s="1">
        <v>0</v>
      </c>
      <c r="F1315" s="1">
        <v>1.0986119999999999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1.0986119999999999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6.5417810000000003</v>
      </c>
      <c r="AG1315" s="1">
        <v>0</v>
      </c>
      <c r="AH1315" s="1">
        <v>6.1370370000000003</v>
      </c>
      <c r="AI1315" s="1">
        <v>6.5417810000000003</v>
      </c>
      <c r="AJ1315" s="1">
        <v>0</v>
      </c>
      <c r="AK1315" s="1">
        <v>0</v>
      </c>
      <c r="AL1315" s="1">
        <v>0</v>
      </c>
      <c r="AM1315" s="1">
        <v>0</v>
      </c>
    </row>
    <row r="1316" spans="1:39" x14ac:dyDescent="0.25">
      <c r="A1316" s="1">
        <v>0</v>
      </c>
      <c r="B1316" s="1">
        <v>0</v>
      </c>
      <c r="C1316" s="1">
        <v>0</v>
      </c>
      <c r="D1316" s="1">
        <v>0</v>
      </c>
      <c r="E1316" s="1">
        <v>0</v>
      </c>
      <c r="F1316" s="1">
        <v>1.0986119999999999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0.69314699999999996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0.69314699999999996</v>
      </c>
      <c r="Z1316" s="1">
        <v>2.772589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5.0760129999999997</v>
      </c>
      <c r="AG1316" s="1">
        <v>0</v>
      </c>
      <c r="AH1316" s="1">
        <v>0</v>
      </c>
      <c r="AI1316" s="1">
        <v>5.0760129999999997</v>
      </c>
      <c r="AJ1316" s="1">
        <v>5.0760129999999997</v>
      </c>
      <c r="AK1316" s="1">
        <v>0</v>
      </c>
      <c r="AL1316" s="1">
        <v>0</v>
      </c>
      <c r="AM1316" s="1">
        <v>0</v>
      </c>
    </row>
    <row r="1317" spans="1:39" x14ac:dyDescent="0.25">
      <c r="A1317" s="1">
        <v>0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0.69314699999999996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3.135494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7.5202330000000002</v>
      </c>
      <c r="AG1317" s="1">
        <v>0</v>
      </c>
      <c r="AH1317" s="1">
        <v>6.6047549999999999</v>
      </c>
      <c r="AI1317" s="1">
        <v>5.9129610000000001</v>
      </c>
      <c r="AJ1317" s="1">
        <v>5.2225140000000003</v>
      </c>
      <c r="AK1317" s="1">
        <v>0</v>
      </c>
      <c r="AL1317" s="1">
        <v>0</v>
      </c>
      <c r="AM1317" s="1">
        <v>0</v>
      </c>
    </row>
    <row r="1318" spans="1:39" x14ac:dyDescent="0.25">
      <c r="A1318" s="1">
        <v>0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1">
        <v>0.69314699999999996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0.69314699999999996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2.0794419999999998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5.8836069999999996</v>
      </c>
      <c r="AJ1318" s="1">
        <v>5.1932400000000003</v>
      </c>
      <c r="AK1318" s="1">
        <v>0</v>
      </c>
      <c r="AL1318" s="1">
        <v>0</v>
      </c>
      <c r="AM1318" s="1">
        <v>0</v>
      </c>
    </row>
    <row r="1319" spans="1:39" x14ac:dyDescent="0.25">
      <c r="A1319" s="1">
        <v>0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1.94591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5.5407599999999997</v>
      </c>
      <c r="AI1319" s="1">
        <v>0</v>
      </c>
      <c r="AJ1319" s="1">
        <v>5.5407599999999997</v>
      </c>
      <c r="AK1319" s="1">
        <v>0</v>
      </c>
      <c r="AL1319" s="1">
        <v>0</v>
      </c>
      <c r="AM1319" s="1">
        <v>0</v>
      </c>
    </row>
    <row r="1320" spans="1:39" x14ac:dyDescent="0.25">
      <c r="A1320" s="1">
        <v>0</v>
      </c>
      <c r="B1320" s="1">
        <v>0</v>
      </c>
      <c r="C1320" s="1">
        <v>0</v>
      </c>
      <c r="D1320" s="1">
        <v>0</v>
      </c>
      <c r="E1320" s="1">
        <v>0</v>
      </c>
      <c r="F1320" s="1">
        <v>0.69314699999999996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0.69314699999999996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2.6390570000000002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6.550986</v>
      </c>
      <c r="AG1320" s="1">
        <v>0</v>
      </c>
      <c r="AH1320" s="1">
        <v>5.1689689999999997</v>
      </c>
      <c r="AI1320" s="1">
        <v>5.1689689999999997</v>
      </c>
      <c r="AJ1320" s="1">
        <v>0</v>
      </c>
      <c r="AK1320" s="1">
        <v>0</v>
      </c>
      <c r="AL1320" s="1">
        <v>0</v>
      </c>
      <c r="AM1320" s="1">
        <v>0</v>
      </c>
    </row>
    <row r="1321" spans="1:39" x14ac:dyDescent="0.25">
      <c r="A1321" s="1">
        <v>0</v>
      </c>
      <c r="B1321" s="1">
        <v>0</v>
      </c>
      <c r="C1321" s="1">
        <v>0</v>
      </c>
      <c r="D1321" s="1">
        <v>0</v>
      </c>
      <c r="E1321" s="1">
        <v>0</v>
      </c>
      <c r="F1321" s="1">
        <v>0.69314699999999996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0.69314699999999996</v>
      </c>
      <c r="R1321" s="1">
        <v>0</v>
      </c>
      <c r="S1321" s="1">
        <v>0</v>
      </c>
      <c r="T1321" s="1">
        <v>0</v>
      </c>
      <c r="U1321" s="1">
        <v>0.69314699999999996</v>
      </c>
      <c r="V1321" s="1">
        <v>0</v>
      </c>
      <c r="W1321" s="1">
        <v>0</v>
      </c>
      <c r="X1321" s="1">
        <v>0</v>
      </c>
      <c r="Y1321" s="1">
        <v>0</v>
      </c>
      <c r="Z1321" s="1">
        <v>2.944439</v>
      </c>
      <c r="AA1321" s="1">
        <v>0</v>
      </c>
      <c r="AB1321" s="1">
        <v>0</v>
      </c>
      <c r="AC1321" s="1">
        <v>0</v>
      </c>
      <c r="AD1321" s="1">
        <v>0.69314699999999996</v>
      </c>
      <c r="AE1321" s="1">
        <v>0</v>
      </c>
      <c r="AF1321" s="1">
        <v>5.2099399999999996</v>
      </c>
      <c r="AG1321" s="1">
        <v>0</v>
      </c>
      <c r="AH1321" s="1">
        <v>5.9003519999999998</v>
      </c>
      <c r="AI1321" s="1">
        <v>0</v>
      </c>
      <c r="AJ1321" s="1">
        <v>5.2099399999999996</v>
      </c>
      <c r="AK1321" s="1">
        <v>0</v>
      </c>
      <c r="AL1321" s="1">
        <v>0</v>
      </c>
      <c r="AM1321" s="1">
        <v>0</v>
      </c>
    </row>
    <row r="1322" spans="1:39" x14ac:dyDescent="0.25">
      <c r="A1322" s="1">
        <v>0</v>
      </c>
      <c r="B1322" s="1">
        <v>0</v>
      </c>
      <c r="C1322" s="1">
        <v>0</v>
      </c>
      <c r="D1322" s="1">
        <v>0</v>
      </c>
      <c r="E1322" s="1">
        <v>0</v>
      </c>
      <c r="F1322" s="1">
        <v>0.69314699999999996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3.1780539999999999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5.1476569999999997</v>
      </c>
      <c r="AG1322" s="1">
        <v>0</v>
      </c>
      <c r="AH1322" s="1">
        <v>6.7524329999999999</v>
      </c>
      <c r="AI1322" s="1">
        <v>0</v>
      </c>
      <c r="AJ1322" s="1">
        <v>5.8378930000000002</v>
      </c>
      <c r="AK1322" s="1">
        <v>0</v>
      </c>
      <c r="AL1322" s="1">
        <v>0</v>
      </c>
      <c r="AM1322" s="1">
        <v>0</v>
      </c>
    </row>
    <row r="1323" spans="1:39" x14ac:dyDescent="0.25">
      <c r="A1323" s="1">
        <v>0</v>
      </c>
      <c r="B1323" s="1">
        <v>0</v>
      </c>
      <c r="C1323" s="1">
        <v>0</v>
      </c>
      <c r="D1323" s="1">
        <v>0</v>
      </c>
      <c r="E1323" s="1">
        <v>0</v>
      </c>
      <c r="F1323" s="1">
        <v>1.7917590000000001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1.94591</v>
      </c>
      <c r="AA1323" s="1">
        <v>0</v>
      </c>
      <c r="AB1323" s="1">
        <v>0</v>
      </c>
      <c r="AC1323" s="1">
        <v>0.69314699999999996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6.0023759999999999</v>
      </c>
      <c r="AJ1323" s="1">
        <v>6.0023759999999999</v>
      </c>
      <c r="AK1323" s="1">
        <v>0</v>
      </c>
      <c r="AL1323" s="1">
        <v>0</v>
      </c>
      <c r="AM1323" s="1">
        <v>0</v>
      </c>
    </row>
    <row r="1324" spans="1:39" x14ac:dyDescent="0.25">
      <c r="A1324" s="1">
        <v>0</v>
      </c>
      <c r="B1324" s="1">
        <v>0</v>
      </c>
      <c r="C1324" s="1">
        <v>0</v>
      </c>
      <c r="D1324" s="1">
        <v>0</v>
      </c>
      <c r="E1324" s="1">
        <v>0</v>
      </c>
      <c r="F1324" s="1">
        <v>1.3862939999999999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3.6635620000000002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</row>
    <row r="1325" spans="1:39" x14ac:dyDescent="0.25">
      <c r="A1325" s="1">
        <v>0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0.69314699999999996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1.0986119999999999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6.127637</v>
      </c>
      <c r="AG1325" s="1">
        <v>5.4366690000000002</v>
      </c>
      <c r="AH1325" s="1">
        <v>6.819693</v>
      </c>
      <c r="AI1325" s="1">
        <v>5.4366690000000002</v>
      </c>
      <c r="AJ1325" s="1">
        <v>0</v>
      </c>
      <c r="AK1325" s="1">
        <v>0</v>
      </c>
      <c r="AL1325" s="1">
        <v>6.127637</v>
      </c>
      <c r="AM1325" s="1">
        <v>0</v>
      </c>
    </row>
    <row r="1326" spans="1:39" x14ac:dyDescent="0.25">
      <c r="A1326" s="1">
        <v>0</v>
      </c>
      <c r="B1326" s="1">
        <v>0</v>
      </c>
      <c r="C1326" s="1">
        <v>0</v>
      </c>
      <c r="D1326" s="1">
        <v>0</v>
      </c>
      <c r="E1326" s="1">
        <v>0</v>
      </c>
      <c r="F1326" s="1">
        <v>0.69314699999999996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2.6390570000000002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6.1205889999999998</v>
      </c>
      <c r="AG1326" s="1">
        <v>0</v>
      </c>
      <c r="AH1326" s="1">
        <v>5.4296360000000004</v>
      </c>
      <c r="AI1326" s="1">
        <v>5.4296360000000004</v>
      </c>
      <c r="AJ1326" s="1">
        <v>6.1205889999999998</v>
      </c>
      <c r="AK1326" s="1">
        <v>0</v>
      </c>
      <c r="AL1326" s="1">
        <v>0</v>
      </c>
      <c r="AM1326" s="1">
        <v>0</v>
      </c>
    </row>
    <row r="1327" spans="1:39" x14ac:dyDescent="0.25">
      <c r="A1327" s="1">
        <v>0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1.0986119999999999</v>
      </c>
      <c r="V1327" s="1">
        <v>0</v>
      </c>
      <c r="W1327" s="1">
        <v>0</v>
      </c>
      <c r="X1327" s="1">
        <v>0</v>
      </c>
      <c r="Y1327" s="1">
        <v>0</v>
      </c>
      <c r="Z1327" s="1">
        <v>1.94591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6.1517330000000001</v>
      </c>
      <c r="AI1327" s="1">
        <v>5.0573709999999998</v>
      </c>
      <c r="AJ1327" s="1">
        <v>0</v>
      </c>
      <c r="AK1327" s="1">
        <v>0</v>
      </c>
      <c r="AL1327" s="1">
        <v>0</v>
      </c>
      <c r="AM1327" s="1">
        <v>0</v>
      </c>
    </row>
    <row r="1328" spans="1:39" x14ac:dyDescent="0.25">
      <c r="A1328" s="1">
        <v>0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3.3322050000000001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5.0640669999999997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</row>
    <row r="1329" spans="1:39" x14ac:dyDescent="0.25">
      <c r="A1329" s="1">
        <v>0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1.0986119999999999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2.3025850000000001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>
        <v>6.0231120000000002</v>
      </c>
      <c r="AG1329" s="1">
        <v>5.3323840000000002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</row>
    <row r="1330" spans="1:39" x14ac:dyDescent="0.25">
      <c r="A1330" s="1">
        <v>0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0.69314699999999996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7.5196350000000001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</row>
    <row r="1331" spans="1:39" x14ac:dyDescent="0.25">
      <c r="A1331" s="1">
        <v>0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1">
        <v>0.69314699999999996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0.69314699999999996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1.3862939999999999</v>
      </c>
      <c r="AA1331" s="1">
        <v>0.69314699999999996</v>
      </c>
      <c r="AB1331" s="1">
        <v>0</v>
      </c>
      <c r="AC1331" s="1">
        <v>0</v>
      </c>
      <c r="AD1331" s="1">
        <v>0</v>
      </c>
      <c r="AE1331" s="1">
        <v>0</v>
      </c>
      <c r="AF1331" s="1">
        <v>5.312703</v>
      </c>
      <c r="AG1331" s="1">
        <v>5.312703</v>
      </c>
      <c r="AH1331" s="1">
        <v>6.6952939999999996</v>
      </c>
      <c r="AI1331" s="1">
        <v>6.0033820000000002</v>
      </c>
      <c r="AJ1331" s="1">
        <v>0</v>
      </c>
      <c r="AK1331" s="1">
        <v>0</v>
      </c>
      <c r="AL1331" s="1">
        <v>0</v>
      </c>
      <c r="AM1331" s="1">
        <v>0</v>
      </c>
    </row>
    <row r="1332" spans="1:39" x14ac:dyDescent="0.25">
      <c r="A1332" s="1">
        <v>0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1.6094379999999999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5.2000299999999999</v>
      </c>
      <c r="AG1332" s="1">
        <v>0</v>
      </c>
      <c r="AH1332" s="1">
        <v>5.2000299999999999</v>
      </c>
      <c r="AI1332" s="1">
        <v>5.890415</v>
      </c>
      <c r="AJ1332" s="1">
        <v>0</v>
      </c>
      <c r="AK1332" s="1">
        <v>0</v>
      </c>
      <c r="AL1332" s="1">
        <v>0</v>
      </c>
      <c r="AM1332" s="1">
        <v>0</v>
      </c>
    </row>
    <row r="1333" spans="1:39" x14ac:dyDescent="0.25">
      <c r="A1333" s="1">
        <v>0</v>
      </c>
      <c r="B1333" s="1">
        <v>0</v>
      </c>
      <c r="C1333" s="1">
        <v>0</v>
      </c>
      <c r="D1333" s="1">
        <v>0</v>
      </c>
      <c r="E1333" s="1">
        <v>0</v>
      </c>
      <c r="F1333" s="1">
        <v>1.6094379999999999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0.69314699999999996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0.69314699999999996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6.3553220000000001</v>
      </c>
      <c r="AG1333" s="1">
        <v>0</v>
      </c>
      <c r="AH1333" s="1">
        <v>5.6639109999999997</v>
      </c>
      <c r="AI1333" s="1">
        <v>5.6639109999999997</v>
      </c>
      <c r="AJ1333" s="1">
        <v>5.6639109999999997</v>
      </c>
      <c r="AK1333" s="1">
        <v>0</v>
      </c>
      <c r="AL1333" s="1">
        <v>0</v>
      </c>
      <c r="AM1333" s="1">
        <v>0</v>
      </c>
    </row>
    <row r="1334" spans="1:39" x14ac:dyDescent="0.25">
      <c r="A1334" s="1">
        <v>0</v>
      </c>
      <c r="B1334" s="1">
        <v>0</v>
      </c>
      <c r="C1334" s="1">
        <v>0</v>
      </c>
      <c r="D1334" s="1">
        <v>0</v>
      </c>
      <c r="E1334" s="1">
        <v>0</v>
      </c>
      <c r="F1334" s="1">
        <v>1.3862939999999999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2.0794419999999998</v>
      </c>
      <c r="AA1334" s="1">
        <v>0</v>
      </c>
      <c r="AB1334" s="1">
        <v>0.69314699999999996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6.0426130000000002</v>
      </c>
      <c r="AI1334" s="1">
        <v>7.13964</v>
      </c>
      <c r="AJ1334" s="1">
        <v>5.3518379999999999</v>
      </c>
      <c r="AK1334" s="1">
        <v>0</v>
      </c>
      <c r="AL1334" s="1">
        <v>0</v>
      </c>
      <c r="AM1334" s="1">
        <v>0</v>
      </c>
    </row>
    <row r="1335" spans="1:39" x14ac:dyDescent="0.25">
      <c r="A1335" s="1">
        <v>0</v>
      </c>
      <c r="B1335" s="1">
        <v>0</v>
      </c>
      <c r="C1335" s="1">
        <v>0</v>
      </c>
      <c r="D1335" s="1">
        <v>0</v>
      </c>
      <c r="E1335" s="1">
        <v>0</v>
      </c>
      <c r="F1335" s="1">
        <v>0</v>
      </c>
      <c r="G1335" s="1">
        <v>0</v>
      </c>
      <c r="H1335" s="1">
        <v>0</v>
      </c>
      <c r="I1335" s="1">
        <v>0</v>
      </c>
      <c r="J1335" s="1">
        <v>0</v>
      </c>
      <c r="K1335" s="1">
        <v>0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0.69314699999999996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3.135494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7.8726149999999997</v>
      </c>
      <c r="AG1335" s="1">
        <v>0</v>
      </c>
      <c r="AH1335" s="1">
        <v>5.478523</v>
      </c>
      <c r="AI1335" s="1">
        <v>6.1695799999999998</v>
      </c>
      <c r="AJ1335" s="1">
        <v>0</v>
      </c>
      <c r="AK1335" s="1">
        <v>0</v>
      </c>
      <c r="AL1335" s="1">
        <v>0</v>
      </c>
      <c r="AM1335" s="1">
        <v>0</v>
      </c>
    </row>
    <row r="1336" spans="1:39" x14ac:dyDescent="0.25">
      <c r="A1336" s="1">
        <v>0</v>
      </c>
      <c r="B1336" s="1">
        <v>0</v>
      </c>
      <c r="C1336" s="1">
        <v>0</v>
      </c>
      <c r="D1336" s="1">
        <v>0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0.69314699999999996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2.3025850000000001</v>
      </c>
      <c r="AA1336" s="1">
        <v>0</v>
      </c>
      <c r="AB1336" s="1">
        <v>0</v>
      </c>
      <c r="AC1336" s="1">
        <v>0</v>
      </c>
      <c r="AD1336" s="1">
        <v>0.69314699999999996</v>
      </c>
      <c r="AE1336" s="1">
        <v>0</v>
      </c>
      <c r="AF1336" s="1">
        <v>0</v>
      </c>
      <c r="AG1336" s="1">
        <v>5.2890790000000001</v>
      </c>
      <c r="AH1336" s="1">
        <v>5.2890790000000001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</row>
    <row r="1337" spans="1:39" x14ac:dyDescent="0.25">
      <c r="A1337" s="1">
        <v>0</v>
      </c>
      <c r="B1337" s="1">
        <v>0</v>
      </c>
      <c r="C1337" s="1">
        <v>0</v>
      </c>
      <c r="D1337" s="1">
        <v>0</v>
      </c>
      <c r="E1337" s="1">
        <v>0</v>
      </c>
      <c r="F1337" s="1">
        <v>1.0986119999999999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0.69314699999999996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6.4410160000000003</v>
      </c>
      <c r="AG1337" s="1">
        <v>0</v>
      </c>
      <c r="AH1337" s="1">
        <v>0</v>
      </c>
      <c r="AI1337" s="1">
        <v>6.4410160000000003</v>
      </c>
      <c r="AJ1337" s="1">
        <v>6.9512029999999996</v>
      </c>
      <c r="AK1337" s="1">
        <v>0</v>
      </c>
      <c r="AL1337" s="1">
        <v>0</v>
      </c>
      <c r="AM1337" s="1">
        <v>0</v>
      </c>
    </row>
    <row r="1338" spans="1:39" x14ac:dyDescent="0.25">
      <c r="A1338" s="1">
        <v>0</v>
      </c>
      <c r="B1338" s="1">
        <v>0</v>
      </c>
      <c r="C1338" s="1">
        <v>0</v>
      </c>
      <c r="D1338" s="1">
        <v>0</v>
      </c>
      <c r="E1338" s="1">
        <v>0</v>
      </c>
      <c r="F1338" s="1">
        <v>0.69314699999999996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1.0986119999999999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2.3025850000000001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5.9955590000000001</v>
      </c>
      <c r="AK1338" s="1">
        <v>0</v>
      </c>
      <c r="AL1338" s="1">
        <v>0</v>
      </c>
      <c r="AM1338" s="1">
        <v>0</v>
      </c>
    </row>
    <row r="1339" spans="1:39" x14ac:dyDescent="0.25">
      <c r="A1339" s="1">
        <v>0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0.69314699999999996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2.8903720000000002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>
        <v>5.2483420000000001</v>
      </c>
      <c r="AG1339" s="1">
        <v>5.2483420000000001</v>
      </c>
      <c r="AH1339" s="1">
        <v>6.3434439999999999</v>
      </c>
      <c r="AI1339" s="1">
        <v>5.2483420000000001</v>
      </c>
      <c r="AJ1339" s="1">
        <v>0</v>
      </c>
      <c r="AK1339" s="1">
        <v>0</v>
      </c>
      <c r="AL1339" s="1">
        <v>5.2483420000000001</v>
      </c>
      <c r="AM1339" s="1">
        <v>0</v>
      </c>
    </row>
    <row r="1340" spans="1:39" x14ac:dyDescent="0.25">
      <c r="A1340" s="1">
        <v>0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0.69314699999999996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1.6094379999999999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5.4676580000000001</v>
      </c>
      <c r="AG1340" s="1">
        <v>0</v>
      </c>
      <c r="AH1340" s="1">
        <v>0</v>
      </c>
      <c r="AI1340" s="1">
        <v>6.1586920000000003</v>
      </c>
      <c r="AJ1340" s="1">
        <v>6.1586920000000003</v>
      </c>
      <c r="AK1340" s="1">
        <v>0</v>
      </c>
      <c r="AL1340" s="1">
        <v>0</v>
      </c>
      <c r="AM1340" s="1">
        <v>0</v>
      </c>
    </row>
    <row r="1341" spans="1:39" x14ac:dyDescent="0.25">
      <c r="A1341" s="1">
        <v>0</v>
      </c>
      <c r="B1341" s="1">
        <v>0</v>
      </c>
      <c r="C1341" s="1">
        <v>0</v>
      </c>
      <c r="D1341" s="1">
        <v>0</v>
      </c>
      <c r="E1341" s="1">
        <v>0</v>
      </c>
      <c r="F1341" s="1">
        <v>0.69314699999999996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0.69314699999999996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3.4339870000000001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5.1769930000000004</v>
      </c>
      <c r="AJ1341" s="1">
        <v>5.1769930000000004</v>
      </c>
      <c r="AK1341" s="1">
        <v>0</v>
      </c>
      <c r="AL1341" s="1">
        <v>0</v>
      </c>
      <c r="AM1341" s="1">
        <v>0</v>
      </c>
    </row>
    <row r="1342" spans="1:39" x14ac:dyDescent="0.25">
      <c r="A1342" s="1">
        <v>0</v>
      </c>
      <c r="B1342" s="1">
        <v>0</v>
      </c>
      <c r="C1342" s="1">
        <v>0</v>
      </c>
      <c r="D1342" s="1">
        <v>0</v>
      </c>
      <c r="E1342" s="1">
        <v>0</v>
      </c>
      <c r="F1342" s="1">
        <v>1.0986119999999999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2.5649489999999999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6.0480749999999999</v>
      </c>
      <c r="AK1342" s="1">
        <v>0</v>
      </c>
      <c r="AL1342" s="1">
        <v>0</v>
      </c>
      <c r="AM1342" s="1">
        <v>0</v>
      </c>
    </row>
    <row r="1343" spans="1:39" x14ac:dyDescent="0.25">
      <c r="A1343" s="1">
        <v>0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0.69314699999999996</v>
      </c>
      <c r="Z1343" s="1">
        <v>3.6635620000000002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6.03864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</row>
    <row r="1344" spans="1:39" x14ac:dyDescent="0.25">
      <c r="A1344" s="1">
        <v>0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2.6390570000000002</v>
      </c>
      <c r="AA1344" s="1">
        <v>0</v>
      </c>
      <c r="AB1344" s="1">
        <v>0</v>
      </c>
      <c r="AC1344" s="1">
        <v>0</v>
      </c>
      <c r="AD1344" s="1">
        <v>0</v>
      </c>
      <c r="AE1344" s="1">
        <v>0</v>
      </c>
      <c r="AF1344" s="1">
        <v>6.199783</v>
      </c>
      <c r="AG1344" s="1">
        <v>0</v>
      </c>
      <c r="AH1344" s="1">
        <v>0</v>
      </c>
      <c r="AI1344" s="1">
        <v>0</v>
      </c>
      <c r="AJ1344" s="1">
        <v>5.5086639999999996</v>
      </c>
      <c r="AK1344" s="1">
        <v>0</v>
      </c>
      <c r="AL1344" s="1">
        <v>0</v>
      </c>
      <c r="AM1344" s="1">
        <v>0</v>
      </c>
    </row>
    <row r="1345" spans="1:39" x14ac:dyDescent="0.25">
      <c r="A1345" s="1">
        <v>0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2.944439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</row>
    <row r="1346" spans="1:39" x14ac:dyDescent="0.25">
      <c r="A1346" s="1">
        <v>0</v>
      </c>
      <c r="B1346" s="1">
        <v>0</v>
      </c>
      <c r="C1346" s="1">
        <v>0</v>
      </c>
      <c r="D1346" s="1">
        <v>0</v>
      </c>
      <c r="E1346" s="1">
        <v>0</v>
      </c>
      <c r="F1346" s="1">
        <v>1.0986119999999999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3.4965079999999999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5.8542269999999998</v>
      </c>
      <c r="AG1346" s="1">
        <v>0</v>
      </c>
      <c r="AH1346" s="1">
        <v>5.1639429999999997</v>
      </c>
      <c r="AI1346" s="1">
        <v>5.8542269999999998</v>
      </c>
      <c r="AJ1346" s="1">
        <v>5.1639429999999997</v>
      </c>
      <c r="AK1346" s="1">
        <v>0</v>
      </c>
      <c r="AL1346" s="1">
        <v>0</v>
      </c>
      <c r="AM1346" s="1">
        <v>0</v>
      </c>
    </row>
    <row r="1347" spans="1:39" x14ac:dyDescent="0.25">
      <c r="A1347" s="1">
        <v>0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0.69314699999999996</v>
      </c>
      <c r="V1347" s="1">
        <v>0</v>
      </c>
      <c r="W1347" s="1">
        <v>0</v>
      </c>
      <c r="X1347" s="1">
        <v>0</v>
      </c>
      <c r="Y1347" s="1">
        <v>0</v>
      </c>
      <c r="Z1347" s="1">
        <v>0.69314699999999996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>
        <v>6.3659889999999999</v>
      </c>
      <c r="AG1347" s="1">
        <v>5.9613829999999997</v>
      </c>
      <c r="AH1347" s="1">
        <v>6.6532419999999997</v>
      </c>
      <c r="AI1347" s="1">
        <v>6.3659889999999999</v>
      </c>
      <c r="AJ1347" s="1">
        <v>0</v>
      </c>
      <c r="AK1347" s="1">
        <v>0</v>
      </c>
      <c r="AL1347" s="1">
        <v>0</v>
      </c>
      <c r="AM1347" s="1">
        <v>0</v>
      </c>
    </row>
    <row r="1348" spans="1:39" x14ac:dyDescent="0.25">
      <c r="A1348" s="1">
        <v>0</v>
      </c>
      <c r="B1348" s="1">
        <v>0</v>
      </c>
      <c r="C1348" s="1">
        <v>0</v>
      </c>
      <c r="D1348" s="1">
        <v>0</v>
      </c>
      <c r="E1348" s="1">
        <v>0</v>
      </c>
      <c r="F1348" s="1">
        <v>0.69314699999999996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0.69314699999999996</v>
      </c>
      <c r="V1348" s="1">
        <v>0</v>
      </c>
      <c r="W1348" s="1">
        <v>0</v>
      </c>
      <c r="X1348" s="1">
        <v>0</v>
      </c>
      <c r="Y1348" s="1">
        <v>0</v>
      </c>
      <c r="Z1348" s="1">
        <v>1.6094379999999999</v>
      </c>
      <c r="AA1348" s="1">
        <v>0</v>
      </c>
      <c r="AB1348" s="1">
        <v>1.0986119999999999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0</v>
      </c>
    </row>
    <row r="1349" spans="1:39" x14ac:dyDescent="0.25">
      <c r="A1349" s="1">
        <v>0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1.3862939999999999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5.6573479999999998</v>
      </c>
      <c r="AG1349" s="1">
        <v>0</v>
      </c>
      <c r="AH1349" s="1">
        <v>6.3487479999999996</v>
      </c>
      <c r="AI1349" s="1">
        <v>7.7337300000000004</v>
      </c>
      <c r="AJ1349" s="1">
        <v>6.3487479999999996</v>
      </c>
      <c r="AK1349" s="1">
        <v>0</v>
      </c>
      <c r="AL1349" s="1">
        <v>5.6573479999999998</v>
      </c>
      <c r="AM1349" s="1">
        <v>0</v>
      </c>
    </row>
    <row r="1350" spans="1:39" x14ac:dyDescent="0.25">
      <c r="A1350" s="1">
        <v>0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1.0986119999999999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2.4849070000000002</v>
      </c>
      <c r="AA1350" s="1">
        <v>0</v>
      </c>
      <c r="AB1350" s="1">
        <v>0</v>
      </c>
      <c r="AC1350" s="1">
        <v>0</v>
      </c>
      <c r="AD1350" s="1">
        <v>0.69314699999999996</v>
      </c>
      <c r="AE1350" s="1">
        <v>0</v>
      </c>
      <c r="AF1350" s="1">
        <v>0</v>
      </c>
      <c r="AG1350" s="1">
        <v>0</v>
      </c>
      <c r="AH1350" s="1">
        <v>6.2526809999999999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</row>
    <row r="1351" spans="1:39" x14ac:dyDescent="0.25">
      <c r="A1351" s="1">
        <v>0</v>
      </c>
      <c r="B1351" s="1">
        <v>0</v>
      </c>
      <c r="C1351" s="1">
        <v>0</v>
      </c>
      <c r="D1351" s="1">
        <v>0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1.6094379999999999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6.2960380000000002</v>
      </c>
      <c r="AM1351" s="1">
        <v>0</v>
      </c>
    </row>
    <row r="1352" spans="1:39" x14ac:dyDescent="0.25">
      <c r="A1352" s="1">
        <v>0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0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5.9602259999999996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</row>
    <row r="1353" spans="1:39" x14ac:dyDescent="0.25">
      <c r="A1353" s="1">
        <v>0</v>
      </c>
      <c r="B1353" s="1">
        <v>0</v>
      </c>
      <c r="C1353" s="1">
        <v>0</v>
      </c>
      <c r="D1353" s="1">
        <v>0</v>
      </c>
      <c r="E1353" s="1">
        <v>0</v>
      </c>
      <c r="F1353" s="1">
        <v>0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3.8712010000000001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5.5254529999999997</v>
      </c>
      <c r="AG1353" s="1">
        <v>0</v>
      </c>
      <c r="AH1353" s="1">
        <v>6.2166059999999996</v>
      </c>
      <c r="AI1353" s="1">
        <v>0</v>
      </c>
      <c r="AJ1353" s="1">
        <v>0</v>
      </c>
      <c r="AK1353" s="1">
        <v>0</v>
      </c>
      <c r="AL1353" s="1">
        <v>6.2166059999999996</v>
      </c>
      <c r="AM1353" s="1">
        <v>0</v>
      </c>
    </row>
    <row r="1354" spans="1:39" x14ac:dyDescent="0.25">
      <c r="A1354" s="1">
        <v>0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0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0.69314699999999996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6.4397659999999997</v>
      </c>
      <c r="AH1354" s="1">
        <v>6.9499529999999998</v>
      </c>
      <c r="AI1354" s="1">
        <v>0</v>
      </c>
      <c r="AJ1354" s="1">
        <v>6.4397659999999997</v>
      </c>
      <c r="AK1354" s="1">
        <v>0</v>
      </c>
      <c r="AL1354" s="1">
        <v>0</v>
      </c>
      <c r="AM1354" s="1">
        <v>0</v>
      </c>
    </row>
    <row r="1355" spans="1:39" x14ac:dyDescent="0.25">
      <c r="A1355" s="1">
        <v>0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0.69314699999999996</v>
      </c>
      <c r="AA1355" s="1">
        <v>0</v>
      </c>
      <c r="AB1355" s="1">
        <v>0.69314699999999996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5.731732</v>
      </c>
      <c r="AI1355" s="1">
        <v>0</v>
      </c>
      <c r="AJ1355" s="1">
        <v>5.731732</v>
      </c>
      <c r="AK1355" s="1">
        <v>0</v>
      </c>
      <c r="AL1355" s="1">
        <v>0</v>
      </c>
      <c r="AM1355" s="1">
        <v>0</v>
      </c>
    </row>
    <row r="1356" spans="1:39" x14ac:dyDescent="0.25">
      <c r="A1356" s="1">
        <v>0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1">
        <v>0</v>
      </c>
      <c r="J1356" s="1">
        <v>0</v>
      </c>
      <c r="K1356" s="1">
        <v>0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3.688879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6.5385590000000002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</row>
    <row r="1357" spans="1:39" x14ac:dyDescent="0.25">
      <c r="A1357" s="1">
        <v>0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1.0986119999999999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1.3862939999999999</v>
      </c>
      <c r="AA1357" s="1">
        <v>0</v>
      </c>
      <c r="AB1357" s="1">
        <v>0</v>
      </c>
      <c r="AC1357" s="1">
        <v>0</v>
      </c>
      <c r="AD1357" s="1">
        <v>0.69314699999999996</v>
      </c>
      <c r="AE1357" s="1">
        <v>0</v>
      </c>
      <c r="AF1357" s="1">
        <v>0</v>
      </c>
      <c r="AG1357" s="1">
        <v>0</v>
      </c>
      <c r="AH1357" s="1">
        <v>5.5271980000000003</v>
      </c>
      <c r="AI1357" s="1">
        <v>5.5271980000000003</v>
      </c>
      <c r="AJ1357" s="1">
        <v>6.9105049999999997</v>
      </c>
      <c r="AK1357" s="1">
        <v>0</v>
      </c>
      <c r="AL1357" s="1">
        <v>6.2183539999999997</v>
      </c>
      <c r="AM1357" s="1">
        <v>0</v>
      </c>
    </row>
    <row r="1358" spans="1:39" x14ac:dyDescent="0.25">
      <c r="A1358" s="1">
        <v>0</v>
      </c>
      <c r="B1358" s="1">
        <v>0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3.1780539999999999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</row>
    <row r="1359" spans="1:39" x14ac:dyDescent="0.25">
      <c r="A1359" s="1">
        <v>0</v>
      </c>
      <c r="B1359" s="1">
        <v>0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0</v>
      </c>
      <c r="N1359" s="1">
        <v>0</v>
      </c>
      <c r="O1359" s="1">
        <v>0</v>
      </c>
      <c r="P1359" s="1">
        <v>0</v>
      </c>
      <c r="Q1359" s="1">
        <v>0</v>
      </c>
      <c r="R1359" s="1">
        <v>0</v>
      </c>
      <c r="S1359" s="1">
        <v>0</v>
      </c>
      <c r="T1359" s="1">
        <v>0</v>
      </c>
      <c r="U1359" s="1">
        <v>0</v>
      </c>
      <c r="V1359" s="1">
        <v>0</v>
      </c>
      <c r="W1359" s="1">
        <v>0</v>
      </c>
      <c r="X1359" s="1">
        <v>0</v>
      </c>
      <c r="Y1359" s="1">
        <v>0</v>
      </c>
      <c r="Z1359" s="1">
        <v>3.1780539999999999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>
        <v>5.6556430000000004</v>
      </c>
      <c r="AG1359" s="1">
        <v>0</v>
      </c>
      <c r="AH1359" s="1">
        <v>0</v>
      </c>
      <c r="AI1359" s="1">
        <v>5.6556430000000004</v>
      </c>
      <c r="AJ1359" s="1">
        <v>0</v>
      </c>
      <c r="AK1359" s="1">
        <v>0</v>
      </c>
      <c r="AL1359" s="1">
        <v>0</v>
      </c>
      <c r="AM1359" s="1">
        <v>0</v>
      </c>
    </row>
    <row r="1360" spans="1:39" x14ac:dyDescent="0.25">
      <c r="A1360" s="1">
        <v>0</v>
      </c>
      <c r="B1360" s="1">
        <v>0</v>
      </c>
      <c r="C1360" s="1">
        <v>0</v>
      </c>
      <c r="D1360" s="1">
        <v>0</v>
      </c>
      <c r="E1360" s="1">
        <v>0</v>
      </c>
      <c r="F1360" s="1">
        <v>0.69314699999999996</v>
      </c>
      <c r="G1360" s="1">
        <v>0</v>
      </c>
      <c r="H1360" s="1">
        <v>0</v>
      </c>
      <c r="I1360" s="1">
        <v>0</v>
      </c>
      <c r="J1360" s="1">
        <v>0</v>
      </c>
      <c r="K1360" s="1">
        <v>0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0.69314699999999996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2.4849070000000002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5.3945460000000001</v>
      </c>
      <c r="AI1360" s="1">
        <v>5.3945460000000001</v>
      </c>
      <c r="AJ1360" s="1">
        <v>0</v>
      </c>
      <c r="AK1360" s="1">
        <v>0</v>
      </c>
      <c r="AL1360" s="1">
        <v>0</v>
      </c>
      <c r="AM1360" s="1">
        <v>0</v>
      </c>
    </row>
    <row r="1361" spans="1:39" x14ac:dyDescent="0.25">
      <c r="A1361" s="1">
        <v>0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2.3978950000000001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6.6786960000000004</v>
      </c>
      <c r="AG1361" s="1">
        <v>0</v>
      </c>
      <c r="AH1361" s="1">
        <v>0</v>
      </c>
      <c r="AI1361" s="1">
        <v>6.2738589999999999</v>
      </c>
      <c r="AJ1361" s="1">
        <v>0</v>
      </c>
      <c r="AK1361" s="1">
        <v>0</v>
      </c>
      <c r="AL1361" s="1">
        <v>0</v>
      </c>
      <c r="AM1361" s="1">
        <v>0</v>
      </c>
    </row>
    <row r="1362" spans="1:39" x14ac:dyDescent="0.25">
      <c r="A1362" s="1">
        <v>0</v>
      </c>
      <c r="B1362" s="1">
        <v>0</v>
      </c>
      <c r="C1362" s="1">
        <v>0</v>
      </c>
      <c r="D1362" s="1">
        <v>0</v>
      </c>
      <c r="E1362" s="1">
        <v>0</v>
      </c>
      <c r="F1362" s="1">
        <v>0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1.6094379999999999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6.0715199999999996</v>
      </c>
      <c r="AI1362" s="1">
        <v>0</v>
      </c>
      <c r="AJ1362" s="1">
        <v>0</v>
      </c>
      <c r="AK1362" s="1">
        <v>0</v>
      </c>
      <c r="AL1362" s="1">
        <v>0</v>
      </c>
      <c r="AM1362" s="1">
        <v>0</v>
      </c>
    </row>
    <row r="1363" spans="1:39" x14ac:dyDescent="0.25">
      <c r="A1363" s="1">
        <v>0</v>
      </c>
      <c r="B1363" s="1">
        <v>0</v>
      </c>
      <c r="C1363" s="1">
        <v>0</v>
      </c>
      <c r="D1363" s="1">
        <v>0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  <c r="J1363" s="1">
        <v>0</v>
      </c>
      <c r="K1363" s="1">
        <v>0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2.197225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>
        <v>0</v>
      </c>
      <c r="AI1363" s="1">
        <v>0</v>
      </c>
      <c r="AJ1363" s="1">
        <v>6.5351189999999999</v>
      </c>
      <c r="AK1363" s="1">
        <v>0</v>
      </c>
      <c r="AL1363" s="1">
        <v>0</v>
      </c>
      <c r="AM1363" s="1">
        <v>0</v>
      </c>
    </row>
    <row r="1364" spans="1:39" x14ac:dyDescent="0.25">
      <c r="A1364" s="1">
        <v>0</v>
      </c>
      <c r="B1364" s="1">
        <v>0</v>
      </c>
      <c r="C1364" s="1">
        <v>0</v>
      </c>
      <c r="D1364" s="1">
        <v>0</v>
      </c>
      <c r="E1364" s="1">
        <v>0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1.0986119999999999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1.0986119999999999</v>
      </c>
      <c r="AA1364" s="1">
        <v>0</v>
      </c>
      <c r="AB1364" s="1">
        <v>0</v>
      </c>
      <c r="AC1364" s="1">
        <v>0</v>
      </c>
      <c r="AD1364" s="1">
        <v>0.69314699999999996</v>
      </c>
      <c r="AE1364" s="1">
        <v>0</v>
      </c>
      <c r="AF1364" s="1">
        <v>5.5079289999999999</v>
      </c>
      <c r="AG1364" s="1">
        <v>0</v>
      </c>
      <c r="AH1364" s="1">
        <v>5.5079289999999999</v>
      </c>
      <c r="AI1364" s="1">
        <v>7.4503579999999996</v>
      </c>
      <c r="AJ1364" s="1">
        <v>6.6038350000000001</v>
      </c>
      <c r="AK1364" s="1">
        <v>0</v>
      </c>
      <c r="AL1364" s="1">
        <v>0</v>
      </c>
      <c r="AM1364" s="1">
        <v>0</v>
      </c>
    </row>
    <row r="1365" spans="1:39" x14ac:dyDescent="0.25">
      <c r="A1365" s="1">
        <v>0</v>
      </c>
      <c r="B1365" s="1">
        <v>0</v>
      </c>
      <c r="C1365" s="1">
        <v>0</v>
      </c>
      <c r="D1365" s="1">
        <v>0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1.0986119999999999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6.9794669999999996</v>
      </c>
      <c r="AG1365" s="1">
        <v>5.882714</v>
      </c>
      <c r="AH1365" s="1">
        <v>0</v>
      </c>
      <c r="AI1365" s="1">
        <v>7.4899199999999997</v>
      </c>
      <c r="AJ1365" s="1">
        <v>0</v>
      </c>
      <c r="AK1365" s="1">
        <v>0</v>
      </c>
      <c r="AL1365" s="1">
        <v>0</v>
      </c>
      <c r="AM1365" s="1">
        <v>0</v>
      </c>
    </row>
    <row r="1366" spans="1:39" x14ac:dyDescent="0.25">
      <c r="A1366" s="1">
        <v>0</v>
      </c>
      <c r="B1366" s="1">
        <v>0</v>
      </c>
      <c r="C1366" s="1">
        <v>0</v>
      </c>
      <c r="D1366" s="1">
        <v>0</v>
      </c>
      <c r="E1366" s="1">
        <v>0</v>
      </c>
      <c r="F1366" s="1">
        <v>0.69314699999999996</v>
      </c>
      <c r="G1366" s="1">
        <v>0</v>
      </c>
      <c r="H1366" s="1">
        <v>0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0.69314699999999996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1.0986119999999999</v>
      </c>
      <c r="AA1366" s="1">
        <v>0</v>
      </c>
      <c r="AB1366" s="1">
        <v>0</v>
      </c>
      <c r="AC1366" s="1">
        <v>0</v>
      </c>
      <c r="AD1366" s="1">
        <v>0.69314699999999996</v>
      </c>
      <c r="AE1366" s="1">
        <v>0</v>
      </c>
      <c r="AF1366" s="1">
        <v>5.6166710000000002</v>
      </c>
      <c r="AG1366" s="1">
        <v>0</v>
      </c>
      <c r="AH1366" s="1">
        <v>0</v>
      </c>
      <c r="AI1366" s="1">
        <v>0</v>
      </c>
      <c r="AJ1366" s="1">
        <v>5.6166710000000002</v>
      </c>
      <c r="AK1366" s="1">
        <v>0</v>
      </c>
      <c r="AL1366" s="1">
        <v>0</v>
      </c>
      <c r="AM1366" s="1">
        <v>0</v>
      </c>
    </row>
    <row r="1367" spans="1:39" x14ac:dyDescent="0.25">
      <c r="A1367" s="1">
        <v>0</v>
      </c>
      <c r="B1367" s="1">
        <v>0</v>
      </c>
      <c r="C1367" s="1">
        <v>0</v>
      </c>
      <c r="D1367" s="1">
        <v>0</v>
      </c>
      <c r="E1367" s="1">
        <v>0</v>
      </c>
      <c r="F1367" s="1">
        <v>0</v>
      </c>
      <c r="G1367" s="1">
        <v>0</v>
      </c>
      <c r="H1367" s="1">
        <v>0</v>
      </c>
      <c r="I1367" s="1">
        <v>0</v>
      </c>
      <c r="J1367" s="1">
        <v>0</v>
      </c>
      <c r="K1367" s="1">
        <v>0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2.3978950000000001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6.660355</v>
      </c>
      <c r="AG1367" s="1">
        <v>0</v>
      </c>
      <c r="AH1367" s="1">
        <v>5.5643010000000004</v>
      </c>
      <c r="AI1367" s="1">
        <v>6.660355</v>
      </c>
      <c r="AJ1367" s="1">
        <v>6.660355</v>
      </c>
      <c r="AK1367" s="1">
        <v>0</v>
      </c>
      <c r="AL1367" s="1">
        <v>0</v>
      </c>
      <c r="AM1367" s="1">
        <v>0</v>
      </c>
    </row>
    <row r="1368" spans="1:39" x14ac:dyDescent="0.25">
      <c r="A1368" s="1">
        <v>0</v>
      </c>
      <c r="B1368" s="1">
        <v>0</v>
      </c>
      <c r="C1368" s="1">
        <v>0</v>
      </c>
      <c r="D1368" s="1">
        <v>0</v>
      </c>
      <c r="E1368" s="1">
        <v>0</v>
      </c>
      <c r="F1368" s="1">
        <v>0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1.7917590000000001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5.6134009999999996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</row>
    <row r="1369" spans="1:39" x14ac:dyDescent="0.25">
      <c r="A1369" s="1">
        <v>0</v>
      </c>
      <c r="B1369" s="1">
        <v>0</v>
      </c>
      <c r="C1369" s="1">
        <v>0</v>
      </c>
      <c r="D1369" s="1">
        <v>0</v>
      </c>
      <c r="E1369" s="1">
        <v>0</v>
      </c>
      <c r="F1369" s="1">
        <v>0.69314699999999996</v>
      </c>
      <c r="G1369" s="1">
        <v>0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1.6094379999999999</v>
      </c>
      <c r="AA1369" s="1">
        <v>0</v>
      </c>
      <c r="AB1369" s="1">
        <v>0.69314699999999996</v>
      </c>
      <c r="AC1369" s="1">
        <v>0</v>
      </c>
      <c r="AD1369" s="1">
        <v>0</v>
      </c>
      <c r="AE1369" s="1">
        <v>0</v>
      </c>
      <c r="AF1369" s="1">
        <v>5.5565629999999997</v>
      </c>
      <c r="AG1369" s="1">
        <v>6.2477770000000001</v>
      </c>
      <c r="AH1369" s="1">
        <v>0</v>
      </c>
      <c r="AI1369" s="1">
        <v>5.5565629999999997</v>
      </c>
      <c r="AJ1369" s="1">
        <v>0</v>
      </c>
      <c r="AK1369" s="1">
        <v>0</v>
      </c>
      <c r="AL1369" s="1">
        <v>0</v>
      </c>
      <c r="AM1369" s="1">
        <v>0</v>
      </c>
    </row>
    <row r="1370" spans="1:39" x14ac:dyDescent="0.25">
      <c r="A1370" s="1">
        <v>0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2.3025850000000001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6.0192170000000003</v>
      </c>
      <c r="AK1370" s="1">
        <v>0</v>
      </c>
      <c r="AL1370" s="1">
        <v>0</v>
      </c>
      <c r="AM1370" s="1">
        <v>0</v>
      </c>
    </row>
    <row r="1371" spans="1:39" x14ac:dyDescent="0.25">
      <c r="A1371" s="1">
        <v>0</v>
      </c>
      <c r="B1371" s="1">
        <v>0</v>
      </c>
      <c r="C1371" s="1">
        <v>0</v>
      </c>
      <c r="D1371" s="1">
        <v>0</v>
      </c>
      <c r="E1371" s="1">
        <v>0</v>
      </c>
      <c r="F1371" s="1">
        <v>1.0986119999999999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0.69314699999999996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5.8058439999999996</v>
      </c>
      <c r="AI1371" s="1">
        <v>0</v>
      </c>
      <c r="AJ1371" s="1">
        <v>5.8058439999999996</v>
      </c>
      <c r="AK1371" s="1">
        <v>0</v>
      </c>
      <c r="AL1371" s="1">
        <v>0</v>
      </c>
      <c r="AM1371" s="1">
        <v>0</v>
      </c>
    </row>
    <row r="1372" spans="1:39" x14ac:dyDescent="0.25">
      <c r="A1372" s="1">
        <v>0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0</v>
      </c>
      <c r="N1372" s="1">
        <v>0</v>
      </c>
      <c r="O1372" s="1">
        <v>0</v>
      </c>
      <c r="P1372" s="1">
        <v>0</v>
      </c>
      <c r="Q1372" s="1">
        <v>1.0986119999999999</v>
      </c>
      <c r="R1372" s="1">
        <v>0</v>
      </c>
      <c r="S1372" s="1">
        <v>0</v>
      </c>
      <c r="T1372" s="1">
        <v>0</v>
      </c>
      <c r="U1372" s="1">
        <v>0</v>
      </c>
      <c r="V1372" s="1">
        <v>0</v>
      </c>
      <c r="W1372" s="1">
        <v>0</v>
      </c>
      <c r="X1372" s="1">
        <v>0</v>
      </c>
      <c r="Y1372" s="1">
        <v>0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7.0734779999999997</v>
      </c>
      <c r="AG1372" s="1">
        <v>0</v>
      </c>
      <c r="AH1372" s="1">
        <v>5.9765579999999998</v>
      </c>
      <c r="AI1372" s="1">
        <v>0</v>
      </c>
      <c r="AJ1372" s="1">
        <v>5.9765579999999998</v>
      </c>
      <c r="AK1372" s="1">
        <v>0</v>
      </c>
      <c r="AL1372" s="1">
        <v>0</v>
      </c>
      <c r="AM1372" s="1">
        <v>0</v>
      </c>
    </row>
    <row r="1373" spans="1:39" x14ac:dyDescent="0.25">
      <c r="A1373" s="1">
        <v>0</v>
      </c>
      <c r="B1373" s="1">
        <v>0</v>
      </c>
      <c r="C1373" s="1">
        <v>0</v>
      </c>
      <c r="D1373" s="1">
        <v>0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0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1.94591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5.5563060000000002</v>
      </c>
      <c r="AI1373" s="1">
        <v>6.2475199999999997</v>
      </c>
      <c r="AJ1373" s="1">
        <v>5.5563060000000002</v>
      </c>
      <c r="AK1373" s="1">
        <v>0</v>
      </c>
      <c r="AL1373" s="1">
        <v>0</v>
      </c>
      <c r="AM1373" s="1">
        <v>0</v>
      </c>
    </row>
    <row r="1374" spans="1:39" x14ac:dyDescent="0.25">
      <c r="A1374" s="1">
        <v>0</v>
      </c>
      <c r="B1374" s="1">
        <v>0</v>
      </c>
      <c r="C1374" s="1">
        <v>0</v>
      </c>
      <c r="D1374" s="1">
        <v>0</v>
      </c>
      <c r="E1374" s="1">
        <v>0</v>
      </c>
      <c r="F1374" s="1">
        <v>0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2.8332130000000002</v>
      </c>
      <c r="AA1374" s="1">
        <v>0</v>
      </c>
      <c r="AB1374" s="1">
        <v>0</v>
      </c>
      <c r="AC1374" s="1">
        <v>0</v>
      </c>
      <c r="AD1374" s="1">
        <v>0.69314699999999996</v>
      </c>
      <c r="AE1374" s="1">
        <v>0</v>
      </c>
      <c r="AF1374" s="1">
        <v>5.4244500000000002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</row>
    <row r="1375" spans="1:39" x14ac:dyDescent="0.25">
      <c r="A1375" s="1">
        <v>0</v>
      </c>
      <c r="B1375" s="1">
        <v>0</v>
      </c>
      <c r="C1375" s="1">
        <v>0</v>
      </c>
      <c r="D1375" s="1">
        <v>0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1.3862939999999999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5.4534310000000001</v>
      </c>
      <c r="AG1375" s="1">
        <v>0</v>
      </c>
      <c r="AH1375" s="1">
        <v>5.4534310000000001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</row>
    <row r="1376" spans="1:39" x14ac:dyDescent="0.25">
      <c r="A1376" s="1">
        <v>0</v>
      </c>
      <c r="B1376" s="1">
        <v>0</v>
      </c>
      <c r="C1376" s="1">
        <v>0</v>
      </c>
      <c r="D1376" s="1">
        <v>0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5.559393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</row>
    <row r="1377" spans="1:39" x14ac:dyDescent="0.25">
      <c r="A1377" s="1">
        <v>0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0.69314699999999996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1.3862939999999999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5.8316030000000003</v>
      </c>
      <c r="AM1377" s="1">
        <v>0</v>
      </c>
    </row>
    <row r="1378" spans="1:39" x14ac:dyDescent="0.25">
      <c r="A1378" s="1">
        <v>0</v>
      </c>
      <c r="B1378" s="1">
        <v>0</v>
      </c>
      <c r="C1378" s="1">
        <v>0</v>
      </c>
      <c r="D1378" s="1">
        <v>0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1.6094379999999999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</row>
    <row r="1379" spans="1:39" x14ac:dyDescent="0.25">
      <c r="A1379" s="1">
        <v>0</v>
      </c>
      <c r="B1379" s="1">
        <v>0</v>
      </c>
      <c r="C1379" s="1">
        <v>0</v>
      </c>
      <c r="D1379" s="1">
        <v>0</v>
      </c>
      <c r="E1379" s="1">
        <v>0</v>
      </c>
      <c r="F1379" s="1">
        <v>0</v>
      </c>
      <c r="G1379" s="1">
        <v>0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0.69314699999999996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</row>
    <row r="1380" spans="1:39" x14ac:dyDescent="0.25">
      <c r="A1380" s="1">
        <v>0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1.0986119999999999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6.2032230000000004</v>
      </c>
      <c r="AK1380" s="1">
        <v>0</v>
      </c>
      <c r="AL1380" s="1">
        <v>0</v>
      </c>
      <c r="AM1380" s="1">
        <v>0</v>
      </c>
    </row>
    <row r="1381" spans="1:39" x14ac:dyDescent="0.25">
      <c r="A1381" s="1">
        <v>0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0</v>
      </c>
      <c r="H1381" s="1">
        <v>0</v>
      </c>
      <c r="I1381" s="1">
        <v>0</v>
      </c>
      <c r="J1381" s="1">
        <v>0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1.6094379999999999</v>
      </c>
      <c r="AA1381" s="1">
        <v>0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</row>
    <row r="1382" spans="1:39" x14ac:dyDescent="0.25">
      <c r="A1382" s="1">
        <v>0</v>
      </c>
      <c r="B1382" s="1">
        <v>0</v>
      </c>
      <c r="C1382" s="1">
        <v>0</v>
      </c>
      <c r="D1382" s="1">
        <v>0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2.197225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6.3712210000000002</v>
      </c>
      <c r="AG1382" s="1">
        <v>0</v>
      </c>
      <c r="AH1382" s="1">
        <v>0</v>
      </c>
      <c r="AI1382" s="1">
        <v>5.6797820000000003</v>
      </c>
      <c r="AJ1382" s="1">
        <v>5.6797820000000003</v>
      </c>
      <c r="AK1382" s="1">
        <v>0</v>
      </c>
      <c r="AL1382" s="1">
        <v>0</v>
      </c>
      <c r="AM1382" s="1">
        <v>0</v>
      </c>
    </row>
    <row r="1383" spans="1:39" x14ac:dyDescent="0.25">
      <c r="A1383" s="1">
        <v>0</v>
      </c>
      <c r="B1383" s="1">
        <v>0</v>
      </c>
      <c r="C1383" s="1">
        <v>0</v>
      </c>
      <c r="D1383" s="1">
        <v>0</v>
      </c>
      <c r="E1383" s="1">
        <v>0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1.0986119999999999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5.7156180000000001</v>
      </c>
      <c r="AI1383" s="1">
        <v>0</v>
      </c>
      <c r="AJ1383" s="1">
        <v>5.7156180000000001</v>
      </c>
      <c r="AK1383" s="1">
        <v>0</v>
      </c>
      <c r="AL1383" s="1">
        <v>0</v>
      </c>
      <c r="AM1383" s="1">
        <v>0</v>
      </c>
    </row>
    <row r="1384" spans="1:39" x14ac:dyDescent="0.25">
      <c r="A1384" s="1">
        <v>0</v>
      </c>
      <c r="B1384" s="1">
        <v>0</v>
      </c>
      <c r="C1384" s="1">
        <v>0</v>
      </c>
      <c r="D1384" s="1">
        <v>0</v>
      </c>
      <c r="E1384" s="1">
        <v>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2.772589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6.4817349999999996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</row>
    <row r="1385" spans="1:39" x14ac:dyDescent="0.25">
      <c r="A1385" s="1">
        <v>0</v>
      </c>
      <c r="B1385" s="1">
        <v>0</v>
      </c>
      <c r="C1385" s="1">
        <v>0</v>
      </c>
      <c r="D1385" s="1">
        <v>0</v>
      </c>
      <c r="E1385" s="1">
        <v>0</v>
      </c>
      <c r="F1385" s="1">
        <v>1.0986119999999999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0</v>
      </c>
      <c r="N1385" s="1">
        <v>0</v>
      </c>
      <c r="O1385" s="1">
        <v>0</v>
      </c>
      <c r="P1385" s="1">
        <v>0</v>
      </c>
      <c r="Q1385" s="1">
        <v>0</v>
      </c>
      <c r="R1385" s="1">
        <v>0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1.6094379999999999</v>
      </c>
      <c r="AA1385" s="1">
        <v>0</v>
      </c>
      <c r="AB1385" s="1">
        <v>0.69314699999999996</v>
      </c>
      <c r="AC1385" s="1">
        <v>0</v>
      </c>
      <c r="AD1385" s="1">
        <v>0</v>
      </c>
      <c r="AE1385" s="1">
        <v>0</v>
      </c>
      <c r="AF1385" s="1">
        <v>6.8814919999999997</v>
      </c>
      <c r="AG1385" s="1">
        <v>5.7849300000000001</v>
      </c>
      <c r="AH1385" s="1">
        <v>0</v>
      </c>
      <c r="AI1385" s="1">
        <v>6.47654</v>
      </c>
      <c r="AJ1385" s="1">
        <v>0</v>
      </c>
      <c r="AK1385" s="1">
        <v>0</v>
      </c>
      <c r="AL1385" s="1">
        <v>0</v>
      </c>
      <c r="AM1385" s="1">
        <v>0</v>
      </c>
    </row>
    <row r="1386" spans="1:39" x14ac:dyDescent="0.25">
      <c r="A1386" s="1">
        <v>0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0.69314699999999996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2.7080500000000001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</row>
    <row r="1387" spans="1:39" x14ac:dyDescent="0.25">
      <c r="A1387" s="1">
        <v>0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1.0986119999999999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6.5561759999999998</v>
      </c>
      <c r="AG1387" s="1">
        <v>0</v>
      </c>
      <c r="AH1387" s="1">
        <v>5.4604020000000002</v>
      </c>
      <c r="AI1387" s="1">
        <v>0</v>
      </c>
      <c r="AJ1387" s="1">
        <v>6.8435030000000001</v>
      </c>
      <c r="AK1387" s="1">
        <v>0</v>
      </c>
      <c r="AL1387" s="1">
        <v>0</v>
      </c>
      <c r="AM1387" s="1">
        <v>0</v>
      </c>
    </row>
    <row r="1388" spans="1:39" x14ac:dyDescent="0.25">
      <c r="A1388" s="1">
        <v>0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0</v>
      </c>
      <c r="H1388" s="1">
        <v>0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0</v>
      </c>
      <c r="AE1388" s="1">
        <v>0</v>
      </c>
      <c r="AF1388" s="1">
        <v>0</v>
      </c>
      <c r="AG1388" s="1">
        <v>0</v>
      </c>
      <c r="AH1388" s="1">
        <v>7.0387420000000001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</row>
    <row r="1389" spans="1:39" x14ac:dyDescent="0.25">
      <c r="A1389" s="1">
        <v>0</v>
      </c>
      <c r="B1389" s="1">
        <v>0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0.69314699999999996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</row>
    <row r="1390" spans="1:39" x14ac:dyDescent="0.25">
      <c r="A1390" s="1">
        <v>0</v>
      </c>
      <c r="B1390" s="1">
        <v>0</v>
      </c>
      <c r="C1390" s="1">
        <v>0</v>
      </c>
      <c r="D1390" s="1">
        <v>0</v>
      </c>
      <c r="E1390" s="1">
        <v>0</v>
      </c>
      <c r="F1390" s="1">
        <v>0.69314699999999996</v>
      </c>
      <c r="G1390" s="1">
        <v>0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0.69314699999999996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5.9742090000000001</v>
      </c>
      <c r="AM1390" s="1">
        <v>0</v>
      </c>
    </row>
    <row r="1391" spans="1:39" x14ac:dyDescent="0.25">
      <c r="A1391" s="1">
        <v>0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0.69314699999999996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>
        <v>0</v>
      </c>
      <c r="AJ1391" s="1">
        <v>5.6494169999999997</v>
      </c>
      <c r="AK1391" s="1">
        <v>0</v>
      </c>
      <c r="AL1391" s="1">
        <v>0</v>
      </c>
      <c r="AM1391" s="1">
        <v>0</v>
      </c>
    </row>
    <row r="1392" spans="1:39" x14ac:dyDescent="0.25">
      <c r="A1392" s="1">
        <v>0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2.197225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5.7474879999999997</v>
      </c>
      <c r="AJ1392" s="1">
        <v>0</v>
      </c>
      <c r="AK1392" s="1">
        <v>0</v>
      </c>
      <c r="AL1392" s="1">
        <v>0</v>
      </c>
      <c r="AM1392" s="1">
        <v>0</v>
      </c>
    </row>
    <row r="1393" spans="1:39" x14ac:dyDescent="0.25">
      <c r="A1393" s="1">
        <v>0</v>
      </c>
      <c r="B1393" s="1">
        <v>0</v>
      </c>
      <c r="C1393" s="1">
        <v>0</v>
      </c>
      <c r="D1393" s="1">
        <v>0</v>
      </c>
      <c r="E1393" s="1">
        <v>0</v>
      </c>
      <c r="F1393" s="1">
        <v>0.69314699999999996</v>
      </c>
      <c r="G1393" s="1">
        <v>0</v>
      </c>
      <c r="H1393" s="1">
        <v>0</v>
      </c>
      <c r="I1393" s="1">
        <v>0</v>
      </c>
      <c r="J1393" s="1">
        <v>0</v>
      </c>
      <c r="K1393" s="1">
        <v>0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0.69314699999999996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6.0288810000000002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</row>
    <row r="1394" spans="1:39" x14ac:dyDescent="0.25">
      <c r="A1394" s="1">
        <v>0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1.94591</v>
      </c>
      <c r="AA1394" s="1">
        <v>0</v>
      </c>
      <c r="AB1394" s="1">
        <v>0</v>
      </c>
      <c r="AC1394" s="1">
        <v>0</v>
      </c>
      <c r="AD1394" s="1">
        <v>0</v>
      </c>
      <c r="AE1394" s="1">
        <v>0</v>
      </c>
      <c r="AF1394" s="1">
        <v>0</v>
      </c>
      <c r="AG1394" s="1">
        <v>0</v>
      </c>
      <c r="AH1394" s="1">
        <v>5.7323449999999996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</row>
    <row r="1395" spans="1:39" x14ac:dyDescent="0.25">
      <c r="A1395" s="1">
        <v>0</v>
      </c>
      <c r="B1395" s="1">
        <v>0</v>
      </c>
      <c r="C1395" s="1">
        <v>0</v>
      </c>
      <c r="D1395" s="1">
        <v>0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1.0986119999999999</v>
      </c>
      <c r="V1395" s="1">
        <v>0</v>
      </c>
      <c r="W1395" s="1">
        <v>0</v>
      </c>
      <c r="X1395" s="1">
        <v>0</v>
      </c>
      <c r="Y1395" s="1">
        <v>0</v>
      </c>
      <c r="Z1395" s="1">
        <v>3.555348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5.7338800000000001</v>
      </c>
      <c r="AM1395" s="1">
        <v>0</v>
      </c>
    </row>
    <row r="1396" spans="1:39" x14ac:dyDescent="0.25">
      <c r="A1396" s="1">
        <v>0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0.69314699999999996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1.3862939999999999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</row>
    <row r="1397" spans="1:39" x14ac:dyDescent="0.25">
      <c r="A1397" s="1">
        <v>0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3.5835189999999999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</row>
    <row r="1398" spans="1:39" x14ac:dyDescent="0.25">
      <c r="A1398" s="1">
        <v>0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0.69314699999999996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5.7027349999999997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</row>
    <row r="1399" spans="1:39" x14ac:dyDescent="0.25">
      <c r="A1399" s="1">
        <v>0</v>
      </c>
      <c r="B1399" s="1">
        <v>0</v>
      </c>
      <c r="C1399" s="1">
        <v>0</v>
      </c>
      <c r="D1399" s="1">
        <v>0</v>
      </c>
      <c r="E1399" s="1">
        <v>0</v>
      </c>
      <c r="F1399" s="1">
        <v>0.69314699999999996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1.0986119999999999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2.3978950000000001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</row>
    <row r="1400" spans="1:39" x14ac:dyDescent="0.25">
      <c r="A1400" s="1">
        <v>0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2.0794419999999998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</row>
    <row r="1401" spans="1:39" x14ac:dyDescent="0.25">
      <c r="A1401" s="1">
        <v>0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1.3862939999999999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5.688841</v>
      </c>
      <c r="AG1401" s="1">
        <v>0</v>
      </c>
      <c r="AH1401" s="1">
        <v>6.3802950000000003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</row>
    <row r="1402" spans="1:39" x14ac:dyDescent="0.25">
      <c r="A1402" s="1">
        <v>0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3.2958370000000001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5.7186389999999996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</row>
    <row r="1403" spans="1:39" x14ac:dyDescent="0.25">
      <c r="A1403" s="1">
        <v>0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0.69314699999999996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6.068505</v>
      </c>
      <c r="AJ1403" s="1">
        <v>6.068505</v>
      </c>
      <c r="AK1403" s="1">
        <v>0</v>
      </c>
      <c r="AL1403" s="1">
        <v>6.7604949999999997</v>
      </c>
      <c r="AM1403" s="1">
        <v>0</v>
      </c>
    </row>
    <row r="1404" spans="1:39" x14ac:dyDescent="0.25">
      <c r="A1404" s="1">
        <v>0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2.3025850000000001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5.8996259999999996</v>
      </c>
      <c r="AI1404" s="1">
        <v>6.5914020000000004</v>
      </c>
      <c r="AJ1404" s="1">
        <v>0</v>
      </c>
      <c r="AK1404" s="1">
        <v>0</v>
      </c>
      <c r="AL1404" s="1">
        <v>0</v>
      </c>
      <c r="AM1404" s="1">
        <v>0</v>
      </c>
    </row>
    <row r="1405" spans="1:39" x14ac:dyDescent="0.25">
      <c r="A1405" s="1">
        <v>0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2.3978950000000001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</row>
    <row r="1406" spans="1:39" x14ac:dyDescent="0.25">
      <c r="A1406" s="1">
        <v>0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1.94591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</row>
    <row r="1407" spans="1:39" x14ac:dyDescent="0.25">
      <c r="A1407" s="1">
        <v>0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0.69314699999999996</v>
      </c>
      <c r="X1407" s="1">
        <v>0</v>
      </c>
      <c r="Y1407" s="1">
        <v>0</v>
      </c>
      <c r="Z1407" s="1">
        <v>2.3025850000000001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>
        <v>0</v>
      </c>
      <c r="AJ1407" s="1">
        <v>5.7992610000000004</v>
      </c>
      <c r="AK1407" s="1">
        <v>0</v>
      </c>
      <c r="AL1407" s="1">
        <v>0</v>
      </c>
      <c r="AM1407" s="1">
        <v>0</v>
      </c>
    </row>
    <row r="1408" spans="1:39" x14ac:dyDescent="0.25">
      <c r="A1408" s="1">
        <v>0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1.0986119999999999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0</v>
      </c>
      <c r="AJ1408" s="1">
        <v>5.9943609999999996</v>
      </c>
      <c r="AK1408" s="1">
        <v>0</v>
      </c>
      <c r="AL1408" s="1">
        <v>0</v>
      </c>
      <c r="AM1408" s="1">
        <v>0</v>
      </c>
    </row>
    <row r="1409" spans="1:39" x14ac:dyDescent="0.25">
      <c r="A1409" s="1">
        <v>0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0.69314699999999996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2.8332130000000002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>
        <v>0</v>
      </c>
      <c r="AM1409" s="1">
        <v>0</v>
      </c>
    </row>
    <row r="1410" spans="1:39" x14ac:dyDescent="0.25">
      <c r="A1410" s="1">
        <v>0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0.69314699999999996</v>
      </c>
      <c r="R1410" s="1">
        <v>0</v>
      </c>
      <c r="S1410" s="1">
        <v>0</v>
      </c>
      <c r="T1410" s="1">
        <v>0</v>
      </c>
      <c r="U1410" s="1">
        <v>0.69314699999999996</v>
      </c>
      <c r="V1410" s="1">
        <v>0</v>
      </c>
      <c r="W1410" s="1">
        <v>0</v>
      </c>
      <c r="X1410" s="1">
        <v>0</v>
      </c>
      <c r="Y1410" s="1">
        <v>0</v>
      </c>
      <c r="Z1410" s="1">
        <v>3.1780539999999999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</row>
    <row r="1411" spans="1:39" x14ac:dyDescent="0.25">
      <c r="A1411" s="1">
        <v>0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2.8332130000000002</v>
      </c>
      <c r="AA1411" s="1">
        <v>0</v>
      </c>
      <c r="AB1411" s="1">
        <v>0</v>
      </c>
      <c r="AC1411" s="1">
        <v>0</v>
      </c>
      <c r="AD1411" s="1">
        <v>0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5.7578180000000003</v>
      </c>
      <c r="AK1411" s="1">
        <v>0</v>
      </c>
      <c r="AL1411" s="1">
        <v>0</v>
      </c>
      <c r="AM1411" s="1">
        <v>0</v>
      </c>
    </row>
    <row r="1412" spans="1:39" x14ac:dyDescent="0.25">
      <c r="A1412" s="1">
        <v>0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1.7917590000000001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0</v>
      </c>
      <c r="AG1412" s="1">
        <v>0</v>
      </c>
      <c r="AH1412" s="1">
        <v>5.8483499999999999</v>
      </c>
      <c r="AI1412" s="1">
        <v>5.8483499999999999</v>
      </c>
      <c r="AJ1412" s="1">
        <v>0</v>
      </c>
      <c r="AK1412" s="1">
        <v>0</v>
      </c>
      <c r="AL1412" s="1">
        <v>0</v>
      </c>
      <c r="AM1412" s="1">
        <v>0</v>
      </c>
    </row>
    <row r="1413" spans="1:39" x14ac:dyDescent="0.25">
      <c r="A1413" s="1">
        <v>0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1.3862939999999999</v>
      </c>
      <c r="AA1413" s="1">
        <v>0</v>
      </c>
      <c r="AB1413" s="1">
        <v>0</v>
      </c>
      <c r="AC1413" s="1">
        <v>0</v>
      </c>
      <c r="AD1413" s="1">
        <v>0</v>
      </c>
      <c r="AE1413" s="1">
        <v>0</v>
      </c>
      <c r="AF1413" s="1">
        <v>5.8493849999999998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</row>
    <row r="1414" spans="1:39" x14ac:dyDescent="0.25">
      <c r="A1414" s="1">
        <v>0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1.0986119999999999</v>
      </c>
      <c r="R1414" s="1">
        <v>0</v>
      </c>
      <c r="S1414" s="1">
        <v>0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0.69314699999999996</v>
      </c>
      <c r="Z1414" s="1">
        <v>2.3978950000000001</v>
      </c>
      <c r="AA1414" s="1">
        <v>0</v>
      </c>
      <c r="AB1414" s="1">
        <v>0</v>
      </c>
      <c r="AC1414" s="1">
        <v>0</v>
      </c>
      <c r="AD1414" s="1">
        <v>0</v>
      </c>
      <c r="AE1414" s="1">
        <v>0</v>
      </c>
      <c r="AF1414" s="1">
        <v>6.2156089999999997</v>
      </c>
      <c r="AG1414" s="1">
        <v>6.2156089999999997</v>
      </c>
      <c r="AH1414" s="1">
        <v>0</v>
      </c>
      <c r="AI1414" s="1">
        <v>6.2156089999999997</v>
      </c>
      <c r="AJ1414" s="1">
        <v>6.2156089999999997</v>
      </c>
      <c r="AK1414" s="1">
        <v>0</v>
      </c>
      <c r="AL1414" s="1">
        <v>0</v>
      </c>
      <c r="AM1414" s="1">
        <v>0</v>
      </c>
    </row>
    <row r="1415" spans="1:39" x14ac:dyDescent="0.25">
      <c r="A1415" s="1">
        <v>0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2.0794419999999998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</row>
    <row r="1416" spans="1:39" x14ac:dyDescent="0.25">
      <c r="A1416" s="1">
        <v>0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1.6094379999999999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  <c r="AF1416" s="1">
        <v>0</v>
      </c>
      <c r="AG1416" s="1">
        <v>0</v>
      </c>
      <c r="AH1416" s="1">
        <v>0</v>
      </c>
      <c r="AI1416" s="1">
        <v>5.9058149999999996</v>
      </c>
      <c r="AJ1416" s="1">
        <v>0</v>
      </c>
      <c r="AK1416" s="1">
        <v>0</v>
      </c>
      <c r="AL1416" s="1">
        <v>0</v>
      </c>
      <c r="AM1416" s="1">
        <v>0</v>
      </c>
    </row>
    <row r="1417" spans="1:39" x14ac:dyDescent="0.25">
      <c r="A1417" s="1">
        <v>0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0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1.3862939999999999</v>
      </c>
      <c r="AA1417" s="1">
        <v>0</v>
      </c>
      <c r="AB1417" s="1">
        <v>0</v>
      </c>
      <c r="AC1417" s="1">
        <v>0</v>
      </c>
      <c r="AD1417" s="1">
        <v>0</v>
      </c>
      <c r="AE1417" s="1">
        <v>0</v>
      </c>
      <c r="AF1417" s="1">
        <v>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</row>
    <row r="1418" spans="1:39" x14ac:dyDescent="0.25">
      <c r="A1418" s="1">
        <v>0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0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1.6094379999999999</v>
      </c>
      <c r="AA1418" s="1">
        <v>0</v>
      </c>
      <c r="AB1418" s="1">
        <v>0</v>
      </c>
      <c r="AC1418" s="1">
        <v>0</v>
      </c>
      <c r="AD1418" s="1">
        <v>0</v>
      </c>
      <c r="AE1418" s="1">
        <v>0</v>
      </c>
      <c r="AF1418" s="1">
        <v>0</v>
      </c>
      <c r="AG1418" s="1">
        <v>0</v>
      </c>
      <c r="AH1418" s="1">
        <v>5.92685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</row>
    <row r="1419" spans="1:39" x14ac:dyDescent="0.25">
      <c r="A1419" s="1">
        <v>0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0.69314699999999996</v>
      </c>
      <c r="AA1419" s="1">
        <v>0</v>
      </c>
      <c r="AB1419" s="1">
        <v>0</v>
      </c>
      <c r="AC1419" s="1">
        <v>0</v>
      </c>
      <c r="AD1419" s="1">
        <v>0</v>
      </c>
      <c r="AE1419" s="1">
        <v>0</v>
      </c>
      <c r="AF1419" s="1">
        <v>5.8204820000000002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</row>
    <row r="1420" spans="1:39" x14ac:dyDescent="0.25">
      <c r="A1420" s="1">
        <v>0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0</v>
      </c>
      <c r="V1420" s="1">
        <v>0</v>
      </c>
      <c r="W1420" s="1">
        <v>0</v>
      </c>
      <c r="X1420" s="1">
        <v>0</v>
      </c>
      <c r="Y1420" s="1">
        <v>0</v>
      </c>
      <c r="Z1420" s="1">
        <v>1.3862939999999999</v>
      </c>
      <c r="AA1420" s="1">
        <v>0</v>
      </c>
      <c r="AB1420" s="1">
        <v>0</v>
      </c>
      <c r="AC1420" s="1">
        <v>0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6.2181040000000003</v>
      </c>
      <c r="AK1420" s="1">
        <v>0</v>
      </c>
      <c r="AL1420" s="1">
        <v>0</v>
      </c>
      <c r="AM1420" s="1">
        <v>0</v>
      </c>
    </row>
    <row r="1421" spans="1:39" x14ac:dyDescent="0.25">
      <c r="A1421" s="1">
        <v>0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1.0986119999999999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2.8332130000000002</v>
      </c>
      <c r="AA1421" s="1">
        <v>0</v>
      </c>
      <c r="AB1421" s="1">
        <v>0</v>
      </c>
      <c r="AC1421" s="1">
        <v>0</v>
      </c>
      <c r="AD1421" s="1">
        <v>0</v>
      </c>
      <c r="AE1421" s="1">
        <v>0</v>
      </c>
      <c r="AF1421" s="1">
        <v>6.6067830000000001</v>
      </c>
      <c r="AG1421" s="1">
        <v>0</v>
      </c>
      <c r="AH1421" s="1">
        <v>6.6067830000000001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</row>
    <row r="1422" spans="1:39" x14ac:dyDescent="0.25">
      <c r="A1422" s="1">
        <v>0</v>
      </c>
      <c r="B1422" s="1">
        <v>0</v>
      </c>
      <c r="C1422" s="1">
        <v>0</v>
      </c>
      <c r="D1422" s="1">
        <v>0</v>
      </c>
      <c r="E1422" s="1">
        <v>0</v>
      </c>
      <c r="F1422" s="1">
        <v>0.69314699999999996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0.69314699999999996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0</v>
      </c>
      <c r="Y1422" s="1">
        <v>0</v>
      </c>
      <c r="Z1422" s="1">
        <v>0.69314699999999996</v>
      </c>
      <c r="AA1422" s="1">
        <v>0</v>
      </c>
      <c r="AB1422" s="1">
        <v>0</v>
      </c>
      <c r="AC1422" s="1">
        <v>0</v>
      </c>
      <c r="AD1422" s="1">
        <v>1.0986119999999999</v>
      </c>
      <c r="AE1422" s="1">
        <v>0</v>
      </c>
      <c r="AF1422" s="1">
        <v>6.8801959999999998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</row>
    <row r="1423" spans="1:39" x14ac:dyDescent="0.25">
      <c r="A1423" s="1">
        <v>0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0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0.69314699999999996</v>
      </c>
      <c r="AA1423" s="1">
        <v>0</v>
      </c>
      <c r="AB1423" s="1">
        <v>0</v>
      </c>
      <c r="AC1423" s="1">
        <v>0</v>
      </c>
      <c r="AD1423" s="1">
        <v>0</v>
      </c>
      <c r="AE1423" s="1">
        <v>0</v>
      </c>
      <c r="AF1423" s="1">
        <v>6.2276449999999999</v>
      </c>
      <c r="AG1423" s="1">
        <v>0</v>
      </c>
      <c r="AH1423" s="1">
        <v>0</v>
      </c>
      <c r="AI1423" s="1">
        <v>6.2276449999999999</v>
      </c>
      <c r="AJ1423" s="1">
        <v>0</v>
      </c>
      <c r="AK1423" s="1">
        <v>0</v>
      </c>
      <c r="AL1423" s="1">
        <v>0</v>
      </c>
      <c r="AM1423" s="1">
        <v>0</v>
      </c>
    </row>
    <row r="1424" spans="1:39" x14ac:dyDescent="0.25">
      <c r="A1424" s="1">
        <v>0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1.6094379999999999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6.6509239999999998</v>
      </c>
      <c r="AG1424" s="1">
        <v>0</v>
      </c>
      <c r="AH1424" s="1">
        <v>0</v>
      </c>
      <c r="AI1424" s="1">
        <v>6.6509239999999998</v>
      </c>
      <c r="AJ1424" s="1">
        <v>0</v>
      </c>
      <c r="AK1424" s="1">
        <v>0</v>
      </c>
      <c r="AL1424" s="1">
        <v>0</v>
      </c>
      <c r="AM1424" s="1">
        <v>0</v>
      </c>
    </row>
    <row r="1425" spans="1:39" x14ac:dyDescent="0.25">
      <c r="A1425" s="1">
        <v>0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0</v>
      </c>
      <c r="AF1425" s="1">
        <v>6.9052639999999998</v>
      </c>
      <c r="AG1425" s="1">
        <v>0</v>
      </c>
      <c r="AH1425" s="1">
        <v>0</v>
      </c>
      <c r="AI1425" s="1">
        <v>0</v>
      </c>
      <c r="AJ1425" s="1">
        <v>6.2131189999999998</v>
      </c>
      <c r="AK1425" s="1">
        <v>0</v>
      </c>
      <c r="AL1425" s="1">
        <v>0</v>
      </c>
      <c r="AM1425" s="1">
        <v>0</v>
      </c>
    </row>
    <row r="1426" spans="1:39" x14ac:dyDescent="0.25">
      <c r="A1426" s="1">
        <v>0</v>
      </c>
      <c r="B1426" s="1">
        <v>0</v>
      </c>
      <c r="C1426" s="1">
        <v>0</v>
      </c>
      <c r="D1426" s="1">
        <v>0</v>
      </c>
      <c r="E1426" s="1">
        <v>0</v>
      </c>
      <c r="F1426" s="1">
        <v>0.69314699999999996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0.69314699999999996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0.69314699999999996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6.2678000000000003</v>
      </c>
      <c r="AG1426" s="1">
        <v>0</v>
      </c>
      <c r="AH1426" s="1">
        <v>0</v>
      </c>
      <c r="AI1426" s="1">
        <v>0</v>
      </c>
      <c r="AJ1426" s="1">
        <v>6.9599979999999997</v>
      </c>
      <c r="AK1426" s="1">
        <v>0</v>
      </c>
      <c r="AL1426" s="1">
        <v>0</v>
      </c>
      <c r="AM1426" s="1">
        <v>0</v>
      </c>
    </row>
    <row r="1427" spans="1:39" x14ac:dyDescent="0.25">
      <c r="A1427" s="1">
        <v>0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>
        <v>0</v>
      </c>
      <c r="AJ1427" s="1">
        <v>6.1039620000000001</v>
      </c>
      <c r="AK1427" s="1">
        <v>0</v>
      </c>
      <c r="AL1427" s="1">
        <v>0</v>
      </c>
      <c r="AM1427" s="1">
        <v>0</v>
      </c>
    </row>
    <row r="1428" spans="1:39" x14ac:dyDescent="0.25">
      <c r="A1428" s="1">
        <v>0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2.0794419999999998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6.1948889999999999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</row>
    <row r="1429" spans="1:39" x14ac:dyDescent="0.25">
      <c r="A1429" s="1">
        <v>0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1.94591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0</v>
      </c>
      <c r="AM1429" s="1">
        <v>0</v>
      </c>
    </row>
    <row r="1430" spans="1:39" x14ac:dyDescent="0.25">
      <c r="A1430" s="1">
        <v>0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0.69314699999999996</v>
      </c>
      <c r="Z1430" s="1">
        <v>0.69314699999999996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</row>
    <row r="1431" spans="1:39" x14ac:dyDescent="0.25">
      <c r="A1431" s="1">
        <v>0</v>
      </c>
      <c r="B1431" s="1">
        <v>0</v>
      </c>
      <c r="C1431" s="1">
        <v>0</v>
      </c>
      <c r="D1431" s="1">
        <v>0</v>
      </c>
      <c r="E1431" s="1">
        <v>0</v>
      </c>
      <c r="F1431" s="1">
        <v>0.69314699999999996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0.69314699999999996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7.9426220000000001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</row>
    <row r="1432" spans="1:39" x14ac:dyDescent="0.25">
      <c r="A1432" s="1">
        <v>0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1.6094379999999999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</row>
    <row r="1433" spans="1:39" x14ac:dyDescent="0.25">
      <c r="A1433" s="1">
        <v>0</v>
      </c>
      <c r="B1433" s="1">
        <v>0</v>
      </c>
      <c r="C1433" s="1">
        <v>0</v>
      </c>
      <c r="D1433" s="1">
        <v>0</v>
      </c>
      <c r="E1433" s="1">
        <v>0</v>
      </c>
      <c r="F1433" s="1">
        <v>0.69314699999999996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0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1.0986119999999999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</row>
    <row r="1434" spans="1:39" x14ac:dyDescent="0.25">
      <c r="A1434" s="1">
        <v>0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0.69314699999999996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1.7917590000000001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0</v>
      </c>
      <c r="X1434" s="1">
        <v>0</v>
      </c>
      <c r="Y1434" s="1">
        <v>0</v>
      </c>
      <c r="Z1434" s="1">
        <v>3.9889839999999999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6.555288</v>
      </c>
      <c r="AG1434" s="1">
        <v>0</v>
      </c>
      <c r="AH1434" s="1">
        <v>6.0454100000000004</v>
      </c>
      <c r="AI1434" s="1">
        <v>5.6411290000000003</v>
      </c>
      <c r="AJ1434" s="1">
        <v>5.3546290000000001</v>
      </c>
      <c r="AK1434" s="1">
        <v>0</v>
      </c>
      <c r="AL1434" s="1">
        <v>0</v>
      </c>
      <c r="AM1434" s="1">
        <v>0</v>
      </c>
    </row>
    <row r="1435" spans="1:39" x14ac:dyDescent="0.25">
      <c r="A1435" s="1">
        <v>0</v>
      </c>
      <c r="B1435" s="1">
        <v>0</v>
      </c>
      <c r="C1435" s="1">
        <v>0</v>
      </c>
      <c r="D1435" s="1">
        <v>0</v>
      </c>
      <c r="E1435" s="1">
        <v>0</v>
      </c>
      <c r="F1435" s="1">
        <v>1.0986119999999999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2.3978950000000001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6.9067590000000001</v>
      </c>
      <c r="AG1435" s="1">
        <v>0</v>
      </c>
      <c r="AH1435" s="1">
        <v>5.8101459999999996</v>
      </c>
      <c r="AI1435" s="1">
        <v>0</v>
      </c>
      <c r="AJ1435" s="1">
        <v>5.4061789999999998</v>
      </c>
      <c r="AK1435" s="1">
        <v>0</v>
      </c>
      <c r="AL1435" s="1">
        <v>0</v>
      </c>
      <c r="AM1435" s="1">
        <v>0</v>
      </c>
    </row>
    <row r="1436" spans="1:39" x14ac:dyDescent="0.25">
      <c r="A1436" s="1">
        <v>0</v>
      </c>
      <c r="B1436" s="1">
        <v>0</v>
      </c>
      <c r="C1436" s="1">
        <v>0</v>
      </c>
      <c r="D1436" s="1">
        <v>0</v>
      </c>
      <c r="E1436" s="1">
        <v>0</v>
      </c>
      <c r="F1436" s="1">
        <v>0.69314699999999996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1.3862939999999999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0.69314699999999996</v>
      </c>
      <c r="Z1436" s="1">
        <v>1.94591</v>
      </c>
      <c r="AA1436" s="1">
        <v>0</v>
      </c>
      <c r="AB1436" s="1">
        <v>0</v>
      </c>
      <c r="AC1436" s="1">
        <v>0</v>
      </c>
      <c r="AD1436" s="1">
        <v>0.69314699999999996</v>
      </c>
      <c r="AE1436" s="1">
        <v>0</v>
      </c>
      <c r="AF1436" s="1">
        <v>6.0378480000000003</v>
      </c>
      <c r="AG1436" s="1">
        <v>5.8153009999999998</v>
      </c>
      <c r="AH1436" s="1">
        <v>4.4379109999999997</v>
      </c>
      <c r="AI1436" s="1">
        <v>5.8153009999999998</v>
      </c>
      <c r="AJ1436" s="1">
        <v>5.1251309999999997</v>
      </c>
      <c r="AK1436" s="1">
        <v>0</v>
      </c>
      <c r="AL1436" s="1">
        <v>0</v>
      </c>
      <c r="AM1436" s="1">
        <v>0</v>
      </c>
    </row>
    <row r="1437" spans="1:39" x14ac:dyDescent="0.25">
      <c r="A1437" s="1">
        <v>0</v>
      </c>
      <c r="B1437" s="1">
        <v>0</v>
      </c>
      <c r="C1437" s="1">
        <v>0</v>
      </c>
      <c r="D1437" s="1">
        <v>0</v>
      </c>
      <c r="E1437" s="1">
        <v>0</v>
      </c>
      <c r="F1437" s="1">
        <v>1.3862939999999999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3.2188759999999998</v>
      </c>
      <c r="AA1437" s="1">
        <v>0</v>
      </c>
      <c r="AB1437" s="1">
        <v>0</v>
      </c>
      <c r="AC1437" s="1">
        <v>0</v>
      </c>
      <c r="AD1437" s="1">
        <v>0</v>
      </c>
      <c r="AE1437" s="1">
        <v>0</v>
      </c>
      <c r="AF1437" s="1">
        <v>5.8392010000000001</v>
      </c>
      <c r="AG1437" s="1">
        <v>0</v>
      </c>
      <c r="AH1437" s="1">
        <v>0</v>
      </c>
      <c r="AI1437" s="1">
        <v>4.7463939999999996</v>
      </c>
      <c r="AJ1437" s="1">
        <v>5.4351909999999997</v>
      </c>
      <c r="AK1437" s="1">
        <v>0</v>
      </c>
      <c r="AL1437" s="1">
        <v>0</v>
      </c>
      <c r="AM1437" s="1">
        <v>0</v>
      </c>
    </row>
    <row r="1438" spans="1:39" x14ac:dyDescent="0.25">
      <c r="A1438" s="1">
        <v>0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0</v>
      </c>
      <c r="T1438" s="1">
        <v>0</v>
      </c>
      <c r="U1438" s="1">
        <v>0.69314699999999996</v>
      </c>
      <c r="V1438" s="1">
        <v>0</v>
      </c>
      <c r="W1438" s="1">
        <v>0</v>
      </c>
      <c r="X1438" s="1">
        <v>0</v>
      </c>
      <c r="Y1438" s="1">
        <v>0</v>
      </c>
      <c r="Z1438" s="1">
        <v>2.944439</v>
      </c>
      <c r="AA1438" s="1">
        <v>0</v>
      </c>
      <c r="AB1438" s="1">
        <v>0</v>
      </c>
      <c r="AC1438" s="1">
        <v>0</v>
      </c>
      <c r="AD1438" s="1">
        <v>0.69314699999999996</v>
      </c>
      <c r="AE1438" s="1">
        <v>0</v>
      </c>
      <c r="AF1438" s="1">
        <v>5.763814</v>
      </c>
      <c r="AG1438" s="1">
        <v>5.763814</v>
      </c>
      <c r="AH1438" s="1">
        <v>4.6714609999999999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</row>
    <row r="1439" spans="1:39" x14ac:dyDescent="0.25">
      <c r="A1439" s="1">
        <v>0</v>
      </c>
      <c r="B1439" s="1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0.69314699999999996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0.69314699999999996</v>
      </c>
      <c r="V1439" s="1">
        <v>0</v>
      </c>
      <c r="W1439" s="1">
        <v>0</v>
      </c>
      <c r="X1439" s="1">
        <v>0</v>
      </c>
      <c r="Y1439" s="1">
        <v>0</v>
      </c>
      <c r="Z1439" s="1">
        <v>1.6094379999999999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6.500909</v>
      </c>
      <c r="AG1439" s="1">
        <v>0</v>
      </c>
      <c r="AH1439" s="1">
        <v>0</v>
      </c>
      <c r="AI1439" s="1">
        <v>6.500909</v>
      </c>
      <c r="AJ1439" s="1">
        <v>5.4052959999999999</v>
      </c>
      <c r="AK1439" s="1">
        <v>0</v>
      </c>
      <c r="AL1439" s="1">
        <v>0</v>
      </c>
      <c r="AM1439" s="1">
        <v>0</v>
      </c>
    </row>
    <row r="1440" spans="1:39" x14ac:dyDescent="0.25">
      <c r="A1440" s="1">
        <v>0</v>
      </c>
      <c r="B1440" s="1">
        <v>0</v>
      </c>
      <c r="C1440" s="1">
        <v>0</v>
      </c>
      <c r="D1440" s="1">
        <v>0</v>
      </c>
      <c r="E1440" s="1">
        <v>0</v>
      </c>
      <c r="F1440" s="1">
        <v>1.6094379999999999</v>
      </c>
      <c r="G1440" s="1">
        <v>0</v>
      </c>
      <c r="H1440" s="1">
        <v>0</v>
      </c>
      <c r="I1440" s="1">
        <v>0</v>
      </c>
      <c r="J1440" s="1">
        <v>0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1.94591</v>
      </c>
      <c r="AA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6.4585660000000003</v>
      </c>
      <c r="AG1440" s="1">
        <v>0</v>
      </c>
      <c r="AH1440" s="1">
        <v>0</v>
      </c>
      <c r="AI1440" s="1">
        <v>4.6746119999999998</v>
      </c>
      <c r="AJ1440" s="1">
        <v>4.6746119999999998</v>
      </c>
      <c r="AK1440" s="1">
        <v>0</v>
      </c>
      <c r="AL1440" s="1">
        <v>5.3630829999999996</v>
      </c>
      <c r="AM1440" s="1">
        <v>0</v>
      </c>
    </row>
    <row r="1441" spans="1:39" x14ac:dyDescent="0.25">
      <c r="A1441" s="1">
        <v>0</v>
      </c>
      <c r="B1441" s="1">
        <v>0</v>
      </c>
      <c r="C1441" s="1">
        <v>0</v>
      </c>
      <c r="D1441" s="1">
        <v>0.69314699999999996</v>
      </c>
      <c r="E1441" s="1">
        <v>0</v>
      </c>
      <c r="F1441" s="1">
        <v>0.69314699999999996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2.6390570000000002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7.0042939999999998</v>
      </c>
      <c r="AG1441" s="1">
        <v>5.3984810000000003</v>
      </c>
      <c r="AH1441" s="1">
        <v>0</v>
      </c>
      <c r="AI1441" s="1">
        <v>4.7098469999999999</v>
      </c>
      <c r="AJ1441" s="1">
        <v>6.3120539999999998</v>
      </c>
      <c r="AK1441" s="1">
        <v>0</v>
      </c>
      <c r="AL1441" s="1">
        <v>0</v>
      </c>
      <c r="AM1441" s="1">
        <v>0</v>
      </c>
    </row>
    <row r="1442" spans="1:39" x14ac:dyDescent="0.25">
      <c r="A1442" s="1">
        <v>0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1.0986119999999999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3.73767</v>
      </c>
      <c r="AA1442" s="1">
        <v>0</v>
      </c>
      <c r="AB1442" s="1">
        <v>0</v>
      </c>
      <c r="AC1442" s="1">
        <v>0</v>
      </c>
      <c r="AD1442" s="1">
        <v>0.69314699999999996</v>
      </c>
      <c r="AE1442" s="1">
        <v>0</v>
      </c>
      <c r="AF1442" s="1">
        <v>4.5911580000000001</v>
      </c>
      <c r="AG1442" s="1">
        <v>4.5911580000000001</v>
      </c>
      <c r="AH1442" s="1">
        <v>4.5911580000000001</v>
      </c>
      <c r="AI1442" s="1">
        <v>0</v>
      </c>
      <c r="AJ1442" s="1">
        <v>4.5911580000000001</v>
      </c>
      <c r="AK1442" s="1">
        <v>0</v>
      </c>
      <c r="AL1442" s="1">
        <v>0</v>
      </c>
      <c r="AM1442" s="1">
        <v>0</v>
      </c>
    </row>
    <row r="1443" spans="1:39" x14ac:dyDescent="0.25">
      <c r="A1443" s="1">
        <v>0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2.3025850000000001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4.8622920000000001</v>
      </c>
      <c r="AG1443" s="1">
        <v>5.5515650000000001</v>
      </c>
      <c r="AH1443" s="1">
        <v>4.8622920000000001</v>
      </c>
      <c r="AI1443" s="1">
        <v>0</v>
      </c>
      <c r="AJ1443" s="1">
        <v>0</v>
      </c>
      <c r="AK1443" s="1">
        <v>0</v>
      </c>
      <c r="AL1443" s="1">
        <v>4.8622920000000001</v>
      </c>
      <c r="AM1443" s="1">
        <v>0</v>
      </c>
    </row>
    <row r="1444" spans="1:39" x14ac:dyDescent="0.25">
      <c r="A1444" s="1">
        <v>0</v>
      </c>
      <c r="B1444" s="1">
        <v>0</v>
      </c>
      <c r="C1444" s="1">
        <v>0</v>
      </c>
      <c r="D1444" s="1">
        <v>0</v>
      </c>
      <c r="E1444" s="1">
        <v>0</v>
      </c>
      <c r="F1444" s="1">
        <v>1.0986119999999999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2.944439</v>
      </c>
      <c r="AA1444" s="1">
        <v>1.0986119999999999</v>
      </c>
      <c r="AB1444" s="1">
        <v>1.0986119999999999</v>
      </c>
      <c r="AC1444" s="1">
        <v>0</v>
      </c>
      <c r="AD1444" s="1">
        <v>0</v>
      </c>
      <c r="AE1444" s="1">
        <v>0</v>
      </c>
      <c r="AF1444" s="1">
        <v>6.1779450000000002</v>
      </c>
      <c r="AG1444" s="1">
        <v>0</v>
      </c>
      <c r="AH1444" s="1">
        <v>5.8909539999999998</v>
      </c>
      <c r="AI1444" s="1">
        <v>7.0929900000000004</v>
      </c>
      <c r="AJ1444" s="1">
        <v>0</v>
      </c>
      <c r="AK1444" s="1">
        <v>0</v>
      </c>
      <c r="AL1444" s="1">
        <v>0</v>
      </c>
      <c r="AM1444" s="1">
        <v>0</v>
      </c>
    </row>
    <row r="1445" spans="1:39" x14ac:dyDescent="0.25">
      <c r="A1445" s="1">
        <v>0</v>
      </c>
      <c r="B1445" s="1">
        <v>0</v>
      </c>
      <c r="C1445" s="1">
        <v>0</v>
      </c>
      <c r="D1445" s="1">
        <v>0</v>
      </c>
      <c r="E1445" s="1">
        <v>0</v>
      </c>
      <c r="F1445" s="1">
        <v>1.6094379999999999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0.69314699999999996</v>
      </c>
      <c r="R1445" s="1">
        <v>0</v>
      </c>
      <c r="S1445" s="1">
        <v>0</v>
      </c>
      <c r="T1445" s="1">
        <v>0</v>
      </c>
      <c r="U1445" s="1">
        <v>0.69314699999999996</v>
      </c>
      <c r="V1445" s="1">
        <v>0</v>
      </c>
      <c r="W1445" s="1">
        <v>0</v>
      </c>
      <c r="X1445" s="1">
        <v>0</v>
      </c>
      <c r="Y1445" s="1">
        <v>0</v>
      </c>
      <c r="Z1445" s="1">
        <v>2.3025850000000001</v>
      </c>
      <c r="AA1445" s="1">
        <v>0</v>
      </c>
      <c r="AB1445" s="1">
        <v>0</v>
      </c>
      <c r="AC1445" s="1">
        <v>0</v>
      </c>
      <c r="AD1445" s="1">
        <v>0</v>
      </c>
      <c r="AE1445" s="1">
        <v>0</v>
      </c>
      <c r="AF1445" s="1">
        <v>6.5339749999999999</v>
      </c>
      <c r="AG1445" s="1">
        <v>5.8422799999999997</v>
      </c>
      <c r="AH1445" s="1">
        <v>5.8422799999999997</v>
      </c>
      <c r="AI1445" s="1">
        <v>5.4382650000000003</v>
      </c>
      <c r="AJ1445" s="1">
        <v>5.8422799999999997</v>
      </c>
      <c r="AK1445" s="1">
        <v>0</v>
      </c>
      <c r="AL1445" s="1">
        <v>4.7494550000000002</v>
      </c>
      <c r="AM1445" s="1">
        <v>0</v>
      </c>
    </row>
    <row r="1446" spans="1:39" x14ac:dyDescent="0.25">
      <c r="A1446" s="1">
        <v>0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0.69314699999999996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  <c r="AF1446" s="1">
        <v>5.2971550000000001</v>
      </c>
      <c r="AG1446" s="1">
        <v>0</v>
      </c>
      <c r="AH1446" s="1">
        <v>5.2971550000000001</v>
      </c>
      <c r="AI1446" s="1">
        <v>5.2971550000000001</v>
      </c>
      <c r="AJ1446" s="1">
        <v>5.9877960000000003</v>
      </c>
      <c r="AK1446" s="1">
        <v>0</v>
      </c>
      <c r="AL1446" s="1">
        <v>0</v>
      </c>
      <c r="AM1446" s="1">
        <v>0</v>
      </c>
    </row>
    <row r="1447" spans="1:39" x14ac:dyDescent="0.25">
      <c r="A1447" s="1">
        <v>0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1.0986119999999999</v>
      </c>
      <c r="R1447" s="1">
        <v>0</v>
      </c>
      <c r="S1447" s="1">
        <v>0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3.3322050000000001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1">
        <v>4.8047969999999998</v>
      </c>
      <c r="AG1447" s="1">
        <v>0</v>
      </c>
      <c r="AH1447" s="1">
        <v>5.4938409999999998</v>
      </c>
      <c r="AI1447" s="1">
        <v>5.8979340000000002</v>
      </c>
      <c r="AJ1447" s="1">
        <v>4.8047969999999998</v>
      </c>
      <c r="AK1447" s="1">
        <v>0</v>
      </c>
      <c r="AL1447" s="1">
        <v>0</v>
      </c>
      <c r="AM1447" s="1">
        <v>0</v>
      </c>
    </row>
    <row r="1448" spans="1:39" x14ac:dyDescent="0.25">
      <c r="A1448" s="1">
        <v>0</v>
      </c>
      <c r="B1448" s="1">
        <v>0</v>
      </c>
      <c r="C1448" s="1">
        <v>0</v>
      </c>
      <c r="D1448" s="1">
        <v>0</v>
      </c>
      <c r="E1448" s="1">
        <v>0</v>
      </c>
      <c r="F1448" s="1">
        <v>1.3862939999999999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0.69314699999999996</v>
      </c>
      <c r="R1448" s="1">
        <v>0</v>
      </c>
      <c r="S1448" s="1">
        <v>0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2.197225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1">
        <v>0</v>
      </c>
      <c r="AG1448" s="1">
        <v>4.9155280000000001</v>
      </c>
      <c r="AH1448" s="1">
        <v>6.0092400000000001</v>
      </c>
      <c r="AI1448" s="1">
        <v>7.3067349999999998</v>
      </c>
      <c r="AJ1448" s="1">
        <v>0</v>
      </c>
      <c r="AK1448" s="1">
        <v>0</v>
      </c>
      <c r="AL1448" s="1">
        <v>0</v>
      </c>
      <c r="AM1448" s="1">
        <v>0</v>
      </c>
    </row>
    <row r="1449" spans="1:39" x14ac:dyDescent="0.25">
      <c r="A1449" s="1">
        <v>0</v>
      </c>
      <c r="B1449" s="1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0.69314699999999996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2.197225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>
        <v>6.0414960000000004</v>
      </c>
      <c r="AJ1449" s="1">
        <v>5.637219</v>
      </c>
      <c r="AK1449" s="1">
        <v>0</v>
      </c>
      <c r="AL1449" s="1">
        <v>0</v>
      </c>
      <c r="AM1449" s="1">
        <v>0</v>
      </c>
    </row>
    <row r="1450" spans="1:39" x14ac:dyDescent="0.25">
      <c r="A1450" s="1">
        <v>0</v>
      </c>
      <c r="B1450" s="1">
        <v>0</v>
      </c>
      <c r="C1450" s="1">
        <v>0</v>
      </c>
      <c r="D1450" s="1">
        <v>0</v>
      </c>
      <c r="E1450" s="1">
        <v>0</v>
      </c>
      <c r="F1450" s="1">
        <v>0.69314699999999996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0.69314699999999996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1.6094379999999999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0</v>
      </c>
      <c r="AG1450" s="1">
        <v>4.7305650000000004</v>
      </c>
      <c r="AH1450" s="1">
        <v>5.8232790000000003</v>
      </c>
      <c r="AI1450" s="1">
        <v>0</v>
      </c>
      <c r="AJ1450" s="1">
        <v>4.7305650000000004</v>
      </c>
      <c r="AK1450" s="1">
        <v>0</v>
      </c>
      <c r="AL1450" s="1">
        <v>0</v>
      </c>
      <c r="AM1450" s="1">
        <v>0</v>
      </c>
    </row>
    <row r="1451" spans="1:39" x14ac:dyDescent="0.25">
      <c r="A1451" s="1">
        <v>0</v>
      </c>
      <c r="B1451" s="1">
        <v>0</v>
      </c>
      <c r="C1451" s="1">
        <v>0</v>
      </c>
      <c r="D1451" s="1">
        <v>0</v>
      </c>
      <c r="E1451" s="1">
        <v>0</v>
      </c>
      <c r="F1451" s="1">
        <v>0</v>
      </c>
      <c r="G1451" s="1">
        <v>0</v>
      </c>
      <c r="H1451" s="1">
        <v>0</v>
      </c>
      <c r="I1451" s="1">
        <v>0</v>
      </c>
      <c r="J1451" s="1">
        <v>0</v>
      </c>
      <c r="K1451" s="1">
        <v>0</v>
      </c>
      <c r="L1451" s="1">
        <v>0</v>
      </c>
      <c r="M1451" s="1">
        <v>0</v>
      </c>
      <c r="N1451" s="1">
        <v>0</v>
      </c>
      <c r="O1451" s="1">
        <v>0</v>
      </c>
      <c r="P1451" s="1">
        <v>0</v>
      </c>
      <c r="Q1451" s="1">
        <v>0</v>
      </c>
      <c r="R1451" s="1">
        <v>0</v>
      </c>
      <c r="S1451" s="1">
        <v>0</v>
      </c>
      <c r="T1451" s="1">
        <v>0</v>
      </c>
      <c r="U1451" s="1">
        <v>0.69314699999999996</v>
      </c>
      <c r="V1451" s="1">
        <v>0</v>
      </c>
      <c r="W1451" s="1">
        <v>0</v>
      </c>
      <c r="X1451" s="1">
        <v>0</v>
      </c>
      <c r="Y1451" s="1">
        <v>0</v>
      </c>
      <c r="Z1451" s="1">
        <v>3.9889839999999999</v>
      </c>
      <c r="AA1451" s="1">
        <v>0</v>
      </c>
      <c r="AB1451" s="1">
        <v>0</v>
      </c>
      <c r="AC1451" s="1">
        <v>0</v>
      </c>
      <c r="AD1451" s="1">
        <v>0</v>
      </c>
      <c r="AE1451" s="1">
        <v>0</v>
      </c>
      <c r="AF1451" s="1">
        <v>0</v>
      </c>
      <c r="AG1451" s="1">
        <v>0</v>
      </c>
      <c r="AH1451" s="1">
        <v>4.7984520000000002</v>
      </c>
      <c r="AI1451" s="1">
        <v>4.7984520000000002</v>
      </c>
      <c r="AJ1451" s="1">
        <v>4.7984520000000002</v>
      </c>
      <c r="AK1451" s="1">
        <v>0</v>
      </c>
      <c r="AL1451" s="1">
        <v>0</v>
      </c>
      <c r="AM1451" s="1">
        <v>0</v>
      </c>
    </row>
    <row r="1452" spans="1:39" x14ac:dyDescent="0.25">
      <c r="A1452" s="1">
        <v>0</v>
      </c>
      <c r="B1452" s="1">
        <v>0</v>
      </c>
      <c r="C1452" s="1">
        <v>0</v>
      </c>
      <c r="D1452" s="1">
        <v>0</v>
      </c>
      <c r="E1452" s="1">
        <v>0</v>
      </c>
      <c r="F1452" s="1">
        <v>0.69314699999999996</v>
      </c>
      <c r="G1452" s="1">
        <v>0</v>
      </c>
      <c r="H1452" s="1">
        <v>0</v>
      </c>
      <c r="I1452" s="1">
        <v>0</v>
      </c>
      <c r="J1452" s="1">
        <v>0</v>
      </c>
      <c r="K1452" s="1">
        <v>0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1.3862939999999999</v>
      </c>
      <c r="R1452" s="1">
        <v>0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0</v>
      </c>
      <c r="Z1452" s="1">
        <v>0.69314699999999996</v>
      </c>
      <c r="AA1452" s="1">
        <v>0</v>
      </c>
      <c r="AB1452" s="1">
        <v>0</v>
      </c>
      <c r="AC1452" s="1">
        <v>0</v>
      </c>
      <c r="AD1452" s="1">
        <v>0</v>
      </c>
      <c r="AE1452" s="1">
        <v>0</v>
      </c>
      <c r="AF1452" s="1">
        <v>0</v>
      </c>
      <c r="AG1452" s="1">
        <v>0</v>
      </c>
      <c r="AH1452" s="1">
        <v>5.9070939999999998</v>
      </c>
      <c r="AI1452" s="1">
        <v>0</v>
      </c>
      <c r="AJ1452" s="1">
        <v>5.9070939999999998</v>
      </c>
      <c r="AK1452" s="1">
        <v>0</v>
      </c>
      <c r="AL1452" s="1">
        <v>0</v>
      </c>
      <c r="AM1452" s="1">
        <v>0</v>
      </c>
    </row>
    <row r="1453" spans="1:39" x14ac:dyDescent="0.25">
      <c r="A1453" s="1">
        <v>0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0</v>
      </c>
      <c r="M1453" s="1">
        <v>0</v>
      </c>
      <c r="N1453" s="1">
        <v>0</v>
      </c>
      <c r="O1453" s="1">
        <v>0</v>
      </c>
      <c r="P1453" s="1">
        <v>0</v>
      </c>
      <c r="Q1453" s="1">
        <v>0</v>
      </c>
      <c r="R1453" s="1">
        <v>0</v>
      </c>
      <c r="S1453" s="1">
        <v>0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2.3025850000000001</v>
      </c>
      <c r="AA1453" s="1">
        <v>0</v>
      </c>
      <c r="AB1453" s="1">
        <v>0</v>
      </c>
      <c r="AC1453" s="1">
        <v>0</v>
      </c>
      <c r="AD1453" s="1">
        <v>1.0986119999999999</v>
      </c>
      <c r="AE1453" s="1">
        <v>0</v>
      </c>
      <c r="AF1453" s="1">
        <v>5.8732449999999998</v>
      </c>
      <c r="AG1453" s="1">
        <v>0</v>
      </c>
      <c r="AH1453" s="1">
        <v>4.7802449999999999</v>
      </c>
      <c r="AI1453" s="1">
        <v>6.1602240000000004</v>
      </c>
      <c r="AJ1453" s="1">
        <v>5.8732449999999998</v>
      </c>
      <c r="AK1453" s="1">
        <v>0</v>
      </c>
      <c r="AL1453" s="1">
        <v>0</v>
      </c>
      <c r="AM1453" s="1">
        <v>0</v>
      </c>
    </row>
    <row r="1454" spans="1:39" x14ac:dyDescent="0.25">
      <c r="A1454" s="1">
        <v>0</v>
      </c>
      <c r="B1454" s="1">
        <v>0</v>
      </c>
      <c r="C1454" s="1">
        <v>0</v>
      </c>
      <c r="D1454" s="1">
        <v>0</v>
      </c>
      <c r="E1454" s="1">
        <v>0</v>
      </c>
      <c r="F1454" s="1">
        <v>0</v>
      </c>
      <c r="G1454" s="1">
        <v>0</v>
      </c>
      <c r="H1454" s="1">
        <v>0</v>
      </c>
      <c r="I1454" s="1">
        <v>0</v>
      </c>
      <c r="J1454" s="1">
        <v>0</v>
      </c>
      <c r="K1454" s="1">
        <v>0</v>
      </c>
      <c r="L1454" s="1">
        <v>0</v>
      </c>
      <c r="M1454" s="1">
        <v>0</v>
      </c>
      <c r="N1454" s="1">
        <v>0</v>
      </c>
      <c r="O1454" s="1">
        <v>0</v>
      </c>
      <c r="P1454" s="1">
        <v>0</v>
      </c>
      <c r="Q1454" s="1">
        <v>0.69314699999999996</v>
      </c>
      <c r="R1454" s="1">
        <v>0</v>
      </c>
      <c r="S1454" s="1">
        <v>0</v>
      </c>
      <c r="T1454" s="1">
        <v>0</v>
      </c>
      <c r="U1454" s="1">
        <v>0</v>
      </c>
      <c r="V1454" s="1">
        <v>0</v>
      </c>
      <c r="W1454" s="1">
        <v>0</v>
      </c>
      <c r="X1454" s="1">
        <v>0</v>
      </c>
      <c r="Y1454" s="1">
        <v>0</v>
      </c>
      <c r="Z1454" s="1">
        <v>4.5108600000000001</v>
      </c>
      <c r="AA1454" s="1">
        <v>0</v>
      </c>
      <c r="AB1454" s="1">
        <v>0</v>
      </c>
      <c r="AC1454" s="1">
        <v>0</v>
      </c>
      <c r="AD1454" s="1">
        <v>0</v>
      </c>
      <c r="AE1454" s="1">
        <v>0</v>
      </c>
      <c r="AF1454" s="1">
        <v>5.8624660000000004</v>
      </c>
      <c r="AG1454" s="1">
        <v>5.4584219999999997</v>
      </c>
      <c r="AH1454" s="1">
        <v>0</v>
      </c>
      <c r="AI1454" s="1">
        <v>7.0644460000000002</v>
      </c>
      <c r="AJ1454" s="1">
        <v>5.8624660000000004</v>
      </c>
      <c r="AK1454" s="1">
        <v>0</v>
      </c>
      <c r="AL1454" s="1">
        <v>0</v>
      </c>
      <c r="AM1454" s="1">
        <v>0</v>
      </c>
    </row>
    <row r="1455" spans="1:39" x14ac:dyDescent="0.25">
      <c r="A1455" s="1">
        <v>0</v>
      </c>
      <c r="B1455" s="1">
        <v>0</v>
      </c>
      <c r="C1455" s="1">
        <v>0</v>
      </c>
      <c r="D1455" s="1">
        <v>0</v>
      </c>
      <c r="E1455" s="1">
        <v>0</v>
      </c>
      <c r="F1455" s="1">
        <v>1.0986119999999999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0</v>
      </c>
      <c r="O1455" s="1">
        <v>0</v>
      </c>
      <c r="P1455" s="1">
        <v>0</v>
      </c>
      <c r="Q1455" s="1">
        <v>1.0986119999999999</v>
      </c>
      <c r="R1455" s="1">
        <v>0</v>
      </c>
      <c r="S1455" s="1">
        <v>0</v>
      </c>
      <c r="T1455" s="1">
        <v>0</v>
      </c>
      <c r="U1455" s="1">
        <v>0.69314699999999996</v>
      </c>
      <c r="V1455" s="1">
        <v>0</v>
      </c>
      <c r="W1455" s="1">
        <v>0</v>
      </c>
      <c r="X1455" s="1">
        <v>0</v>
      </c>
      <c r="Y1455" s="1">
        <v>0</v>
      </c>
      <c r="Z1455" s="1">
        <v>3.4011969999999998</v>
      </c>
      <c r="AA1455" s="1">
        <v>0</v>
      </c>
      <c r="AB1455" s="1">
        <v>0.69314699999999996</v>
      </c>
      <c r="AC1455" s="1">
        <v>0</v>
      </c>
      <c r="AD1455" s="1">
        <v>0</v>
      </c>
      <c r="AE1455" s="1">
        <v>0</v>
      </c>
      <c r="AF1455" s="1">
        <v>5.8050740000000003</v>
      </c>
      <c r="AG1455" s="1">
        <v>5.4011139999999997</v>
      </c>
      <c r="AH1455" s="1">
        <v>5.8050740000000003</v>
      </c>
      <c r="AI1455" s="1">
        <v>5.4011139999999997</v>
      </c>
      <c r="AJ1455" s="1">
        <v>6.7840189999999998</v>
      </c>
      <c r="AK1455" s="1">
        <v>0</v>
      </c>
      <c r="AL1455" s="1">
        <v>0</v>
      </c>
      <c r="AM1455" s="1">
        <v>0</v>
      </c>
    </row>
    <row r="1456" spans="1:39" x14ac:dyDescent="0.25">
      <c r="A1456" s="1">
        <v>0</v>
      </c>
      <c r="B1456" s="1">
        <v>0</v>
      </c>
      <c r="C1456" s="1">
        <v>0</v>
      </c>
      <c r="D1456" s="1">
        <v>0</v>
      </c>
      <c r="E1456" s="1">
        <v>0</v>
      </c>
      <c r="F1456" s="1">
        <v>1.6094379999999999</v>
      </c>
      <c r="G1456" s="1">
        <v>0</v>
      </c>
      <c r="H1456" s="1">
        <v>0</v>
      </c>
      <c r="I1456" s="1">
        <v>0</v>
      </c>
      <c r="J1456" s="1">
        <v>0</v>
      </c>
      <c r="K1456" s="1">
        <v>0</v>
      </c>
      <c r="L1456" s="1">
        <v>0</v>
      </c>
      <c r="M1456" s="1">
        <v>0</v>
      </c>
      <c r="N1456" s="1">
        <v>0</v>
      </c>
      <c r="O1456" s="1">
        <v>0</v>
      </c>
      <c r="P1456" s="1">
        <v>0</v>
      </c>
      <c r="Q1456" s="1">
        <v>1.0986119999999999</v>
      </c>
      <c r="R1456" s="1">
        <v>0</v>
      </c>
      <c r="S1456" s="1">
        <v>0</v>
      </c>
      <c r="T1456" s="1">
        <v>0</v>
      </c>
      <c r="U1456" s="1">
        <v>0</v>
      </c>
      <c r="V1456" s="1">
        <v>0</v>
      </c>
      <c r="W1456" s="1">
        <v>0</v>
      </c>
      <c r="X1456" s="1">
        <v>0</v>
      </c>
      <c r="Y1456" s="1">
        <v>0</v>
      </c>
      <c r="Z1456" s="1">
        <v>3.135494</v>
      </c>
      <c r="AA1456" s="1">
        <v>0</v>
      </c>
      <c r="AB1456" s="1">
        <v>0</v>
      </c>
      <c r="AC1456" s="1">
        <v>0</v>
      </c>
      <c r="AD1456" s="1">
        <v>0.69314699999999996</v>
      </c>
      <c r="AE1456" s="1">
        <v>0</v>
      </c>
      <c r="AF1456" s="1">
        <v>5.7187900000000003</v>
      </c>
      <c r="AG1456" s="1">
        <v>0</v>
      </c>
      <c r="AH1456" s="1">
        <v>6.1231600000000004</v>
      </c>
      <c r="AI1456" s="1">
        <v>5.0289210000000004</v>
      </c>
      <c r="AJ1456" s="1">
        <v>5.7187900000000003</v>
      </c>
      <c r="AK1456" s="1">
        <v>0</v>
      </c>
      <c r="AL1456" s="1">
        <v>5.0289210000000004</v>
      </c>
      <c r="AM1456" s="1">
        <v>0</v>
      </c>
    </row>
    <row r="1457" spans="1:39" x14ac:dyDescent="0.25">
      <c r="A1457" s="1">
        <v>0</v>
      </c>
      <c r="B1457" s="1">
        <v>0</v>
      </c>
      <c r="C1457" s="1">
        <v>0</v>
      </c>
      <c r="D1457" s="1">
        <v>0</v>
      </c>
      <c r="E1457" s="1">
        <v>0</v>
      </c>
      <c r="F1457" s="1">
        <v>0</v>
      </c>
      <c r="G1457" s="1">
        <v>0</v>
      </c>
      <c r="H1457" s="1">
        <v>0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0</v>
      </c>
      <c r="P1457" s="1">
        <v>0</v>
      </c>
      <c r="Q1457" s="1">
        <v>0.69314699999999996</v>
      </c>
      <c r="R1457" s="1">
        <v>0</v>
      </c>
      <c r="S1457" s="1">
        <v>0</v>
      </c>
      <c r="T1457" s="1">
        <v>0</v>
      </c>
      <c r="U1457" s="1">
        <v>0</v>
      </c>
      <c r="V1457" s="1">
        <v>0</v>
      </c>
      <c r="W1457" s="1">
        <v>0</v>
      </c>
      <c r="X1457" s="1">
        <v>0</v>
      </c>
      <c r="Y1457" s="1">
        <v>0</v>
      </c>
      <c r="Z1457" s="1">
        <v>3.7841900000000002</v>
      </c>
      <c r="AA1457" s="1">
        <v>0</v>
      </c>
      <c r="AB1457" s="1">
        <v>0</v>
      </c>
      <c r="AC1457" s="1">
        <v>0</v>
      </c>
      <c r="AD1457" s="1">
        <v>0</v>
      </c>
      <c r="AE1457" s="1">
        <v>0</v>
      </c>
      <c r="AF1457" s="1">
        <v>0</v>
      </c>
      <c r="AG1457" s="1">
        <v>0</v>
      </c>
      <c r="AH1457" s="1">
        <v>0</v>
      </c>
      <c r="AI1457" s="1">
        <v>0</v>
      </c>
      <c r="AJ1457" s="1">
        <v>0</v>
      </c>
      <c r="AK1457" s="1">
        <v>0</v>
      </c>
      <c r="AL1457" s="1">
        <v>0</v>
      </c>
      <c r="AM1457" s="1">
        <v>0</v>
      </c>
    </row>
    <row r="1458" spans="1:39" x14ac:dyDescent="0.25">
      <c r="A1458" s="1">
        <v>0</v>
      </c>
      <c r="B1458" s="1">
        <v>0</v>
      </c>
      <c r="C1458" s="1">
        <v>0</v>
      </c>
      <c r="D1458" s="1">
        <v>0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0</v>
      </c>
      <c r="K1458" s="1">
        <v>0</v>
      </c>
      <c r="L1458" s="1">
        <v>0</v>
      </c>
      <c r="M1458" s="1">
        <v>0</v>
      </c>
      <c r="N1458" s="1">
        <v>0</v>
      </c>
      <c r="O1458" s="1">
        <v>0</v>
      </c>
      <c r="P1458" s="1">
        <v>0</v>
      </c>
      <c r="Q1458" s="1">
        <v>0.69314699999999996</v>
      </c>
      <c r="R1458" s="1">
        <v>0</v>
      </c>
      <c r="S1458" s="1">
        <v>0</v>
      </c>
      <c r="T1458" s="1">
        <v>0</v>
      </c>
      <c r="U1458" s="1">
        <v>0</v>
      </c>
      <c r="V1458" s="1">
        <v>0</v>
      </c>
      <c r="W1458" s="1">
        <v>0</v>
      </c>
      <c r="X1458" s="1">
        <v>0</v>
      </c>
      <c r="Y1458" s="1">
        <v>0</v>
      </c>
      <c r="Z1458" s="1">
        <v>1.7917590000000001</v>
      </c>
      <c r="AA1458" s="1">
        <v>0</v>
      </c>
      <c r="AB1458" s="1">
        <v>0</v>
      </c>
      <c r="AC1458" s="1">
        <v>0</v>
      </c>
      <c r="AD1458" s="1">
        <v>0</v>
      </c>
      <c r="AE1458" s="1">
        <v>0</v>
      </c>
      <c r="AF1458" s="1">
        <v>7.0201399999999996</v>
      </c>
      <c r="AG1458" s="1">
        <v>5.6365230000000004</v>
      </c>
      <c r="AH1458" s="1">
        <v>0</v>
      </c>
      <c r="AI1458" s="1">
        <v>5.6365230000000004</v>
      </c>
      <c r="AJ1458" s="1">
        <v>5.6365230000000004</v>
      </c>
      <c r="AK1458" s="1">
        <v>0</v>
      </c>
      <c r="AL1458" s="1">
        <v>0</v>
      </c>
      <c r="AM1458" s="1">
        <v>0</v>
      </c>
    </row>
    <row r="1459" spans="1:39" x14ac:dyDescent="0.25">
      <c r="A1459" s="1">
        <v>0</v>
      </c>
      <c r="B1459" s="1">
        <v>0</v>
      </c>
      <c r="C1459" s="1">
        <v>0</v>
      </c>
      <c r="D1459" s="1">
        <v>0</v>
      </c>
      <c r="E1459" s="1">
        <v>0</v>
      </c>
      <c r="F1459" s="1">
        <v>0</v>
      </c>
      <c r="G1459" s="1">
        <v>0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</v>
      </c>
      <c r="O1459" s="1">
        <v>0</v>
      </c>
      <c r="P1459" s="1">
        <v>0</v>
      </c>
      <c r="Q1459" s="1">
        <v>0.69314699999999996</v>
      </c>
      <c r="R1459" s="1">
        <v>0</v>
      </c>
      <c r="S1459" s="1">
        <v>0</v>
      </c>
      <c r="T1459" s="1">
        <v>0</v>
      </c>
      <c r="U1459" s="1">
        <v>0</v>
      </c>
      <c r="V1459" s="1">
        <v>0</v>
      </c>
      <c r="W1459" s="1">
        <v>0</v>
      </c>
      <c r="X1459" s="1">
        <v>0</v>
      </c>
      <c r="Y1459" s="1">
        <v>0</v>
      </c>
      <c r="Z1459" s="1">
        <v>2.6390570000000002</v>
      </c>
      <c r="AA1459" s="1">
        <v>0</v>
      </c>
      <c r="AB1459" s="1">
        <v>0</v>
      </c>
      <c r="AC1459" s="1">
        <v>0</v>
      </c>
      <c r="AD1459" s="1">
        <v>0.69314699999999996</v>
      </c>
      <c r="AE1459" s="1">
        <v>0</v>
      </c>
      <c r="AF1459" s="1">
        <v>0</v>
      </c>
      <c r="AG1459" s="1">
        <v>0</v>
      </c>
      <c r="AH1459" s="1">
        <v>4.8194379999999999</v>
      </c>
      <c r="AI1459" s="1">
        <v>4.8194379999999999</v>
      </c>
      <c r="AJ1459" s="1">
        <v>0</v>
      </c>
      <c r="AK1459" s="1">
        <v>0</v>
      </c>
      <c r="AL1459" s="1">
        <v>5.5085410000000001</v>
      </c>
      <c r="AM1459" s="1">
        <v>0</v>
      </c>
    </row>
    <row r="1460" spans="1:39" x14ac:dyDescent="0.25">
      <c r="A1460" s="1">
        <v>0</v>
      </c>
      <c r="B1460" s="1">
        <v>0</v>
      </c>
      <c r="C1460" s="1">
        <v>0</v>
      </c>
      <c r="D1460" s="1">
        <v>0</v>
      </c>
      <c r="E1460" s="1">
        <v>0</v>
      </c>
      <c r="F1460" s="1">
        <v>1.3862939999999999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0</v>
      </c>
      <c r="P1460" s="1">
        <v>0</v>
      </c>
      <c r="Q1460" s="1">
        <v>0</v>
      </c>
      <c r="R1460" s="1">
        <v>0</v>
      </c>
      <c r="S1460" s="1">
        <v>0</v>
      </c>
      <c r="T1460" s="1">
        <v>0</v>
      </c>
      <c r="U1460" s="1">
        <v>0.69314699999999996</v>
      </c>
      <c r="V1460" s="1">
        <v>0</v>
      </c>
      <c r="W1460" s="1">
        <v>0</v>
      </c>
      <c r="X1460" s="1">
        <v>0</v>
      </c>
      <c r="Y1460" s="1">
        <v>0</v>
      </c>
      <c r="Z1460" s="1">
        <v>1.3862939999999999</v>
      </c>
      <c r="AA1460" s="1">
        <v>0</v>
      </c>
      <c r="AB1460" s="1">
        <v>0</v>
      </c>
      <c r="AC1460" s="1">
        <v>0</v>
      </c>
      <c r="AD1460" s="1">
        <v>0</v>
      </c>
      <c r="AE1460" s="1">
        <v>0</v>
      </c>
      <c r="AF1460" s="1">
        <v>5.8673729999999997</v>
      </c>
      <c r="AG1460" s="1">
        <v>0</v>
      </c>
      <c r="AH1460" s="1">
        <v>4.7744049999999998</v>
      </c>
      <c r="AI1460" s="1">
        <v>5.4633219999999998</v>
      </c>
      <c r="AJ1460" s="1">
        <v>0</v>
      </c>
      <c r="AK1460" s="1">
        <v>0</v>
      </c>
      <c r="AL1460" s="1">
        <v>0</v>
      </c>
      <c r="AM1460" s="1">
        <v>0</v>
      </c>
    </row>
    <row r="1461" spans="1:39" x14ac:dyDescent="0.25">
      <c r="A1461" s="1">
        <v>0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0</v>
      </c>
      <c r="H1461" s="1">
        <v>0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0</v>
      </c>
      <c r="V1461" s="1">
        <v>0</v>
      </c>
      <c r="W1461" s="1">
        <v>0</v>
      </c>
      <c r="X1461" s="1">
        <v>0</v>
      </c>
      <c r="Y1461" s="1">
        <v>0</v>
      </c>
      <c r="Z1461" s="1">
        <v>2.3978950000000001</v>
      </c>
      <c r="AA1461" s="1">
        <v>0</v>
      </c>
      <c r="AB1461" s="1">
        <v>0</v>
      </c>
      <c r="AC1461" s="1">
        <v>0</v>
      </c>
      <c r="AD1461" s="1">
        <v>0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  <c r="AJ1461" s="1">
        <v>0</v>
      </c>
      <c r="AK1461" s="1">
        <v>0</v>
      </c>
      <c r="AL1461" s="1">
        <v>0</v>
      </c>
      <c r="AM1461" s="1">
        <v>0</v>
      </c>
    </row>
    <row r="1462" spans="1:39" x14ac:dyDescent="0.25">
      <c r="A1462" s="1">
        <v>0</v>
      </c>
      <c r="B1462" s="1">
        <v>0</v>
      </c>
      <c r="C1462" s="1">
        <v>0</v>
      </c>
      <c r="D1462" s="1">
        <v>0</v>
      </c>
      <c r="E1462" s="1">
        <v>0</v>
      </c>
      <c r="F1462" s="1">
        <v>0.69314699999999996</v>
      </c>
      <c r="G1462" s="1">
        <v>0</v>
      </c>
      <c r="H1462" s="1">
        <v>0</v>
      </c>
      <c r="I1462" s="1">
        <v>0</v>
      </c>
      <c r="J1462" s="1">
        <v>0</v>
      </c>
      <c r="K1462" s="1">
        <v>0</v>
      </c>
      <c r="L1462" s="1">
        <v>0</v>
      </c>
      <c r="M1462" s="1">
        <v>0</v>
      </c>
      <c r="N1462" s="1">
        <v>0</v>
      </c>
      <c r="O1462" s="1">
        <v>0</v>
      </c>
      <c r="P1462" s="1">
        <v>0</v>
      </c>
      <c r="Q1462" s="1">
        <v>0</v>
      </c>
      <c r="R1462" s="1">
        <v>0</v>
      </c>
      <c r="S1462" s="1">
        <v>0</v>
      </c>
      <c r="T1462" s="1">
        <v>0</v>
      </c>
      <c r="U1462" s="1">
        <v>0</v>
      </c>
      <c r="V1462" s="1">
        <v>0</v>
      </c>
      <c r="W1462" s="1">
        <v>0</v>
      </c>
      <c r="X1462" s="1">
        <v>0</v>
      </c>
      <c r="Y1462" s="1">
        <v>0</v>
      </c>
      <c r="Z1462" s="1">
        <v>1.0986119999999999</v>
      </c>
      <c r="AA1462" s="1">
        <v>0</v>
      </c>
      <c r="AB1462" s="1">
        <v>0</v>
      </c>
      <c r="AC1462" s="1">
        <v>0</v>
      </c>
      <c r="AD1462" s="1">
        <v>0</v>
      </c>
      <c r="AE1462" s="1">
        <v>0</v>
      </c>
      <c r="AF1462" s="1">
        <v>7.6047750000000001</v>
      </c>
      <c r="AG1462" s="1">
        <v>0</v>
      </c>
      <c r="AH1462" s="1">
        <v>4.6692609999999997</v>
      </c>
      <c r="AI1462" s="1">
        <v>4.6692609999999997</v>
      </c>
      <c r="AJ1462" s="1">
        <v>6.0484960000000001</v>
      </c>
      <c r="AK1462" s="1">
        <v>0</v>
      </c>
      <c r="AL1462" s="1">
        <v>0</v>
      </c>
      <c r="AM1462" s="1">
        <v>0</v>
      </c>
    </row>
    <row r="1463" spans="1:39" x14ac:dyDescent="0.25">
      <c r="A1463" s="1">
        <v>0</v>
      </c>
      <c r="B1463" s="1">
        <v>0</v>
      </c>
      <c r="C1463" s="1">
        <v>0</v>
      </c>
      <c r="D1463" s="1">
        <v>0</v>
      </c>
      <c r="E1463" s="1">
        <v>0</v>
      </c>
      <c r="F1463" s="1">
        <v>1.6094379999999999</v>
      </c>
      <c r="G1463" s="1">
        <v>0</v>
      </c>
      <c r="H1463" s="1">
        <v>0</v>
      </c>
      <c r="I1463" s="1">
        <v>0</v>
      </c>
      <c r="J1463" s="1">
        <v>0</v>
      </c>
      <c r="K1463" s="1">
        <v>0</v>
      </c>
      <c r="L1463" s="1">
        <v>0</v>
      </c>
      <c r="M1463" s="1">
        <v>0</v>
      </c>
      <c r="N1463" s="1">
        <v>0</v>
      </c>
      <c r="O1463" s="1">
        <v>0</v>
      </c>
      <c r="P1463" s="1">
        <v>0</v>
      </c>
      <c r="Q1463" s="1">
        <v>1.0986119999999999</v>
      </c>
      <c r="R1463" s="1">
        <v>0</v>
      </c>
      <c r="S1463" s="1">
        <v>0</v>
      </c>
      <c r="T1463" s="1">
        <v>0</v>
      </c>
      <c r="U1463" s="1">
        <v>0</v>
      </c>
      <c r="V1463" s="1">
        <v>0</v>
      </c>
      <c r="W1463" s="1">
        <v>0</v>
      </c>
      <c r="X1463" s="1">
        <v>0</v>
      </c>
      <c r="Y1463" s="1">
        <v>0</v>
      </c>
      <c r="Z1463" s="1">
        <v>4.2626799999999996</v>
      </c>
      <c r="AA1463" s="1">
        <v>0</v>
      </c>
      <c r="AB1463" s="1">
        <v>0</v>
      </c>
      <c r="AC1463" s="1">
        <v>0</v>
      </c>
      <c r="AD1463" s="1">
        <v>0</v>
      </c>
      <c r="AE1463" s="1">
        <v>0</v>
      </c>
      <c r="AF1463" s="1">
        <v>5.5028050000000004</v>
      </c>
      <c r="AG1463" s="1">
        <v>4.8137249999999998</v>
      </c>
      <c r="AH1463" s="1">
        <v>4.8137249999999998</v>
      </c>
      <c r="AI1463" s="1">
        <v>4.8137249999999998</v>
      </c>
      <c r="AJ1463" s="1">
        <v>0</v>
      </c>
      <c r="AK1463" s="1">
        <v>0</v>
      </c>
      <c r="AL1463" s="1">
        <v>0</v>
      </c>
      <c r="AM1463" s="1">
        <v>0</v>
      </c>
    </row>
    <row r="1464" spans="1:39" x14ac:dyDescent="0.25">
      <c r="A1464" s="1">
        <v>0</v>
      </c>
      <c r="B1464" s="1">
        <v>0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2.3978950000000001</v>
      </c>
      <c r="AA1464" s="1">
        <v>0</v>
      </c>
      <c r="AB1464" s="1">
        <v>0</v>
      </c>
      <c r="AC1464" s="1">
        <v>0</v>
      </c>
      <c r="AD1464" s="1">
        <v>0</v>
      </c>
      <c r="AE1464" s="1">
        <v>0</v>
      </c>
      <c r="AF1464" s="1">
        <v>4.807563</v>
      </c>
      <c r="AG1464" s="1">
        <v>4.807563</v>
      </c>
      <c r="AH1464" s="1">
        <v>6.4104450000000002</v>
      </c>
      <c r="AI1464" s="1">
        <v>4.807563</v>
      </c>
      <c r="AJ1464" s="1">
        <v>5.4966179999999998</v>
      </c>
      <c r="AK1464" s="1">
        <v>0</v>
      </c>
      <c r="AL1464" s="1">
        <v>0</v>
      </c>
      <c r="AM1464" s="1">
        <v>0</v>
      </c>
    </row>
    <row r="1465" spans="1:39" x14ac:dyDescent="0.25">
      <c r="A1465" s="1">
        <v>0</v>
      </c>
      <c r="B1465" s="1">
        <v>0</v>
      </c>
      <c r="C1465" s="1">
        <v>0</v>
      </c>
      <c r="D1465" s="1">
        <v>0</v>
      </c>
      <c r="E1465" s="1">
        <v>0</v>
      </c>
      <c r="F1465" s="1">
        <v>0.69314699999999996</v>
      </c>
      <c r="G1465" s="1">
        <v>0</v>
      </c>
      <c r="H1465" s="1">
        <v>0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0.69314699999999996</v>
      </c>
      <c r="R1465" s="1">
        <v>0</v>
      </c>
      <c r="S1465" s="1">
        <v>0</v>
      </c>
      <c r="T1465" s="1">
        <v>0</v>
      </c>
      <c r="U1465" s="1">
        <v>0</v>
      </c>
      <c r="V1465" s="1">
        <v>0</v>
      </c>
      <c r="W1465" s="1">
        <v>0</v>
      </c>
      <c r="X1465" s="1">
        <v>0</v>
      </c>
      <c r="Y1465" s="1">
        <v>0</v>
      </c>
      <c r="Z1465" s="1">
        <v>2.8903720000000002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4.7093020000000001</v>
      </c>
      <c r="AH1465" s="1">
        <v>5.3979340000000002</v>
      </c>
      <c r="AI1465" s="1">
        <v>4.7093020000000001</v>
      </c>
      <c r="AJ1465" s="1">
        <v>4.7093020000000001</v>
      </c>
      <c r="AK1465" s="1">
        <v>0</v>
      </c>
      <c r="AL1465" s="1">
        <v>0</v>
      </c>
      <c r="AM1465" s="1">
        <v>0</v>
      </c>
    </row>
    <row r="1466" spans="1:39" x14ac:dyDescent="0.25">
      <c r="A1466" s="1">
        <v>0</v>
      </c>
      <c r="B1466" s="1">
        <v>0</v>
      </c>
      <c r="C1466" s="1">
        <v>0</v>
      </c>
      <c r="D1466" s="1">
        <v>0</v>
      </c>
      <c r="E1466" s="1">
        <v>0</v>
      </c>
      <c r="F1466" s="1">
        <v>1.0986119999999999</v>
      </c>
      <c r="G1466" s="1">
        <v>0</v>
      </c>
      <c r="H1466" s="1">
        <v>0</v>
      </c>
      <c r="I1466" s="1">
        <v>0</v>
      </c>
      <c r="J1466" s="1">
        <v>0</v>
      </c>
      <c r="K1466" s="1">
        <v>0</v>
      </c>
      <c r="L1466" s="1">
        <v>0</v>
      </c>
      <c r="M1466" s="1">
        <v>0</v>
      </c>
      <c r="N1466" s="1">
        <v>0</v>
      </c>
      <c r="O1466" s="1">
        <v>0</v>
      </c>
      <c r="P1466" s="1">
        <v>0</v>
      </c>
      <c r="Q1466" s="1">
        <v>0</v>
      </c>
      <c r="R1466" s="1">
        <v>0</v>
      </c>
      <c r="S1466" s="1">
        <v>0</v>
      </c>
      <c r="T1466" s="1">
        <v>0</v>
      </c>
      <c r="U1466" s="1">
        <v>0</v>
      </c>
      <c r="V1466" s="1">
        <v>0</v>
      </c>
      <c r="W1466" s="1">
        <v>0</v>
      </c>
      <c r="X1466" s="1">
        <v>0</v>
      </c>
      <c r="Y1466" s="1">
        <v>0</v>
      </c>
      <c r="Z1466" s="1">
        <v>1.7917590000000001</v>
      </c>
      <c r="AA1466" s="1">
        <v>0.69314699999999996</v>
      </c>
      <c r="AB1466" s="1">
        <v>0</v>
      </c>
      <c r="AC1466" s="1">
        <v>0</v>
      </c>
      <c r="AD1466" s="1">
        <v>0</v>
      </c>
      <c r="AE1466" s="1">
        <v>0</v>
      </c>
      <c r="AF1466" s="1">
        <v>5.1148800000000003</v>
      </c>
      <c r="AG1466" s="1">
        <v>5.1148800000000003</v>
      </c>
      <c r="AH1466" s="1">
        <v>6.4966590000000002</v>
      </c>
      <c r="AI1466" s="1">
        <v>6.4966590000000002</v>
      </c>
      <c r="AJ1466" s="1">
        <v>5.1148800000000003</v>
      </c>
      <c r="AK1466" s="1">
        <v>0</v>
      </c>
      <c r="AL1466" s="1">
        <v>0</v>
      </c>
      <c r="AM1466" s="1">
        <v>0</v>
      </c>
    </row>
    <row r="1467" spans="1:39" x14ac:dyDescent="0.25">
      <c r="A1467" s="1">
        <v>0</v>
      </c>
      <c r="B1467" s="1">
        <v>0</v>
      </c>
      <c r="C1467" s="1">
        <v>0</v>
      </c>
      <c r="D1467" s="1">
        <v>0</v>
      </c>
      <c r="E1467" s="1">
        <v>0</v>
      </c>
      <c r="F1467" s="1">
        <v>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0</v>
      </c>
      <c r="S1467" s="1">
        <v>0</v>
      </c>
      <c r="T1467" s="1">
        <v>0</v>
      </c>
      <c r="U1467" s="1">
        <v>0</v>
      </c>
      <c r="V1467" s="1">
        <v>0</v>
      </c>
      <c r="W1467" s="1">
        <v>0</v>
      </c>
      <c r="X1467" s="1">
        <v>0</v>
      </c>
      <c r="Y1467" s="1">
        <v>0</v>
      </c>
      <c r="Z1467" s="1">
        <v>3.2958370000000001</v>
      </c>
      <c r="AA1467" s="1">
        <v>0</v>
      </c>
      <c r="AB1467" s="1">
        <v>0</v>
      </c>
      <c r="AC1467" s="1">
        <v>0</v>
      </c>
      <c r="AD1467" s="1">
        <v>0</v>
      </c>
      <c r="AE1467" s="1">
        <v>0</v>
      </c>
      <c r="AF1467" s="1">
        <v>7.1269220000000004</v>
      </c>
      <c r="AG1467" s="1">
        <v>0</v>
      </c>
      <c r="AH1467" s="1">
        <v>0</v>
      </c>
      <c r="AI1467" s="1">
        <v>6.0299149999999999</v>
      </c>
      <c r="AJ1467" s="1">
        <v>0</v>
      </c>
      <c r="AK1467" s="1">
        <v>0</v>
      </c>
      <c r="AL1467" s="1">
        <v>0</v>
      </c>
      <c r="AM1467" s="1">
        <v>0</v>
      </c>
    </row>
    <row r="1468" spans="1:39" x14ac:dyDescent="0.25">
      <c r="A1468" s="1">
        <v>0</v>
      </c>
      <c r="B1468" s="1">
        <v>0</v>
      </c>
      <c r="C1468" s="1">
        <v>0</v>
      </c>
      <c r="D1468" s="1">
        <v>0</v>
      </c>
      <c r="E1468" s="1">
        <v>0</v>
      </c>
      <c r="F1468" s="1">
        <v>0.69314699999999996</v>
      </c>
      <c r="G1468" s="1">
        <v>0</v>
      </c>
      <c r="H1468" s="1">
        <v>0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0</v>
      </c>
      <c r="P1468" s="1">
        <v>0</v>
      </c>
      <c r="Q1468" s="1">
        <v>1.3862939999999999</v>
      </c>
      <c r="R1468" s="1">
        <v>0</v>
      </c>
      <c r="S1468" s="1">
        <v>0</v>
      </c>
      <c r="T1468" s="1">
        <v>0</v>
      </c>
      <c r="U1468" s="1">
        <v>0</v>
      </c>
      <c r="V1468" s="1">
        <v>0</v>
      </c>
      <c r="W1468" s="1">
        <v>0</v>
      </c>
      <c r="X1468" s="1">
        <v>0</v>
      </c>
      <c r="Y1468" s="1">
        <v>0</v>
      </c>
      <c r="Z1468" s="1">
        <v>1.3862939999999999</v>
      </c>
      <c r="AA1468" s="1">
        <v>0</v>
      </c>
      <c r="AB1468" s="1">
        <v>0</v>
      </c>
      <c r="AC1468" s="1">
        <v>0</v>
      </c>
      <c r="AD1468" s="1">
        <v>0</v>
      </c>
      <c r="AE1468" s="1">
        <v>0</v>
      </c>
      <c r="AF1468" s="1">
        <v>6.0848370000000003</v>
      </c>
      <c r="AG1468" s="1">
        <v>0</v>
      </c>
      <c r="AH1468" s="1">
        <v>4.9907680000000001</v>
      </c>
      <c r="AI1468" s="1">
        <v>5.6805099999999999</v>
      </c>
      <c r="AJ1468" s="1">
        <v>0</v>
      </c>
      <c r="AK1468" s="1">
        <v>0</v>
      </c>
      <c r="AL1468" s="1">
        <v>0</v>
      </c>
      <c r="AM1468" s="1">
        <v>0</v>
      </c>
    </row>
    <row r="1469" spans="1:39" x14ac:dyDescent="0.25">
      <c r="A1469" s="1">
        <v>0</v>
      </c>
      <c r="B1469" s="1">
        <v>0</v>
      </c>
      <c r="C1469" s="1">
        <v>0</v>
      </c>
      <c r="D1469" s="1">
        <v>0</v>
      </c>
      <c r="E1469" s="1">
        <v>0</v>
      </c>
      <c r="F1469" s="1">
        <v>1.0986119999999999</v>
      </c>
      <c r="G1469" s="1">
        <v>0</v>
      </c>
      <c r="H1469" s="1">
        <v>0</v>
      </c>
      <c r="I1469" s="1">
        <v>0</v>
      </c>
      <c r="J1469" s="1">
        <v>0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1.0986119999999999</v>
      </c>
      <c r="R1469" s="1">
        <v>0</v>
      </c>
      <c r="S1469" s="1">
        <v>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2.4849070000000002</v>
      </c>
      <c r="AA1469" s="1">
        <v>0</v>
      </c>
      <c r="AB1469" s="1">
        <v>0</v>
      </c>
      <c r="AC1469" s="1">
        <v>0</v>
      </c>
      <c r="AD1469" s="1">
        <v>0</v>
      </c>
      <c r="AE1469" s="1">
        <v>0</v>
      </c>
      <c r="AF1469" s="1">
        <v>0</v>
      </c>
      <c r="AG1469" s="1">
        <v>0</v>
      </c>
      <c r="AH1469" s="1">
        <v>4.8450009999999999</v>
      </c>
      <c r="AI1469" s="1">
        <v>0</v>
      </c>
      <c r="AJ1469" s="1">
        <v>4.8450009999999999</v>
      </c>
      <c r="AK1469" s="1">
        <v>0</v>
      </c>
      <c r="AL1469" s="1">
        <v>0</v>
      </c>
      <c r="AM1469" s="1">
        <v>0</v>
      </c>
    </row>
    <row r="1470" spans="1:39" x14ac:dyDescent="0.25">
      <c r="A1470" s="1">
        <v>0</v>
      </c>
      <c r="B1470" s="1">
        <v>0</v>
      </c>
      <c r="C1470" s="1">
        <v>0</v>
      </c>
      <c r="D1470" s="1">
        <v>0</v>
      </c>
      <c r="E1470" s="1">
        <v>0</v>
      </c>
      <c r="F1470" s="1">
        <v>0</v>
      </c>
      <c r="G1470" s="1">
        <v>0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0</v>
      </c>
      <c r="P1470" s="1">
        <v>0</v>
      </c>
      <c r="Q1470" s="1">
        <v>0</v>
      </c>
      <c r="R1470" s="1">
        <v>0</v>
      </c>
      <c r="S1470" s="1">
        <v>0</v>
      </c>
      <c r="T1470" s="1">
        <v>0</v>
      </c>
      <c r="U1470" s="1">
        <v>0</v>
      </c>
      <c r="V1470" s="1">
        <v>0</v>
      </c>
      <c r="W1470" s="1">
        <v>0</v>
      </c>
      <c r="X1470" s="1">
        <v>0</v>
      </c>
      <c r="Y1470" s="1">
        <v>0</v>
      </c>
      <c r="Z1470" s="1">
        <v>3.555348</v>
      </c>
      <c r="AA1470" s="1">
        <v>0</v>
      </c>
      <c r="AB1470" s="1">
        <v>0</v>
      </c>
      <c r="AC1470" s="1">
        <v>0</v>
      </c>
      <c r="AD1470" s="1">
        <v>0</v>
      </c>
      <c r="AE1470" s="1">
        <v>0</v>
      </c>
      <c r="AF1470" s="1">
        <v>5.9738179999999996</v>
      </c>
      <c r="AG1470" s="1">
        <v>0</v>
      </c>
      <c r="AH1470" s="1">
        <v>5.5696240000000001</v>
      </c>
      <c r="AI1470" s="1">
        <v>4.8802810000000001</v>
      </c>
      <c r="AJ1470" s="1">
        <v>4.8802810000000001</v>
      </c>
      <c r="AK1470" s="1">
        <v>0</v>
      </c>
      <c r="AL1470" s="1">
        <v>0</v>
      </c>
      <c r="AM1470" s="1">
        <v>0</v>
      </c>
    </row>
    <row r="1471" spans="1:39" x14ac:dyDescent="0.25">
      <c r="A1471" s="1">
        <v>0</v>
      </c>
      <c r="B1471" s="1">
        <v>0</v>
      </c>
      <c r="C1471" s="1">
        <v>0</v>
      </c>
      <c r="D1471" s="1">
        <v>0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0</v>
      </c>
      <c r="P1471" s="1">
        <v>0</v>
      </c>
      <c r="Q1471" s="1">
        <v>0</v>
      </c>
      <c r="R1471" s="1">
        <v>0</v>
      </c>
      <c r="S1471" s="1">
        <v>0</v>
      </c>
      <c r="T1471" s="1">
        <v>0</v>
      </c>
      <c r="U1471" s="1">
        <v>0</v>
      </c>
      <c r="V1471" s="1">
        <v>0</v>
      </c>
      <c r="W1471" s="1">
        <v>0</v>
      </c>
      <c r="X1471" s="1">
        <v>0</v>
      </c>
      <c r="Y1471" s="1">
        <v>0</v>
      </c>
      <c r="Z1471" s="1">
        <v>2.944439</v>
      </c>
      <c r="AA1471" s="1">
        <v>0</v>
      </c>
      <c r="AB1471" s="1">
        <v>0</v>
      </c>
      <c r="AC1471" s="1">
        <v>0</v>
      </c>
      <c r="AD1471" s="1">
        <v>0</v>
      </c>
      <c r="AE1471" s="1">
        <v>0</v>
      </c>
      <c r="AF1471" s="1">
        <v>6.0987770000000001</v>
      </c>
      <c r="AG1471" s="1">
        <v>0</v>
      </c>
      <c r="AH1471" s="1">
        <v>0</v>
      </c>
      <c r="AI1471" s="1">
        <v>5.0046460000000002</v>
      </c>
      <c r="AJ1471" s="1">
        <v>6.3858969999999999</v>
      </c>
      <c r="AK1471" s="1">
        <v>0</v>
      </c>
      <c r="AL1471" s="1">
        <v>0</v>
      </c>
      <c r="AM1471" s="1">
        <v>0</v>
      </c>
    </row>
    <row r="1472" spans="1:39" x14ac:dyDescent="0.25">
      <c r="A1472" s="1">
        <v>0</v>
      </c>
      <c r="B1472" s="1">
        <v>0</v>
      </c>
      <c r="C1472" s="1">
        <v>0</v>
      </c>
      <c r="D1472" s="1">
        <v>0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0</v>
      </c>
      <c r="N1472" s="1">
        <v>0</v>
      </c>
      <c r="O1472" s="1">
        <v>0</v>
      </c>
      <c r="P1472" s="1">
        <v>0</v>
      </c>
      <c r="Q1472" s="1">
        <v>1.3862939999999999</v>
      </c>
      <c r="R1472" s="1">
        <v>0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0</v>
      </c>
      <c r="Y1472" s="1">
        <v>0</v>
      </c>
      <c r="Z1472" s="1">
        <v>3.5263610000000001</v>
      </c>
      <c r="AA1472" s="1">
        <v>0</v>
      </c>
      <c r="AB1472" s="1">
        <v>0</v>
      </c>
      <c r="AC1472" s="1">
        <v>0</v>
      </c>
      <c r="AD1472" s="1">
        <v>0</v>
      </c>
      <c r="AE1472" s="1">
        <v>0</v>
      </c>
      <c r="AF1472" s="1">
        <v>5.0130670000000004</v>
      </c>
      <c r="AG1472" s="1">
        <v>5.0130670000000004</v>
      </c>
      <c r="AH1472" s="1">
        <v>5.7028829999999999</v>
      </c>
      <c r="AI1472" s="1">
        <v>0</v>
      </c>
      <c r="AJ1472" s="1">
        <v>5.0130670000000004</v>
      </c>
      <c r="AK1472" s="1">
        <v>0</v>
      </c>
      <c r="AL1472" s="1">
        <v>0</v>
      </c>
      <c r="AM1472" s="1">
        <v>0</v>
      </c>
    </row>
    <row r="1473" spans="1:39" x14ac:dyDescent="0.25">
      <c r="A1473" s="1">
        <v>0</v>
      </c>
      <c r="B1473" s="1">
        <v>0</v>
      </c>
      <c r="C1473" s="1">
        <v>0</v>
      </c>
      <c r="D1473" s="1">
        <v>0</v>
      </c>
      <c r="E1473" s="1">
        <v>0</v>
      </c>
      <c r="F1473" s="1">
        <v>1.0986119999999999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</v>
      </c>
      <c r="O1473" s="1">
        <v>0</v>
      </c>
      <c r="P1473" s="1">
        <v>0</v>
      </c>
      <c r="Q1473" s="1">
        <v>0</v>
      </c>
      <c r="R1473" s="1">
        <v>0</v>
      </c>
      <c r="S1473" s="1">
        <v>0</v>
      </c>
      <c r="T1473" s="1">
        <v>0</v>
      </c>
      <c r="U1473" s="1">
        <v>0</v>
      </c>
      <c r="V1473" s="1">
        <v>0</v>
      </c>
      <c r="W1473" s="1">
        <v>0</v>
      </c>
      <c r="X1473" s="1">
        <v>0</v>
      </c>
      <c r="Y1473" s="1">
        <v>0.69314699999999996</v>
      </c>
      <c r="Z1473" s="1">
        <v>0.69314699999999996</v>
      </c>
      <c r="AA1473" s="1">
        <v>0</v>
      </c>
      <c r="AB1473" s="1">
        <v>0</v>
      </c>
      <c r="AC1473" s="1">
        <v>0</v>
      </c>
      <c r="AD1473" s="1">
        <v>0</v>
      </c>
      <c r="AE1473" s="1">
        <v>0</v>
      </c>
      <c r="AF1473" s="1">
        <v>6.6881009999999996</v>
      </c>
      <c r="AG1473" s="1">
        <v>0</v>
      </c>
      <c r="AH1473" s="1">
        <v>5.0836329999999998</v>
      </c>
      <c r="AI1473" s="1">
        <v>0</v>
      </c>
      <c r="AJ1473" s="1">
        <v>0</v>
      </c>
      <c r="AK1473" s="1">
        <v>0</v>
      </c>
      <c r="AL1473" s="1">
        <v>0</v>
      </c>
      <c r="AM1473" s="1">
        <v>0</v>
      </c>
    </row>
    <row r="1474" spans="1:39" x14ac:dyDescent="0.25">
      <c r="A1474" s="1">
        <v>0</v>
      </c>
      <c r="B1474" s="1">
        <v>0</v>
      </c>
      <c r="C1474" s="1">
        <v>0</v>
      </c>
      <c r="D1474" s="1">
        <v>0</v>
      </c>
      <c r="E1474" s="1">
        <v>0</v>
      </c>
      <c r="F1474" s="1">
        <v>1.0986119999999999</v>
      </c>
      <c r="G1474" s="1">
        <v>0</v>
      </c>
      <c r="H1474" s="1">
        <v>0.69314699999999996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1.3862939999999999</v>
      </c>
      <c r="R1474" s="1">
        <v>0</v>
      </c>
      <c r="S1474" s="1">
        <v>0</v>
      </c>
      <c r="T1474" s="1">
        <v>0</v>
      </c>
      <c r="U1474" s="1">
        <v>0</v>
      </c>
      <c r="V1474" s="1">
        <v>0</v>
      </c>
      <c r="W1474" s="1">
        <v>0</v>
      </c>
      <c r="X1474" s="1">
        <v>0</v>
      </c>
      <c r="Y1474" s="1">
        <v>0</v>
      </c>
      <c r="Z1474" s="1">
        <v>2.5649489999999999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4.6921249999999999</v>
      </c>
      <c r="AG1474" s="1">
        <v>0</v>
      </c>
      <c r="AH1474" s="1">
        <v>4.6921249999999999</v>
      </c>
      <c r="AI1474" s="1">
        <v>6.2942020000000003</v>
      </c>
      <c r="AJ1474" s="1">
        <v>5.3806779999999996</v>
      </c>
      <c r="AK1474" s="1">
        <v>0</v>
      </c>
      <c r="AL1474" s="1">
        <v>4.6921249999999999</v>
      </c>
      <c r="AM1474" s="1">
        <v>0</v>
      </c>
    </row>
    <row r="1475" spans="1:39" x14ac:dyDescent="0.25">
      <c r="A1475" s="1">
        <v>0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0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0</v>
      </c>
      <c r="V1475" s="1">
        <v>0</v>
      </c>
      <c r="W1475" s="1">
        <v>0</v>
      </c>
      <c r="X1475" s="1">
        <v>0</v>
      </c>
      <c r="Y1475" s="1">
        <v>0</v>
      </c>
      <c r="Z1475" s="1">
        <v>1.6094379999999999</v>
      </c>
      <c r="AA1475" s="1">
        <v>0</v>
      </c>
      <c r="AB1475" s="1">
        <v>0</v>
      </c>
      <c r="AC1475" s="1">
        <v>0</v>
      </c>
      <c r="AD1475" s="1">
        <v>0</v>
      </c>
      <c r="AE1475" s="1">
        <v>0</v>
      </c>
      <c r="AF1475" s="1">
        <v>5.9693310000000004</v>
      </c>
      <c r="AG1475" s="1">
        <v>0</v>
      </c>
      <c r="AH1475" s="1">
        <v>0</v>
      </c>
      <c r="AI1475" s="1">
        <v>0</v>
      </c>
      <c r="AJ1475" s="1">
        <v>0</v>
      </c>
      <c r="AK1475" s="1">
        <v>0</v>
      </c>
      <c r="AL1475" s="1">
        <v>0</v>
      </c>
      <c r="AM1475" s="1">
        <v>0</v>
      </c>
    </row>
    <row r="1476" spans="1:39" x14ac:dyDescent="0.25">
      <c r="A1476" s="1">
        <v>0</v>
      </c>
      <c r="B1476" s="1">
        <v>0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0</v>
      </c>
      <c r="L1476" s="1">
        <v>0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0.69314699999999996</v>
      </c>
      <c r="X1476" s="1">
        <v>0</v>
      </c>
      <c r="Y1476" s="1">
        <v>0</v>
      </c>
      <c r="Z1476" s="1">
        <v>0.69314699999999996</v>
      </c>
      <c r="AA1476" s="1">
        <v>0</v>
      </c>
      <c r="AB1476" s="1">
        <v>0</v>
      </c>
      <c r="AC1476" s="1">
        <v>0</v>
      </c>
      <c r="AD1476" s="1">
        <v>0</v>
      </c>
      <c r="AE1476" s="1">
        <v>0</v>
      </c>
      <c r="AF1476" s="1">
        <v>5.1565380000000003</v>
      </c>
      <c r="AG1476" s="1">
        <v>0</v>
      </c>
      <c r="AH1476" s="1">
        <v>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</row>
    <row r="1477" spans="1:39" x14ac:dyDescent="0.25">
      <c r="A1477" s="1">
        <v>0</v>
      </c>
      <c r="B1477" s="1">
        <v>0</v>
      </c>
      <c r="C1477" s="1">
        <v>0</v>
      </c>
      <c r="D1477" s="1">
        <v>0</v>
      </c>
      <c r="E1477" s="1">
        <v>0</v>
      </c>
      <c r="F1477" s="1">
        <v>0</v>
      </c>
      <c r="G1477" s="1">
        <v>0</v>
      </c>
      <c r="H1477" s="1">
        <v>0.69314699999999996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0</v>
      </c>
      <c r="P1477" s="1">
        <v>0</v>
      </c>
      <c r="Q1477" s="1">
        <v>0.69314699999999996</v>
      </c>
      <c r="R1477" s="1">
        <v>0</v>
      </c>
      <c r="S1477" s="1">
        <v>0</v>
      </c>
      <c r="T1477" s="1">
        <v>0</v>
      </c>
      <c r="U1477" s="1">
        <v>0</v>
      </c>
      <c r="V1477" s="1">
        <v>0</v>
      </c>
      <c r="W1477" s="1">
        <v>0</v>
      </c>
      <c r="X1477" s="1">
        <v>0</v>
      </c>
      <c r="Y1477" s="1">
        <v>0</v>
      </c>
      <c r="Z1477" s="1">
        <v>1.94591</v>
      </c>
      <c r="AA1477" s="1">
        <v>0</v>
      </c>
      <c r="AB1477" s="1">
        <v>0.69314699999999996</v>
      </c>
      <c r="AC1477" s="1">
        <v>0</v>
      </c>
      <c r="AD1477" s="1">
        <v>0</v>
      </c>
      <c r="AE1477" s="1">
        <v>0</v>
      </c>
      <c r="AF1477" s="1">
        <v>6.4840159999999996</v>
      </c>
      <c r="AG1477" s="1">
        <v>4.8806710000000004</v>
      </c>
      <c r="AH1477" s="1">
        <v>5.9742090000000001</v>
      </c>
      <c r="AI1477" s="1">
        <v>7.3585940000000001</v>
      </c>
      <c r="AJ1477" s="1">
        <v>5.5700149999999997</v>
      </c>
      <c r="AK1477" s="1">
        <v>0</v>
      </c>
      <c r="AL1477" s="1">
        <v>0</v>
      </c>
      <c r="AM1477" s="1">
        <v>0</v>
      </c>
    </row>
    <row r="1478" spans="1:39" x14ac:dyDescent="0.25">
      <c r="A1478" s="1">
        <v>0</v>
      </c>
      <c r="B1478" s="1">
        <v>0</v>
      </c>
      <c r="C1478" s="1">
        <v>0</v>
      </c>
      <c r="D1478" s="1">
        <v>0</v>
      </c>
      <c r="E1478" s="1">
        <v>0</v>
      </c>
      <c r="F1478" s="1">
        <v>1.7917590000000001</v>
      </c>
      <c r="G1478" s="1">
        <v>0</v>
      </c>
      <c r="H1478" s="1">
        <v>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</v>
      </c>
      <c r="O1478" s="1">
        <v>0</v>
      </c>
      <c r="P1478" s="1">
        <v>0</v>
      </c>
      <c r="Q1478" s="1">
        <v>0</v>
      </c>
      <c r="R1478" s="1">
        <v>0</v>
      </c>
      <c r="S1478" s="1">
        <v>0</v>
      </c>
      <c r="T1478" s="1">
        <v>0</v>
      </c>
      <c r="U1478" s="1">
        <v>0</v>
      </c>
      <c r="V1478" s="1">
        <v>0</v>
      </c>
      <c r="W1478" s="1">
        <v>0.69314699999999996</v>
      </c>
      <c r="X1478" s="1">
        <v>0</v>
      </c>
      <c r="Y1478" s="1">
        <v>0</v>
      </c>
      <c r="Z1478" s="1">
        <v>3.9702920000000002</v>
      </c>
      <c r="AA1478" s="1">
        <v>0</v>
      </c>
      <c r="AB1478" s="1">
        <v>0</v>
      </c>
      <c r="AC1478" s="1">
        <v>0</v>
      </c>
      <c r="AD1478" s="1">
        <v>0</v>
      </c>
      <c r="AE1478" s="1">
        <v>0</v>
      </c>
      <c r="AF1478" s="1">
        <v>6.5811590000000004</v>
      </c>
      <c r="AG1478" s="1">
        <v>4.7963060000000004</v>
      </c>
      <c r="AH1478" s="1">
        <v>0</v>
      </c>
      <c r="AI1478" s="1">
        <v>5.4853149999999999</v>
      </c>
      <c r="AJ1478" s="1">
        <v>5.4853149999999999</v>
      </c>
      <c r="AK1478" s="1">
        <v>0</v>
      </c>
      <c r="AL1478" s="1">
        <v>0</v>
      </c>
      <c r="AM1478" s="1">
        <v>0</v>
      </c>
    </row>
    <row r="1479" spans="1:39" x14ac:dyDescent="0.25">
      <c r="A1479" s="1">
        <v>0</v>
      </c>
      <c r="B1479" s="1">
        <v>0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0</v>
      </c>
      <c r="L1479" s="1">
        <v>0</v>
      </c>
      <c r="M1479" s="1">
        <v>0</v>
      </c>
      <c r="N1479" s="1">
        <v>0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0</v>
      </c>
      <c r="X1479" s="1">
        <v>0</v>
      </c>
      <c r="Y1479" s="1">
        <v>0</v>
      </c>
      <c r="Z1479" s="1">
        <v>3.931826</v>
      </c>
      <c r="AA1479" s="1">
        <v>0</v>
      </c>
      <c r="AB1479" s="1">
        <v>0</v>
      </c>
      <c r="AC1479" s="1">
        <v>0</v>
      </c>
      <c r="AD1479" s="1">
        <v>0</v>
      </c>
      <c r="AE1479" s="1">
        <v>0</v>
      </c>
      <c r="AF1479" s="1">
        <v>0</v>
      </c>
      <c r="AG1479" s="1">
        <v>0</v>
      </c>
      <c r="AH1479" s="1">
        <v>0</v>
      </c>
      <c r="AI1479" s="1">
        <v>5.0917940000000002</v>
      </c>
      <c r="AJ1479" s="1">
        <v>5.7818630000000004</v>
      </c>
      <c r="AK1479" s="1">
        <v>0</v>
      </c>
      <c r="AL1479" s="1">
        <v>0</v>
      </c>
      <c r="AM1479" s="1">
        <v>0</v>
      </c>
    </row>
    <row r="1480" spans="1:39" x14ac:dyDescent="0.25">
      <c r="A1480" s="1">
        <v>0</v>
      </c>
      <c r="B1480" s="1">
        <v>0</v>
      </c>
      <c r="C1480" s="1">
        <v>0</v>
      </c>
      <c r="D1480" s="1">
        <v>0</v>
      </c>
      <c r="E1480" s="1">
        <v>0</v>
      </c>
      <c r="F1480" s="1">
        <v>0.69314699999999996</v>
      </c>
      <c r="G1480" s="1">
        <v>0</v>
      </c>
      <c r="H1480" s="1">
        <v>0</v>
      </c>
      <c r="I1480" s="1">
        <v>0</v>
      </c>
      <c r="J1480" s="1">
        <v>0</v>
      </c>
      <c r="K1480" s="1">
        <v>0</v>
      </c>
      <c r="L1480" s="1">
        <v>0</v>
      </c>
      <c r="M1480" s="1">
        <v>0</v>
      </c>
      <c r="N1480" s="1">
        <v>0</v>
      </c>
      <c r="O1480" s="1">
        <v>0</v>
      </c>
      <c r="P1480" s="1">
        <v>0</v>
      </c>
      <c r="Q1480" s="1">
        <v>0</v>
      </c>
      <c r="R1480" s="1">
        <v>0</v>
      </c>
      <c r="S1480" s="1">
        <v>0</v>
      </c>
      <c r="T1480" s="1">
        <v>0</v>
      </c>
      <c r="U1480" s="1">
        <v>0</v>
      </c>
      <c r="V1480" s="1">
        <v>0</v>
      </c>
      <c r="W1480" s="1">
        <v>0</v>
      </c>
      <c r="X1480" s="1">
        <v>0</v>
      </c>
      <c r="Y1480" s="1">
        <v>0</v>
      </c>
      <c r="Z1480" s="1">
        <v>2.6390570000000002</v>
      </c>
      <c r="AA1480" s="1">
        <v>0</v>
      </c>
      <c r="AB1480" s="1">
        <v>0</v>
      </c>
      <c r="AC1480" s="1">
        <v>0</v>
      </c>
      <c r="AD1480" s="1">
        <v>0</v>
      </c>
      <c r="AE1480" s="1">
        <v>0</v>
      </c>
      <c r="AF1480" s="1">
        <v>5.1563670000000004</v>
      </c>
      <c r="AG1480" s="1">
        <v>0</v>
      </c>
      <c r="AH1480" s="1">
        <v>5.8466279999999999</v>
      </c>
      <c r="AI1480" s="1">
        <v>0</v>
      </c>
      <c r="AJ1480" s="1">
        <v>5.8466279999999999</v>
      </c>
      <c r="AK1480" s="1">
        <v>0</v>
      </c>
      <c r="AL1480" s="1">
        <v>0</v>
      </c>
      <c r="AM1480" s="1">
        <v>0</v>
      </c>
    </row>
    <row r="1481" spans="1:39" x14ac:dyDescent="0.25">
      <c r="A1481" s="1">
        <v>0</v>
      </c>
      <c r="B1481" s="1">
        <v>0</v>
      </c>
      <c r="C1481" s="1">
        <v>0</v>
      </c>
      <c r="D1481" s="1">
        <v>0</v>
      </c>
      <c r="E1481" s="1">
        <v>0</v>
      </c>
      <c r="F1481" s="1">
        <v>0.69314699999999996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0.69314699999999996</v>
      </c>
      <c r="R1481" s="1">
        <v>0</v>
      </c>
      <c r="S1481" s="1">
        <v>0</v>
      </c>
      <c r="T1481" s="1">
        <v>0</v>
      </c>
      <c r="U1481" s="1">
        <v>0.69314699999999996</v>
      </c>
      <c r="V1481" s="1">
        <v>0</v>
      </c>
      <c r="W1481" s="1">
        <v>0</v>
      </c>
      <c r="X1481" s="1">
        <v>0</v>
      </c>
      <c r="Y1481" s="1">
        <v>1.3862939999999999</v>
      </c>
      <c r="Z1481" s="1">
        <v>2.0794419999999998</v>
      </c>
      <c r="AA1481" s="1">
        <v>0</v>
      </c>
      <c r="AB1481" s="1">
        <v>0</v>
      </c>
      <c r="AC1481" s="1">
        <v>0</v>
      </c>
      <c r="AD1481" s="1">
        <v>0</v>
      </c>
      <c r="AE1481" s="1">
        <v>0</v>
      </c>
      <c r="AF1481" s="1">
        <v>6.209479</v>
      </c>
      <c r="AG1481" s="1">
        <v>5.1148800000000003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0</v>
      </c>
    </row>
    <row r="1482" spans="1:39" x14ac:dyDescent="0.25">
      <c r="A1482" s="1">
        <v>0</v>
      </c>
      <c r="B1482" s="1">
        <v>0</v>
      </c>
      <c r="C1482" s="1">
        <v>0</v>
      </c>
      <c r="D1482" s="1">
        <v>0</v>
      </c>
      <c r="E1482" s="1">
        <v>0</v>
      </c>
      <c r="F1482" s="1">
        <v>0.69314699999999996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0</v>
      </c>
      <c r="P1482" s="1">
        <v>0</v>
      </c>
      <c r="Q1482" s="1">
        <v>0</v>
      </c>
      <c r="R1482" s="1">
        <v>0</v>
      </c>
      <c r="S1482" s="1">
        <v>0</v>
      </c>
      <c r="T1482" s="1">
        <v>0</v>
      </c>
      <c r="U1482" s="1">
        <v>0.69314699999999996</v>
      </c>
      <c r="V1482" s="1">
        <v>0</v>
      </c>
      <c r="W1482" s="1">
        <v>0</v>
      </c>
      <c r="X1482" s="1">
        <v>0</v>
      </c>
      <c r="Y1482" s="1">
        <v>0</v>
      </c>
      <c r="Z1482" s="1">
        <v>1.7917590000000001</v>
      </c>
      <c r="AA1482" s="1">
        <v>0</v>
      </c>
      <c r="AB1482" s="1">
        <v>0</v>
      </c>
      <c r="AC1482" s="1">
        <v>0</v>
      </c>
      <c r="AD1482" s="1">
        <v>0</v>
      </c>
      <c r="AE1482" s="1">
        <v>0</v>
      </c>
      <c r="AF1482" s="1">
        <v>6.1174220000000004</v>
      </c>
      <c r="AG1482" s="1">
        <v>5.7130580000000002</v>
      </c>
      <c r="AH1482" s="1">
        <v>0</v>
      </c>
      <c r="AI1482" s="1">
        <v>6.1174220000000004</v>
      </c>
      <c r="AJ1482" s="1">
        <v>6.6273660000000003</v>
      </c>
      <c r="AK1482" s="1">
        <v>0</v>
      </c>
      <c r="AL1482" s="1">
        <v>5.0232080000000003</v>
      </c>
      <c r="AM1482" s="1">
        <v>0</v>
      </c>
    </row>
    <row r="1483" spans="1:39" x14ac:dyDescent="0.25">
      <c r="A1483" s="1">
        <v>0</v>
      </c>
      <c r="B1483" s="1">
        <v>0</v>
      </c>
      <c r="C1483" s="1">
        <v>0</v>
      </c>
      <c r="D1483" s="1">
        <v>0</v>
      </c>
      <c r="E1483" s="1">
        <v>0</v>
      </c>
      <c r="F1483" s="1">
        <v>0</v>
      </c>
      <c r="G1483" s="1">
        <v>0</v>
      </c>
      <c r="H1483" s="1">
        <v>0</v>
      </c>
      <c r="I1483" s="1">
        <v>0</v>
      </c>
      <c r="J1483" s="1">
        <v>0</v>
      </c>
      <c r="K1483" s="1">
        <v>0</v>
      </c>
      <c r="L1483" s="1">
        <v>0</v>
      </c>
      <c r="M1483" s="1">
        <v>0</v>
      </c>
      <c r="N1483" s="1">
        <v>0</v>
      </c>
      <c r="O1483" s="1">
        <v>0</v>
      </c>
      <c r="P1483" s="1">
        <v>0</v>
      </c>
      <c r="Q1483" s="1">
        <v>0</v>
      </c>
      <c r="R1483" s="1">
        <v>0</v>
      </c>
      <c r="S1483" s="1">
        <v>0</v>
      </c>
      <c r="T1483" s="1">
        <v>0</v>
      </c>
      <c r="U1483" s="1">
        <v>0</v>
      </c>
      <c r="V1483" s="1">
        <v>0</v>
      </c>
      <c r="W1483" s="1">
        <v>0</v>
      </c>
      <c r="X1483" s="1">
        <v>0</v>
      </c>
      <c r="Y1483" s="1">
        <v>0</v>
      </c>
      <c r="Z1483" s="1">
        <v>2.9957319999999998</v>
      </c>
      <c r="AA1483" s="1">
        <v>0</v>
      </c>
      <c r="AB1483" s="1">
        <v>0</v>
      </c>
      <c r="AC1483" s="1">
        <v>0</v>
      </c>
      <c r="AD1483" s="1">
        <v>0</v>
      </c>
      <c r="AE1483" s="1">
        <v>0</v>
      </c>
      <c r="AF1483" s="1">
        <v>0</v>
      </c>
      <c r="AG1483" s="1">
        <v>5.1403720000000002</v>
      </c>
      <c r="AH1483" s="1">
        <v>5.8305870000000004</v>
      </c>
      <c r="AI1483" s="1">
        <v>0</v>
      </c>
      <c r="AJ1483" s="1">
        <v>5.1403720000000002</v>
      </c>
      <c r="AK1483" s="1">
        <v>0</v>
      </c>
      <c r="AL1483" s="1">
        <v>0</v>
      </c>
      <c r="AM1483" s="1">
        <v>0</v>
      </c>
    </row>
    <row r="1484" spans="1:39" x14ac:dyDescent="0.25">
      <c r="A1484" s="1">
        <v>0</v>
      </c>
      <c r="B1484" s="1">
        <v>0</v>
      </c>
      <c r="C1484" s="1">
        <v>0</v>
      </c>
      <c r="D1484" s="1">
        <v>0</v>
      </c>
      <c r="E1484" s="1">
        <v>0</v>
      </c>
      <c r="F1484" s="1">
        <v>1.3862939999999999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0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0.69314699999999996</v>
      </c>
      <c r="V1484" s="1">
        <v>0</v>
      </c>
      <c r="W1484" s="1">
        <v>0</v>
      </c>
      <c r="X1484" s="1">
        <v>0</v>
      </c>
      <c r="Y1484" s="1">
        <v>0</v>
      </c>
      <c r="Z1484" s="1">
        <v>2.8903720000000002</v>
      </c>
      <c r="AA1484" s="1">
        <v>0</v>
      </c>
      <c r="AB1484" s="1">
        <v>1.3862939999999999</v>
      </c>
      <c r="AC1484" s="1">
        <v>0</v>
      </c>
      <c r="AD1484" s="1">
        <v>0</v>
      </c>
      <c r="AE1484" s="1">
        <v>0</v>
      </c>
      <c r="AF1484" s="1">
        <v>6.0378759999999998</v>
      </c>
      <c r="AG1484" s="1">
        <v>0</v>
      </c>
      <c r="AH1484" s="1">
        <v>0</v>
      </c>
      <c r="AI1484" s="1">
        <v>4.9440249999999999</v>
      </c>
      <c r="AJ1484" s="1">
        <v>0</v>
      </c>
      <c r="AK1484" s="1">
        <v>0</v>
      </c>
      <c r="AL1484" s="1">
        <v>0</v>
      </c>
      <c r="AM1484" s="1">
        <v>0</v>
      </c>
    </row>
    <row r="1485" spans="1:39" x14ac:dyDescent="0.25">
      <c r="A1485" s="1">
        <v>0</v>
      </c>
      <c r="B1485" s="1">
        <v>0</v>
      </c>
      <c r="C1485" s="1">
        <v>0</v>
      </c>
      <c r="D1485" s="1">
        <v>0</v>
      </c>
      <c r="E1485" s="1">
        <v>0</v>
      </c>
      <c r="F1485" s="1">
        <v>0.69314699999999996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0</v>
      </c>
      <c r="P1485" s="1">
        <v>0</v>
      </c>
      <c r="Q1485" s="1">
        <v>0</v>
      </c>
      <c r="R1485" s="1">
        <v>0</v>
      </c>
      <c r="S1485" s="1">
        <v>0</v>
      </c>
      <c r="T1485" s="1">
        <v>0</v>
      </c>
      <c r="U1485" s="1">
        <v>1.3862939999999999</v>
      </c>
      <c r="V1485" s="1">
        <v>0</v>
      </c>
      <c r="W1485" s="1">
        <v>0</v>
      </c>
      <c r="X1485" s="1">
        <v>0</v>
      </c>
      <c r="Y1485" s="1">
        <v>0</v>
      </c>
      <c r="Z1485" s="1">
        <v>1.0986119999999999</v>
      </c>
      <c r="AA1485" s="1">
        <v>0</v>
      </c>
      <c r="AB1485" s="1">
        <v>0</v>
      </c>
      <c r="AC1485" s="1">
        <v>0</v>
      </c>
      <c r="AD1485" s="1">
        <v>0</v>
      </c>
      <c r="AE1485" s="1">
        <v>0</v>
      </c>
      <c r="AF1485" s="1">
        <v>5.830756</v>
      </c>
      <c r="AG1485" s="1">
        <v>0</v>
      </c>
      <c r="AH1485" s="1">
        <v>5.830756</v>
      </c>
      <c r="AI1485" s="1">
        <v>5.1405409999999998</v>
      </c>
      <c r="AJ1485" s="1">
        <v>5.1405409999999998</v>
      </c>
      <c r="AK1485" s="1">
        <v>0</v>
      </c>
      <c r="AL1485" s="1">
        <v>0</v>
      </c>
      <c r="AM1485" s="1">
        <v>0</v>
      </c>
    </row>
    <row r="1486" spans="1:39" x14ac:dyDescent="0.25">
      <c r="A1486" s="1">
        <v>0</v>
      </c>
      <c r="B1486" s="1">
        <v>0</v>
      </c>
      <c r="C1486" s="1">
        <v>0</v>
      </c>
      <c r="D1486" s="1">
        <v>0</v>
      </c>
      <c r="E1486" s="1">
        <v>0</v>
      </c>
      <c r="F1486" s="1">
        <v>0.69314699999999996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0</v>
      </c>
      <c r="P1486" s="1">
        <v>0</v>
      </c>
      <c r="Q1486" s="1">
        <v>0.69314699999999996</v>
      </c>
      <c r="R1486" s="1">
        <v>0</v>
      </c>
      <c r="S1486" s="1">
        <v>0</v>
      </c>
      <c r="T1486" s="1">
        <v>0</v>
      </c>
      <c r="U1486" s="1">
        <v>0</v>
      </c>
      <c r="V1486" s="1">
        <v>0</v>
      </c>
      <c r="W1486" s="1">
        <v>0</v>
      </c>
      <c r="X1486" s="1">
        <v>0</v>
      </c>
      <c r="Y1486" s="1">
        <v>0</v>
      </c>
      <c r="Z1486" s="1">
        <v>1.94591</v>
      </c>
      <c r="AA1486" s="1">
        <v>0</v>
      </c>
      <c r="AB1486" s="1">
        <v>0</v>
      </c>
      <c r="AC1486" s="1">
        <v>0</v>
      </c>
      <c r="AD1486" s="1">
        <v>0</v>
      </c>
      <c r="AE1486" s="1">
        <v>0</v>
      </c>
      <c r="AF1486" s="1">
        <v>0</v>
      </c>
      <c r="AG1486" s="1">
        <v>0</v>
      </c>
      <c r="AH1486" s="1">
        <v>5.0681370000000001</v>
      </c>
      <c r="AI1486" s="1">
        <v>5.0681370000000001</v>
      </c>
      <c r="AJ1486" s="1">
        <v>5.0681370000000001</v>
      </c>
      <c r="AK1486" s="1">
        <v>0</v>
      </c>
      <c r="AL1486" s="1">
        <v>0</v>
      </c>
      <c r="AM1486" s="1">
        <v>0</v>
      </c>
    </row>
    <row r="1487" spans="1:39" x14ac:dyDescent="0.25">
      <c r="A1487" s="1">
        <v>0</v>
      </c>
      <c r="B1487" s="1">
        <v>0</v>
      </c>
      <c r="C1487" s="1">
        <v>0</v>
      </c>
      <c r="D1487" s="1">
        <v>0</v>
      </c>
      <c r="E1487" s="1">
        <v>0</v>
      </c>
      <c r="F1487" s="1">
        <v>1.3862939999999999</v>
      </c>
      <c r="G1487" s="1">
        <v>0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2.8332130000000002</v>
      </c>
      <c r="AA1487" s="1">
        <v>0</v>
      </c>
      <c r="AB1487" s="1">
        <v>0</v>
      </c>
      <c r="AC1487" s="1">
        <v>0</v>
      </c>
      <c r="AD1487" s="1">
        <v>0.69314699999999996</v>
      </c>
      <c r="AE1487" s="1">
        <v>0</v>
      </c>
      <c r="AF1487" s="1">
        <v>0</v>
      </c>
      <c r="AG1487" s="1">
        <v>0</v>
      </c>
      <c r="AH1487" s="1">
        <v>0</v>
      </c>
      <c r="AI1487" s="1">
        <v>0</v>
      </c>
      <c r="AJ1487" s="1">
        <v>5.1729729999999998</v>
      </c>
      <c r="AK1487" s="1">
        <v>0</v>
      </c>
      <c r="AL1487" s="1">
        <v>0</v>
      </c>
      <c r="AM1487" s="1">
        <v>0</v>
      </c>
    </row>
    <row r="1488" spans="1:39" x14ac:dyDescent="0.25">
      <c r="A1488" s="1">
        <v>0</v>
      </c>
      <c r="B1488" s="1">
        <v>0</v>
      </c>
      <c r="C1488" s="1">
        <v>0</v>
      </c>
      <c r="D1488" s="1">
        <v>0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</v>
      </c>
      <c r="O1488" s="1">
        <v>0</v>
      </c>
      <c r="P1488" s="1">
        <v>0</v>
      </c>
      <c r="Q1488" s="1">
        <v>0.69314699999999996</v>
      </c>
      <c r="R1488" s="1">
        <v>0</v>
      </c>
      <c r="S1488" s="1">
        <v>0</v>
      </c>
      <c r="T1488" s="1">
        <v>0</v>
      </c>
      <c r="U1488" s="1">
        <v>0</v>
      </c>
      <c r="V1488" s="1">
        <v>0</v>
      </c>
      <c r="W1488" s="1">
        <v>0</v>
      </c>
      <c r="X1488" s="1">
        <v>0</v>
      </c>
      <c r="Y1488" s="1">
        <v>0</v>
      </c>
      <c r="Z1488" s="1">
        <v>2.3025850000000001</v>
      </c>
      <c r="AA1488" s="1">
        <v>0</v>
      </c>
      <c r="AB1488" s="1">
        <v>0</v>
      </c>
      <c r="AC1488" s="1">
        <v>0</v>
      </c>
      <c r="AD1488" s="1">
        <v>0.69314699999999996</v>
      </c>
      <c r="AE1488" s="1">
        <v>0</v>
      </c>
      <c r="AF1488" s="1">
        <v>6.3630950000000004</v>
      </c>
      <c r="AG1488" s="1">
        <v>0</v>
      </c>
      <c r="AH1488" s="1">
        <v>6.3630950000000004</v>
      </c>
      <c r="AI1488" s="1">
        <v>5.6716699999999998</v>
      </c>
      <c r="AJ1488" s="1">
        <v>5.6716699999999998</v>
      </c>
      <c r="AK1488" s="1">
        <v>0</v>
      </c>
      <c r="AL1488" s="1">
        <v>0</v>
      </c>
      <c r="AM1488" s="1">
        <v>0</v>
      </c>
    </row>
    <row r="1489" spans="1:39" x14ac:dyDescent="0.25">
      <c r="A1489" s="1">
        <v>0</v>
      </c>
      <c r="B1489" s="1">
        <v>0</v>
      </c>
      <c r="C1489" s="1">
        <v>0</v>
      </c>
      <c r="D1489" s="1">
        <v>0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0</v>
      </c>
      <c r="S1489" s="1">
        <v>0</v>
      </c>
      <c r="T1489" s="1">
        <v>0</v>
      </c>
      <c r="U1489" s="1">
        <v>1.0986119999999999</v>
      </c>
      <c r="V1489" s="1">
        <v>0</v>
      </c>
      <c r="W1489" s="1">
        <v>0</v>
      </c>
      <c r="X1489" s="1">
        <v>0</v>
      </c>
      <c r="Y1489" s="1">
        <v>0</v>
      </c>
      <c r="Z1489" s="1">
        <v>4.0430510000000002</v>
      </c>
      <c r="AA1489" s="1">
        <v>0</v>
      </c>
      <c r="AB1489" s="1">
        <v>0</v>
      </c>
      <c r="AC1489" s="1">
        <v>0</v>
      </c>
      <c r="AD1489" s="1">
        <v>0</v>
      </c>
      <c r="AE1489" s="1">
        <v>0</v>
      </c>
      <c r="AF1489" s="1">
        <v>7.6580409999999999</v>
      </c>
      <c r="AG1489" s="1">
        <v>0</v>
      </c>
      <c r="AH1489" s="1">
        <v>0</v>
      </c>
      <c r="AI1489" s="1">
        <v>5.9554159999999996</v>
      </c>
      <c r="AJ1489" s="1">
        <v>0</v>
      </c>
      <c r="AK1489" s="1">
        <v>0</v>
      </c>
      <c r="AL1489" s="1">
        <v>0</v>
      </c>
      <c r="AM1489" s="1">
        <v>0</v>
      </c>
    </row>
    <row r="1490" spans="1:39" x14ac:dyDescent="0.25">
      <c r="A1490" s="1">
        <v>0</v>
      </c>
      <c r="B1490" s="1">
        <v>0</v>
      </c>
      <c r="C1490" s="1">
        <v>0</v>
      </c>
      <c r="D1490" s="1">
        <v>0</v>
      </c>
      <c r="E1490" s="1">
        <v>0</v>
      </c>
      <c r="F1490" s="1">
        <v>0.69314699999999996</v>
      </c>
      <c r="G1490" s="1">
        <v>0</v>
      </c>
      <c r="H1490" s="1">
        <v>0</v>
      </c>
      <c r="I1490" s="1">
        <v>0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0</v>
      </c>
      <c r="S1490" s="1">
        <v>0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1.6094379999999999</v>
      </c>
      <c r="AA1490" s="1">
        <v>0</v>
      </c>
      <c r="AB1490" s="1">
        <v>0</v>
      </c>
      <c r="AC1490" s="1">
        <v>0</v>
      </c>
      <c r="AD1490" s="1">
        <v>1.0986119999999999</v>
      </c>
      <c r="AE1490" s="1">
        <v>0</v>
      </c>
      <c r="AF1490" s="1">
        <v>5.9928980000000003</v>
      </c>
      <c r="AG1490" s="1">
        <v>4.8992659999999999</v>
      </c>
      <c r="AH1490" s="1">
        <v>0</v>
      </c>
      <c r="AI1490" s="1">
        <v>0</v>
      </c>
      <c r="AJ1490" s="1">
        <v>5.5886800000000001</v>
      </c>
      <c r="AK1490" s="1">
        <v>0</v>
      </c>
      <c r="AL1490" s="1">
        <v>0</v>
      </c>
      <c r="AM1490" s="1">
        <v>0</v>
      </c>
    </row>
    <row r="1491" spans="1:39" x14ac:dyDescent="0.25">
      <c r="A1491" s="1">
        <v>0</v>
      </c>
      <c r="B1491" s="1">
        <v>0</v>
      </c>
      <c r="C1491" s="1">
        <v>0</v>
      </c>
      <c r="D1491" s="1">
        <v>0</v>
      </c>
      <c r="E1491" s="1">
        <v>0</v>
      </c>
      <c r="F1491" s="1">
        <v>0</v>
      </c>
      <c r="G1491" s="1">
        <v>0</v>
      </c>
      <c r="H1491" s="1">
        <v>0</v>
      </c>
      <c r="I1491" s="1">
        <v>0</v>
      </c>
      <c r="J1491" s="1">
        <v>0</v>
      </c>
      <c r="K1491" s="1">
        <v>0</v>
      </c>
      <c r="L1491" s="1">
        <v>0</v>
      </c>
      <c r="M1491" s="1">
        <v>0</v>
      </c>
      <c r="N1491" s="1">
        <v>0</v>
      </c>
      <c r="O1491" s="1">
        <v>0</v>
      </c>
      <c r="P1491" s="1">
        <v>0</v>
      </c>
      <c r="Q1491" s="1">
        <v>0</v>
      </c>
      <c r="R1491" s="1">
        <v>0</v>
      </c>
      <c r="S1491" s="1">
        <v>0</v>
      </c>
      <c r="T1491" s="1">
        <v>0</v>
      </c>
      <c r="U1491" s="1">
        <v>0.69314699999999996</v>
      </c>
      <c r="V1491" s="1">
        <v>0</v>
      </c>
      <c r="W1491" s="1">
        <v>0</v>
      </c>
      <c r="X1491" s="1">
        <v>0</v>
      </c>
      <c r="Y1491" s="1">
        <v>0.69314699999999996</v>
      </c>
      <c r="Z1491" s="1">
        <v>4.1896550000000001</v>
      </c>
      <c r="AA1491" s="1">
        <v>0</v>
      </c>
      <c r="AB1491" s="1">
        <v>0</v>
      </c>
      <c r="AC1491" s="1">
        <v>0</v>
      </c>
      <c r="AD1491" s="1">
        <v>0</v>
      </c>
      <c r="AE1491" s="1">
        <v>0</v>
      </c>
      <c r="AF1491" s="1">
        <v>4.9180849999999996</v>
      </c>
      <c r="AG1491" s="1">
        <v>0</v>
      </c>
      <c r="AH1491" s="1">
        <v>0</v>
      </c>
      <c r="AI1491" s="1">
        <v>0</v>
      </c>
      <c r="AJ1491" s="1">
        <v>0</v>
      </c>
      <c r="AK1491" s="1">
        <v>0</v>
      </c>
      <c r="AL1491" s="1">
        <v>0</v>
      </c>
      <c r="AM1491" s="1">
        <v>0</v>
      </c>
    </row>
    <row r="1492" spans="1:39" x14ac:dyDescent="0.25">
      <c r="A1492" s="1">
        <v>0</v>
      </c>
      <c r="B1492" s="1">
        <v>0</v>
      </c>
      <c r="C1492" s="1">
        <v>0</v>
      </c>
      <c r="D1492" s="1">
        <v>0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0</v>
      </c>
      <c r="M1492" s="1">
        <v>0</v>
      </c>
      <c r="N1492" s="1">
        <v>0</v>
      </c>
      <c r="O1492" s="1">
        <v>0</v>
      </c>
      <c r="P1492" s="1">
        <v>0</v>
      </c>
      <c r="Q1492" s="1">
        <v>1.6094379999999999</v>
      </c>
      <c r="R1492" s="1">
        <v>0</v>
      </c>
      <c r="S1492" s="1">
        <v>0</v>
      </c>
      <c r="T1492" s="1">
        <v>0</v>
      </c>
      <c r="U1492" s="1">
        <v>0</v>
      </c>
      <c r="V1492" s="1">
        <v>0</v>
      </c>
      <c r="W1492" s="1">
        <v>0</v>
      </c>
      <c r="X1492" s="1">
        <v>0</v>
      </c>
      <c r="Y1492" s="1">
        <v>0</v>
      </c>
      <c r="Z1492" s="1">
        <v>1.3862939999999999</v>
      </c>
      <c r="AA1492" s="1">
        <v>0</v>
      </c>
      <c r="AB1492" s="1">
        <v>0</v>
      </c>
      <c r="AC1492" s="1">
        <v>0</v>
      </c>
      <c r="AD1492" s="1">
        <v>0</v>
      </c>
      <c r="AE1492" s="1">
        <v>0</v>
      </c>
      <c r="AF1492" s="1">
        <v>0</v>
      </c>
      <c r="AG1492" s="1">
        <v>5.2034419999999999</v>
      </c>
      <c r="AH1492" s="1">
        <v>5.2034419999999999</v>
      </c>
      <c r="AI1492" s="1">
        <v>5.8938370000000004</v>
      </c>
      <c r="AJ1492" s="1">
        <v>0</v>
      </c>
      <c r="AK1492" s="1">
        <v>0</v>
      </c>
      <c r="AL1492" s="1">
        <v>0</v>
      </c>
      <c r="AM1492" s="1">
        <v>0</v>
      </c>
    </row>
    <row r="1493" spans="1:39" x14ac:dyDescent="0.25">
      <c r="A1493" s="1">
        <v>0</v>
      </c>
      <c r="B1493" s="1">
        <v>0</v>
      </c>
      <c r="C1493" s="1">
        <v>0</v>
      </c>
      <c r="D1493" s="1">
        <v>0</v>
      </c>
      <c r="E1493" s="1">
        <v>0</v>
      </c>
      <c r="F1493" s="1">
        <v>1.94591</v>
      </c>
      <c r="G1493" s="1">
        <v>0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0.69314699999999996</v>
      </c>
      <c r="R1493" s="1">
        <v>0</v>
      </c>
      <c r="S1493" s="1">
        <v>0</v>
      </c>
      <c r="T1493" s="1">
        <v>0</v>
      </c>
      <c r="U1493" s="1">
        <v>0</v>
      </c>
      <c r="V1493" s="1">
        <v>0</v>
      </c>
      <c r="W1493" s="1">
        <v>0.69314699999999996</v>
      </c>
      <c r="X1493" s="1">
        <v>0</v>
      </c>
      <c r="Y1493" s="1">
        <v>0</v>
      </c>
      <c r="Z1493" s="1">
        <v>1.3862939999999999</v>
      </c>
      <c r="AA1493" s="1">
        <v>0</v>
      </c>
      <c r="AB1493" s="1">
        <v>0</v>
      </c>
      <c r="AC1493" s="1">
        <v>0</v>
      </c>
      <c r="AD1493" s="1">
        <v>0</v>
      </c>
      <c r="AE1493" s="1">
        <v>0</v>
      </c>
      <c r="AF1493" s="1">
        <v>6.3120180000000001</v>
      </c>
      <c r="AG1493" s="1">
        <v>0</v>
      </c>
      <c r="AH1493" s="1">
        <v>5.9074590000000002</v>
      </c>
      <c r="AI1493" s="1">
        <v>6.3120180000000001</v>
      </c>
      <c r="AJ1493" s="1">
        <v>6.3120180000000001</v>
      </c>
      <c r="AK1493" s="1">
        <v>0</v>
      </c>
      <c r="AL1493" s="1">
        <v>0</v>
      </c>
      <c r="AM1493" s="1">
        <v>0</v>
      </c>
    </row>
    <row r="1494" spans="1:39" x14ac:dyDescent="0.25">
      <c r="A1494" s="1">
        <v>0</v>
      </c>
      <c r="B1494" s="1">
        <v>0</v>
      </c>
      <c r="C1494" s="1">
        <v>0</v>
      </c>
      <c r="D1494" s="1">
        <v>0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0</v>
      </c>
      <c r="S1494" s="1">
        <v>0</v>
      </c>
      <c r="T1494" s="1">
        <v>0</v>
      </c>
      <c r="U1494" s="1">
        <v>0</v>
      </c>
      <c r="V1494" s="1">
        <v>0</v>
      </c>
      <c r="W1494" s="1">
        <v>0</v>
      </c>
      <c r="X1494" s="1">
        <v>0</v>
      </c>
      <c r="Y1494" s="1">
        <v>0</v>
      </c>
      <c r="Z1494" s="1">
        <v>2.6390570000000002</v>
      </c>
      <c r="AA1494" s="1">
        <v>0</v>
      </c>
      <c r="AB1494" s="1">
        <v>0</v>
      </c>
      <c r="AC1494" s="1">
        <v>0</v>
      </c>
      <c r="AD1494" s="1">
        <v>0</v>
      </c>
      <c r="AE1494" s="1">
        <v>0</v>
      </c>
      <c r="AF1494" s="1">
        <v>5.520238</v>
      </c>
      <c r="AG1494" s="1">
        <v>0</v>
      </c>
      <c r="AH1494" s="1">
        <v>0</v>
      </c>
      <c r="AI1494" s="1">
        <v>0</v>
      </c>
      <c r="AJ1494" s="1">
        <v>4.8310870000000001</v>
      </c>
      <c r="AK1494" s="1">
        <v>0</v>
      </c>
      <c r="AL1494" s="1">
        <v>0</v>
      </c>
      <c r="AM1494" s="1">
        <v>0</v>
      </c>
    </row>
    <row r="1495" spans="1:39" x14ac:dyDescent="0.25">
      <c r="A1495" s="1">
        <v>0</v>
      </c>
      <c r="B1495" s="1">
        <v>0</v>
      </c>
      <c r="C1495" s="1">
        <v>0</v>
      </c>
      <c r="D1495" s="1">
        <v>0</v>
      </c>
      <c r="E1495" s="1">
        <v>0</v>
      </c>
      <c r="F1495" s="1">
        <v>0.69314699999999996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0</v>
      </c>
      <c r="M1495" s="1">
        <v>0</v>
      </c>
      <c r="N1495" s="1">
        <v>0</v>
      </c>
      <c r="O1495" s="1">
        <v>0</v>
      </c>
      <c r="P1495" s="1">
        <v>0</v>
      </c>
      <c r="Q1495" s="1">
        <v>1.0986119999999999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0</v>
      </c>
      <c r="X1495" s="1">
        <v>0</v>
      </c>
      <c r="Y1495" s="1">
        <v>0</v>
      </c>
      <c r="Z1495" s="1">
        <v>3.0910419999999998</v>
      </c>
      <c r="AA1495" s="1">
        <v>0</v>
      </c>
      <c r="AB1495" s="1">
        <v>0</v>
      </c>
      <c r="AC1495" s="1">
        <v>0</v>
      </c>
      <c r="AD1495" s="1">
        <v>0</v>
      </c>
      <c r="AE1495" s="1">
        <v>0</v>
      </c>
      <c r="AF1495" s="1">
        <v>0</v>
      </c>
      <c r="AG1495" s="1">
        <v>0</v>
      </c>
      <c r="AH1495" s="1">
        <v>0</v>
      </c>
      <c r="AI1495" s="1">
        <v>6.3074519999999996</v>
      </c>
      <c r="AJ1495" s="1">
        <v>5.9028980000000004</v>
      </c>
      <c r="AK1495" s="1">
        <v>0</v>
      </c>
      <c r="AL1495" s="1">
        <v>0</v>
      </c>
      <c r="AM1495" s="1">
        <v>0</v>
      </c>
    </row>
    <row r="1496" spans="1:39" x14ac:dyDescent="0.25">
      <c r="A1496" s="1">
        <v>0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1.3862939999999999</v>
      </c>
      <c r="AA1496" s="1">
        <v>0</v>
      </c>
      <c r="AB1496" s="1">
        <v>0.69314699999999996</v>
      </c>
      <c r="AC1496" s="1">
        <v>0</v>
      </c>
      <c r="AD1496" s="1">
        <v>0</v>
      </c>
      <c r="AE1496" s="1">
        <v>0</v>
      </c>
      <c r="AF1496" s="1">
        <v>7.6660870000000001</v>
      </c>
      <c r="AG1496" s="1">
        <v>0</v>
      </c>
      <c r="AH1496" s="1">
        <v>6.5684110000000002</v>
      </c>
      <c r="AI1496" s="1">
        <v>8.1767260000000004</v>
      </c>
      <c r="AJ1496" s="1">
        <v>6.5684110000000002</v>
      </c>
      <c r="AK1496" s="1">
        <v>0</v>
      </c>
      <c r="AL1496" s="1">
        <v>0</v>
      </c>
      <c r="AM1496" s="1">
        <v>0</v>
      </c>
    </row>
    <row r="1497" spans="1:39" x14ac:dyDescent="0.25">
      <c r="A1497" s="1">
        <v>0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0</v>
      </c>
      <c r="M1497" s="1">
        <v>0</v>
      </c>
      <c r="N1497" s="1">
        <v>0</v>
      </c>
      <c r="O1497" s="1">
        <v>0</v>
      </c>
      <c r="P1497" s="1">
        <v>0</v>
      </c>
      <c r="Q1497" s="1">
        <v>1.7917590000000001</v>
      </c>
      <c r="R1497" s="1">
        <v>0</v>
      </c>
      <c r="S1497" s="1">
        <v>0</v>
      </c>
      <c r="T1497" s="1">
        <v>0</v>
      </c>
      <c r="U1497" s="1">
        <v>0</v>
      </c>
      <c r="V1497" s="1">
        <v>0</v>
      </c>
      <c r="W1497" s="1">
        <v>0</v>
      </c>
      <c r="X1497" s="1">
        <v>0</v>
      </c>
      <c r="Y1497" s="1">
        <v>0</v>
      </c>
      <c r="Z1497" s="1">
        <v>1.3862939999999999</v>
      </c>
      <c r="AA1497" s="1">
        <v>0</v>
      </c>
      <c r="AB1497" s="1">
        <v>0</v>
      </c>
      <c r="AC1497" s="1">
        <v>0</v>
      </c>
      <c r="AD1497" s="1">
        <v>0</v>
      </c>
      <c r="AE1497" s="1">
        <v>0</v>
      </c>
      <c r="AF1497" s="1">
        <v>5.788818</v>
      </c>
      <c r="AG1497" s="1">
        <v>5.0987280000000004</v>
      </c>
      <c r="AH1497" s="1">
        <v>5.0987280000000004</v>
      </c>
      <c r="AI1497" s="1">
        <v>6.4804339999999998</v>
      </c>
      <c r="AJ1497" s="1">
        <v>0</v>
      </c>
      <c r="AK1497" s="1">
        <v>0</v>
      </c>
      <c r="AL1497" s="1">
        <v>0</v>
      </c>
      <c r="AM1497" s="1">
        <v>0</v>
      </c>
    </row>
    <row r="1498" spans="1:39" x14ac:dyDescent="0.25">
      <c r="A1498" s="1">
        <v>0</v>
      </c>
      <c r="B1498" s="1">
        <v>0</v>
      </c>
      <c r="C1498" s="1">
        <v>0</v>
      </c>
      <c r="D1498" s="1">
        <v>0</v>
      </c>
      <c r="E1498" s="1">
        <v>0</v>
      </c>
      <c r="F1498" s="1">
        <v>0.69314699999999996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">
        <v>0</v>
      </c>
      <c r="O1498" s="1">
        <v>0</v>
      </c>
      <c r="P1498" s="1">
        <v>0</v>
      </c>
      <c r="Q1498" s="1">
        <v>1.0986119999999999</v>
      </c>
      <c r="R1498" s="1">
        <v>0</v>
      </c>
      <c r="S1498" s="1">
        <v>0</v>
      </c>
      <c r="T1498" s="1">
        <v>0</v>
      </c>
      <c r="U1498" s="1">
        <v>0</v>
      </c>
      <c r="V1498" s="1">
        <v>0</v>
      </c>
      <c r="W1498" s="1">
        <v>0</v>
      </c>
      <c r="X1498" s="1">
        <v>0</v>
      </c>
      <c r="Y1498" s="1">
        <v>0</v>
      </c>
      <c r="Z1498" s="1">
        <v>4.2904590000000002</v>
      </c>
      <c r="AA1498" s="1">
        <v>0</v>
      </c>
      <c r="AB1498" s="1">
        <v>0</v>
      </c>
      <c r="AC1498" s="1">
        <v>0</v>
      </c>
      <c r="AD1498" s="1">
        <v>0.69314699999999996</v>
      </c>
      <c r="AE1498" s="1">
        <v>0</v>
      </c>
      <c r="AF1498" s="1">
        <v>5.8261960000000004</v>
      </c>
      <c r="AG1498" s="1">
        <v>0</v>
      </c>
      <c r="AH1498" s="1">
        <v>0</v>
      </c>
      <c r="AI1498" s="1">
        <v>5.8261960000000004</v>
      </c>
      <c r="AJ1498" s="1">
        <v>5.135993</v>
      </c>
      <c r="AK1498" s="1">
        <v>0</v>
      </c>
      <c r="AL1498" s="1">
        <v>0</v>
      </c>
      <c r="AM1498" s="1">
        <v>0</v>
      </c>
    </row>
    <row r="1499" spans="1:39" x14ac:dyDescent="0.25">
      <c r="A1499" s="1">
        <v>0</v>
      </c>
      <c r="B1499" s="1">
        <v>0</v>
      </c>
      <c r="C1499" s="1">
        <v>0</v>
      </c>
      <c r="D1499" s="1">
        <v>0</v>
      </c>
      <c r="E1499" s="1">
        <v>0</v>
      </c>
      <c r="F1499" s="1">
        <v>1.3862939999999999</v>
      </c>
      <c r="G1499" s="1">
        <v>0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0</v>
      </c>
      <c r="N1499" s="1">
        <v>0</v>
      </c>
      <c r="O1499" s="1">
        <v>0</v>
      </c>
      <c r="P1499" s="1">
        <v>0</v>
      </c>
      <c r="Q1499" s="1">
        <v>0</v>
      </c>
      <c r="R1499" s="1">
        <v>0</v>
      </c>
      <c r="S1499" s="1">
        <v>0</v>
      </c>
      <c r="T1499" s="1">
        <v>0</v>
      </c>
      <c r="U1499" s="1">
        <v>0</v>
      </c>
      <c r="V1499" s="1">
        <v>0</v>
      </c>
      <c r="W1499" s="1">
        <v>0</v>
      </c>
      <c r="X1499" s="1">
        <v>0</v>
      </c>
      <c r="Y1499" s="1">
        <v>0</v>
      </c>
      <c r="Z1499" s="1">
        <v>3.6375860000000002</v>
      </c>
      <c r="AA1499" s="1">
        <v>0</v>
      </c>
      <c r="AB1499" s="1">
        <v>0</v>
      </c>
      <c r="AC1499" s="1">
        <v>0</v>
      </c>
      <c r="AD1499" s="1">
        <v>0.69314699999999996</v>
      </c>
      <c r="AE1499" s="1">
        <v>0</v>
      </c>
      <c r="AF1499" s="1">
        <v>6.58995</v>
      </c>
      <c r="AG1499" s="1">
        <v>5.2077689999999999</v>
      </c>
      <c r="AH1499" s="1">
        <v>5.2077689999999999</v>
      </c>
      <c r="AI1499" s="1">
        <v>5.2077689999999999</v>
      </c>
      <c r="AJ1499" s="1">
        <v>0</v>
      </c>
      <c r="AK1499" s="1">
        <v>0</v>
      </c>
      <c r="AL1499" s="1">
        <v>0</v>
      </c>
      <c r="AM1499" s="1">
        <v>0</v>
      </c>
    </row>
    <row r="1500" spans="1:39" x14ac:dyDescent="0.25">
      <c r="A1500" s="1">
        <v>0</v>
      </c>
      <c r="B1500" s="1">
        <v>0</v>
      </c>
      <c r="C1500" s="1">
        <v>0</v>
      </c>
      <c r="D1500" s="1">
        <v>0</v>
      </c>
      <c r="E1500" s="1">
        <v>0</v>
      </c>
      <c r="F1500" s="1">
        <v>0.69314699999999996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</v>
      </c>
      <c r="O1500" s="1">
        <v>0</v>
      </c>
      <c r="P1500" s="1">
        <v>0</v>
      </c>
      <c r="Q1500" s="1">
        <v>0.69314699999999996</v>
      </c>
      <c r="R1500" s="1">
        <v>0</v>
      </c>
      <c r="S1500" s="1">
        <v>0</v>
      </c>
      <c r="T1500" s="1">
        <v>0</v>
      </c>
      <c r="U1500" s="1">
        <v>0</v>
      </c>
      <c r="V1500" s="1">
        <v>0</v>
      </c>
      <c r="W1500" s="1">
        <v>0</v>
      </c>
      <c r="X1500" s="1">
        <v>0</v>
      </c>
      <c r="Y1500" s="1">
        <v>0</v>
      </c>
      <c r="Z1500" s="1">
        <v>3.4339870000000001</v>
      </c>
      <c r="AA1500" s="1">
        <v>0</v>
      </c>
      <c r="AB1500" s="1">
        <v>0</v>
      </c>
      <c r="AC1500" s="1">
        <v>0</v>
      </c>
      <c r="AD1500" s="1">
        <v>0.69314699999999996</v>
      </c>
      <c r="AE1500" s="1">
        <v>0</v>
      </c>
      <c r="AF1500" s="1">
        <v>4.826657</v>
      </c>
      <c r="AG1500" s="1">
        <v>4.826657</v>
      </c>
      <c r="AH1500" s="1">
        <v>4.826657</v>
      </c>
      <c r="AI1500" s="1">
        <v>0</v>
      </c>
      <c r="AJ1500" s="1">
        <v>4.826657</v>
      </c>
      <c r="AK1500" s="1">
        <v>0</v>
      </c>
      <c r="AL1500" s="1">
        <v>0</v>
      </c>
      <c r="AM1500" s="1">
        <v>0</v>
      </c>
    </row>
    <row r="1501" spans="1:39" x14ac:dyDescent="0.25">
      <c r="A1501" s="1">
        <v>0</v>
      </c>
      <c r="B1501" s="1">
        <v>0</v>
      </c>
      <c r="C1501" s="1">
        <v>0</v>
      </c>
      <c r="D1501" s="1">
        <v>0</v>
      </c>
      <c r="E1501" s="1">
        <v>0</v>
      </c>
      <c r="F1501" s="1">
        <v>0.69314699999999996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0</v>
      </c>
      <c r="W1501" s="1">
        <v>0</v>
      </c>
      <c r="X1501" s="1">
        <v>0</v>
      </c>
      <c r="Y1501" s="1">
        <v>0</v>
      </c>
      <c r="Z1501" s="1">
        <v>2.4849070000000002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0</v>
      </c>
      <c r="AG1501" s="1">
        <v>0</v>
      </c>
      <c r="AH1501" s="1">
        <v>5.8736579999999998</v>
      </c>
      <c r="AI1501" s="1">
        <v>0</v>
      </c>
      <c r="AJ1501" s="1">
        <v>6.2781849999999997</v>
      </c>
      <c r="AK1501" s="1">
        <v>0</v>
      </c>
      <c r="AL1501" s="1">
        <v>0</v>
      </c>
      <c r="AM1501" s="1">
        <v>0</v>
      </c>
    </row>
    <row r="1502" spans="1:39" x14ac:dyDescent="0.25">
      <c r="A1502" s="1">
        <v>0</v>
      </c>
      <c r="B1502" s="1">
        <v>0</v>
      </c>
      <c r="C1502" s="1">
        <v>0</v>
      </c>
      <c r="D1502" s="1">
        <v>0</v>
      </c>
      <c r="E1502" s="1">
        <v>0</v>
      </c>
      <c r="F1502" s="1">
        <v>0.69314699999999996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0.69314699999999996</v>
      </c>
      <c r="R1502" s="1">
        <v>0</v>
      </c>
      <c r="S1502" s="1">
        <v>0</v>
      </c>
      <c r="T1502" s="1">
        <v>0</v>
      </c>
      <c r="U1502" s="1">
        <v>0</v>
      </c>
      <c r="V1502" s="1">
        <v>0</v>
      </c>
      <c r="W1502" s="1">
        <v>0</v>
      </c>
      <c r="X1502" s="1">
        <v>0</v>
      </c>
      <c r="Y1502" s="1">
        <v>0</v>
      </c>
      <c r="Z1502" s="1">
        <v>3.4339870000000001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6.3320790000000002</v>
      </c>
      <c r="AG1502" s="1">
        <v>4.9511060000000002</v>
      </c>
      <c r="AH1502" s="1">
        <v>5.6407090000000002</v>
      </c>
      <c r="AI1502" s="1">
        <v>0</v>
      </c>
      <c r="AJ1502" s="1">
        <v>5.6407090000000002</v>
      </c>
      <c r="AK1502" s="1">
        <v>0</v>
      </c>
      <c r="AL1502" s="1">
        <v>0</v>
      </c>
      <c r="AM1502" s="1">
        <v>0</v>
      </c>
    </row>
    <row r="1503" spans="1:39" x14ac:dyDescent="0.25">
      <c r="A1503" s="1">
        <v>0</v>
      </c>
      <c r="B1503" s="1">
        <v>0</v>
      </c>
      <c r="C1503" s="1">
        <v>0</v>
      </c>
      <c r="D1503" s="1">
        <v>0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3.5263610000000001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5.1132359999999997</v>
      </c>
      <c r="AG1503" s="1">
        <v>0</v>
      </c>
      <c r="AH1503" s="1">
        <v>0</v>
      </c>
      <c r="AI1503" s="1">
        <v>5.1132359999999997</v>
      </c>
      <c r="AJ1503" s="1">
        <v>5.8033700000000001</v>
      </c>
      <c r="AK1503" s="1">
        <v>0</v>
      </c>
      <c r="AL1503" s="1">
        <v>0</v>
      </c>
      <c r="AM1503" s="1">
        <v>0</v>
      </c>
    </row>
    <row r="1504" spans="1:39" x14ac:dyDescent="0.25">
      <c r="A1504" s="1">
        <v>0</v>
      </c>
      <c r="B1504" s="1">
        <v>0</v>
      </c>
      <c r="C1504" s="1">
        <v>0</v>
      </c>
      <c r="D1504" s="1">
        <v>0</v>
      </c>
      <c r="E1504" s="1">
        <v>0</v>
      </c>
      <c r="F1504" s="1">
        <v>1.0986119999999999</v>
      </c>
      <c r="G1504" s="1">
        <v>0</v>
      </c>
      <c r="H1504" s="1">
        <v>0</v>
      </c>
      <c r="I1504" s="1">
        <v>0</v>
      </c>
      <c r="J1504" s="1">
        <v>0</v>
      </c>
      <c r="K1504" s="1">
        <v>0</v>
      </c>
      <c r="L1504" s="1">
        <v>0</v>
      </c>
      <c r="M1504" s="1">
        <v>0</v>
      </c>
      <c r="N1504" s="1">
        <v>0</v>
      </c>
      <c r="O1504" s="1">
        <v>0</v>
      </c>
      <c r="P1504" s="1">
        <v>0</v>
      </c>
      <c r="Q1504" s="1">
        <v>0</v>
      </c>
      <c r="R1504" s="1">
        <v>0</v>
      </c>
      <c r="S1504" s="1">
        <v>0</v>
      </c>
      <c r="T1504" s="1">
        <v>0</v>
      </c>
      <c r="U1504" s="1">
        <v>0</v>
      </c>
      <c r="V1504" s="1">
        <v>0</v>
      </c>
      <c r="W1504" s="1">
        <v>0</v>
      </c>
      <c r="X1504" s="1">
        <v>0</v>
      </c>
      <c r="Y1504" s="1">
        <v>0</v>
      </c>
      <c r="Z1504" s="1">
        <v>2.5649489999999999</v>
      </c>
      <c r="AA1504" s="1">
        <v>0</v>
      </c>
      <c r="AB1504" s="1">
        <v>0</v>
      </c>
      <c r="AC1504" s="1">
        <v>0</v>
      </c>
      <c r="AD1504" s="1">
        <v>1.0986119999999999</v>
      </c>
      <c r="AE1504" s="1">
        <v>0</v>
      </c>
      <c r="AF1504" s="1">
        <v>6.1582999999999997</v>
      </c>
      <c r="AG1504" s="1">
        <v>5.7538919999999996</v>
      </c>
      <c r="AH1504" s="1">
        <v>0</v>
      </c>
      <c r="AI1504" s="1">
        <v>6.1582999999999997</v>
      </c>
      <c r="AJ1504" s="1">
        <v>5.0639110000000001</v>
      </c>
      <c r="AK1504" s="1">
        <v>0</v>
      </c>
      <c r="AL1504" s="1">
        <v>0</v>
      </c>
      <c r="AM1504" s="1">
        <v>0</v>
      </c>
    </row>
    <row r="1505" spans="1:39" x14ac:dyDescent="0.25">
      <c r="A1505" s="1">
        <v>0</v>
      </c>
      <c r="B1505" s="1">
        <v>0</v>
      </c>
      <c r="C1505" s="1">
        <v>0</v>
      </c>
      <c r="D1505" s="1">
        <v>0</v>
      </c>
      <c r="E1505" s="1">
        <v>0</v>
      </c>
      <c r="F1505" s="1">
        <v>0.69314699999999996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0.69314699999999996</v>
      </c>
      <c r="R1505" s="1">
        <v>0</v>
      </c>
      <c r="S1505" s="1">
        <v>0</v>
      </c>
      <c r="T1505" s="1">
        <v>0</v>
      </c>
      <c r="U1505" s="1">
        <v>0</v>
      </c>
      <c r="V1505" s="1">
        <v>0</v>
      </c>
      <c r="W1505" s="1">
        <v>0</v>
      </c>
      <c r="X1505" s="1">
        <v>0</v>
      </c>
      <c r="Y1505" s="1">
        <v>0</v>
      </c>
      <c r="Z1505" s="1">
        <v>2.197225</v>
      </c>
      <c r="AA1505" s="1">
        <v>0</v>
      </c>
      <c r="AB1505" s="1">
        <v>0</v>
      </c>
      <c r="AC1505" s="1">
        <v>0</v>
      </c>
      <c r="AD1505" s="1">
        <v>0</v>
      </c>
      <c r="AE1505" s="1">
        <v>0</v>
      </c>
      <c r="AF1505" s="1">
        <v>6.3234320000000004</v>
      </c>
      <c r="AG1505" s="1">
        <v>0</v>
      </c>
      <c r="AH1505" s="1">
        <v>6.3234320000000004</v>
      </c>
      <c r="AI1505" s="1">
        <v>7.8261130000000003</v>
      </c>
      <c r="AJ1505" s="1">
        <v>6.3234320000000004</v>
      </c>
      <c r="AK1505" s="1">
        <v>0</v>
      </c>
      <c r="AL1505" s="1">
        <v>0</v>
      </c>
      <c r="AM1505" s="1">
        <v>0</v>
      </c>
    </row>
    <row r="1506" spans="1:39" x14ac:dyDescent="0.25">
      <c r="A1506" s="1">
        <v>0</v>
      </c>
      <c r="B1506" s="1">
        <v>0</v>
      </c>
      <c r="C1506" s="1">
        <v>0</v>
      </c>
      <c r="D1506" s="1">
        <v>0</v>
      </c>
      <c r="E1506" s="1">
        <v>0</v>
      </c>
      <c r="F1506" s="1">
        <v>1.0986119999999999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0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3.0910419999999998</v>
      </c>
      <c r="AA1506" s="1">
        <v>0</v>
      </c>
      <c r="AB1506" s="1">
        <v>0</v>
      </c>
      <c r="AC1506" s="1">
        <v>0</v>
      </c>
      <c r="AD1506" s="1">
        <v>0</v>
      </c>
      <c r="AE1506" s="1">
        <v>0</v>
      </c>
      <c r="AF1506" s="1">
        <v>5.7401970000000002</v>
      </c>
      <c r="AG1506" s="1">
        <v>0</v>
      </c>
      <c r="AH1506" s="1">
        <v>5.0502580000000004</v>
      </c>
      <c r="AI1506" s="1">
        <v>5.7401970000000002</v>
      </c>
      <c r="AJ1506" s="1">
        <v>5.0502580000000004</v>
      </c>
      <c r="AK1506" s="1">
        <v>0</v>
      </c>
      <c r="AL1506" s="1">
        <v>0</v>
      </c>
      <c r="AM1506" s="1">
        <v>0</v>
      </c>
    </row>
    <row r="1507" spans="1:39" x14ac:dyDescent="0.25">
      <c r="A1507" s="1">
        <v>0</v>
      </c>
      <c r="B1507" s="1">
        <v>0</v>
      </c>
      <c r="C1507" s="1">
        <v>0</v>
      </c>
      <c r="D1507" s="1">
        <v>0</v>
      </c>
      <c r="E1507" s="1">
        <v>0</v>
      </c>
      <c r="F1507" s="1">
        <v>0.69314699999999996</v>
      </c>
      <c r="G1507" s="1">
        <v>0</v>
      </c>
      <c r="H1507" s="1">
        <v>0</v>
      </c>
      <c r="I1507" s="1">
        <v>0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0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1.6094379999999999</v>
      </c>
      <c r="AA1507" s="1">
        <v>0</v>
      </c>
      <c r="AB1507" s="1">
        <v>0</v>
      </c>
      <c r="AC1507" s="1">
        <v>0</v>
      </c>
      <c r="AD1507" s="1">
        <v>0.69314699999999996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v>5.0982430000000001</v>
      </c>
      <c r="AK1507" s="1">
        <v>0</v>
      </c>
      <c r="AL1507" s="1">
        <v>0</v>
      </c>
      <c r="AM1507" s="1">
        <v>0</v>
      </c>
    </row>
    <row r="1508" spans="1:39" x14ac:dyDescent="0.25">
      <c r="A1508" s="1">
        <v>0</v>
      </c>
      <c r="B1508" s="1">
        <v>0</v>
      </c>
      <c r="C1508" s="1">
        <v>0</v>
      </c>
      <c r="D1508" s="1">
        <v>0</v>
      </c>
      <c r="E1508" s="1">
        <v>0</v>
      </c>
      <c r="F1508" s="1">
        <v>1.0986119999999999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0</v>
      </c>
      <c r="P1508" s="1">
        <v>0</v>
      </c>
      <c r="Q1508" s="1">
        <v>0.69314699999999996</v>
      </c>
      <c r="R1508" s="1">
        <v>0</v>
      </c>
      <c r="S1508" s="1">
        <v>0</v>
      </c>
      <c r="T1508" s="1">
        <v>0</v>
      </c>
      <c r="U1508" s="1">
        <v>0</v>
      </c>
      <c r="V1508" s="1">
        <v>0</v>
      </c>
      <c r="W1508" s="1">
        <v>0</v>
      </c>
      <c r="X1508" s="1">
        <v>0</v>
      </c>
      <c r="Y1508" s="1">
        <v>0</v>
      </c>
      <c r="Z1508" s="1">
        <v>3.2580969999999998</v>
      </c>
      <c r="AA1508" s="1">
        <v>0</v>
      </c>
      <c r="AB1508" s="1">
        <v>0</v>
      </c>
      <c r="AC1508" s="1">
        <v>0</v>
      </c>
      <c r="AD1508" s="1">
        <v>0</v>
      </c>
      <c r="AE1508" s="1">
        <v>0</v>
      </c>
      <c r="AF1508" s="1">
        <v>5.2395329999999998</v>
      </c>
      <c r="AG1508" s="1">
        <v>0</v>
      </c>
      <c r="AH1508" s="1">
        <v>5.9300259999999998</v>
      </c>
      <c r="AI1508" s="1">
        <v>0</v>
      </c>
      <c r="AJ1508" s="1">
        <v>0</v>
      </c>
      <c r="AK1508" s="1">
        <v>0</v>
      </c>
      <c r="AL1508" s="1">
        <v>0</v>
      </c>
      <c r="AM1508" s="1">
        <v>0</v>
      </c>
    </row>
    <row r="1509" spans="1:39" x14ac:dyDescent="0.25">
      <c r="A1509" s="1">
        <v>0</v>
      </c>
      <c r="B1509" s="1">
        <v>0</v>
      </c>
      <c r="C1509" s="1">
        <v>0</v>
      </c>
      <c r="D1509" s="1">
        <v>0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0</v>
      </c>
      <c r="P1509" s="1">
        <v>0</v>
      </c>
      <c r="Q1509" s="1">
        <v>1.3862939999999999</v>
      </c>
      <c r="R1509" s="1">
        <v>0</v>
      </c>
      <c r="S1509" s="1">
        <v>0</v>
      </c>
      <c r="T1509" s="1">
        <v>0</v>
      </c>
      <c r="U1509" s="1">
        <v>0</v>
      </c>
      <c r="V1509" s="1">
        <v>0</v>
      </c>
      <c r="W1509" s="1">
        <v>0</v>
      </c>
      <c r="X1509" s="1">
        <v>0.69314699999999996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5.1740199999999996</v>
      </c>
      <c r="AG1509" s="1">
        <v>5.1740199999999996</v>
      </c>
      <c r="AH1509" s="1">
        <v>5.1740199999999996</v>
      </c>
      <c r="AI1509" s="1">
        <v>5.8643320000000001</v>
      </c>
      <c r="AJ1509" s="1">
        <v>6.778918</v>
      </c>
      <c r="AK1509" s="1">
        <v>0</v>
      </c>
      <c r="AL1509" s="1">
        <v>0</v>
      </c>
      <c r="AM1509" s="1">
        <v>0</v>
      </c>
    </row>
    <row r="1510" spans="1:39" x14ac:dyDescent="0.25">
      <c r="A1510" s="1">
        <v>0</v>
      </c>
      <c r="B1510" s="1">
        <v>0</v>
      </c>
      <c r="C1510" s="1">
        <v>0</v>
      </c>
      <c r="D1510" s="1">
        <v>0</v>
      </c>
      <c r="E1510" s="1">
        <v>0</v>
      </c>
      <c r="F1510" s="1">
        <v>1.3862939999999999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1.7917590000000001</v>
      </c>
      <c r="AA1510" s="1">
        <v>0</v>
      </c>
      <c r="AB1510" s="1">
        <v>0</v>
      </c>
      <c r="AC1510" s="1">
        <v>0</v>
      </c>
      <c r="AD1510" s="1">
        <v>0</v>
      </c>
      <c r="AE1510" s="1">
        <v>0</v>
      </c>
      <c r="AF1510" s="1">
        <v>5.1623890000000001</v>
      </c>
      <c r="AG1510" s="1">
        <v>0</v>
      </c>
      <c r="AH1510" s="1">
        <v>0</v>
      </c>
      <c r="AI1510" s="1">
        <v>5.1623890000000001</v>
      </c>
      <c r="AJ1510" s="1">
        <v>6.7672340000000002</v>
      </c>
      <c r="AK1510" s="1">
        <v>0</v>
      </c>
      <c r="AL1510" s="1">
        <v>0</v>
      </c>
      <c r="AM1510" s="1">
        <v>0</v>
      </c>
    </row>
    <row r="1511" spans="1:39" x14ac:dyDescent="0.25">
      <c r="A1511" s="1">
        <v>0</v>
      </c>
      <c r="B1511" s="1">
        <v>0</v>
      </c>
      <c r="C1511" s="1">
        <v>0</v>
      </c>
      <c r="D1511" s="1">
        <v>0</v>
      </c>
      <c r="E1511" s="1">
        <v>0</v>
      </c>
      <c r="F1511" s="1">
        <v>0.69314699999999996</v>
      </c>
      <c r="G1511" s="1">
        <v>0</v>
      </c>
      <c r="H1511" s="1">
        <v>0</v>
      </c>
      <c r="I1511" s="1">
        <v>0</v>
      </c>
      <c r="J1511" s="1">
        <v>0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0</v>
      </c>
      <c r="V1511" s="1">
        <v>0</v>
      </c>
      <c r="W1511" s="1">
        <v>0</v>
      </c>
      <c r="X1511" s="1">
        <v>0</v>
      </c>
      <c r="Y1511" s="1">
        <v>0</v>
      </c>
      <c r="Z1511" s="1">
        <v>3.6635620000000002</v>
      </c>
      <c r="AA1511" s="1">
        <v>0</v>
      </c>
      <c r="AB1511" s="1">
        <v>0</v>
      </c>
      <c r="AC1511" s="1">
        <v>0</v>
      </c>
      <c r="AD1511" s="1">
        <v>0.69314699999999996</v>
      </c>
      <c r="AE1511" s="1">
        <v>0</v>
      </c>
      <c r="AF1511" s="1">
        <v>6.0013699999999996</v>
      </c>
      <c r="AG1511" s="1">
        <v>0</v>
      </c>
      <c r="AH1511" s="1">
        <v>5.3106960000000001</v>
      </c>
      <c r="AI1511" s="1">
        <v>6.0013699999999996</v>
      </c>
      <c r="AJ1511" s="1">
        <v>0</v>
      </c>
      <c r="AK1511" s="1">
        <v>0</v>
      </c>
      <c r="AL1511" s="1">
        <v>0</v>
      </c>
      <c r="AM1511" s="1">
        <v>0</v>
      </c>
    </row>
    <row r="1512" spans="1:39" x14ac:dyDescent="0.25">
      <c r="A1512" s="1">
        <v>0</v>
      </c>
      <c r="B1512" s="1">
        <v>0</v>
      </c>
      <c r="C1512" s="1">
        <v>0</v>
      </c>
      <c r="D1512" s="1">
        <v>0</v>
      </c>
      <c r="E1512" s="1">
        <v>0</v>
      </c>
      <c r="F1512" s="1">
        <v>0.69314699999999996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1.0986119999999999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1.0986119999999999</v>
      </c>
      <c r="AA1512" s="1">
        <v>0</v>
      </c>
      <c r="AB1512" s="1">
        <v>1.0986119999999999</v>
      </c>
      <c r="AC1512" s="1">
        <v>0</v>
      </c>
      <c r="AD1512" s="1">
        <v>0</v>
      </c>
      <c r="AE1512" s="1">
        <v>0</v>
      </c>
      <c r="AF1512" s="1">
        <v>0</v>
      </c>
      <c r="AG1512" s="1">
        <v>5.003323</v>
      </c>
      <c r="AH1512" s="1">
        <v>5.003323</v>
      </c>
      <c r="AI1512" s="1">
        <v>6.6073740000000001</v>
      </c>
      <c r="AJ1512" s="1">
        <v>5.6931060000000002</v>
      </c>
      <c r="AK1512" s="1">
        <v>0</v>
      </c>
      <c r="AL1512" s="1">
        <v>5.003323</v>
      </c>
      <c r="AM1512" s="1">
        <v>0</v>
      </c>
    </row>
    <row r="1513" spans="1:39" x14ac:dyDescent="0.25">
      <c r="A1513" s="1">
        <v>0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0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2.944439</v>
      </c>
      <c r="AA1513" s="1">
        <v>0</v>
      </c>
      <c r="AB1513" s="1">
        <v>0</v>
      </c>
      <c r="AC1513" s="1">
        <v>0</v>
      </c>
      <c r="AD1513" s="1">
        <v>0</v>
      </c>
      <c r="AE1513" s="1">
        <v>0</v>
      </c>
      <c r="AF1513" s="1">
        <v>0</v>
      </c>
      <c r="AG1513" s="1">
        <v>0</v>
      </c>
      <c r="AH1513" s="1">
        <v>5.1880899999999999</v>
      </c>
      <c r="AI1513" s="1">
        <v>5.1880899999999999</v>
      </c>
      <c r="AJ1513" s="1">
        <v>5.1880899999999999</v>
      </c>
      <c r="AK1513" s="1">
        <v>0</v>
      </c>
      <c r="AL1513" s="1">
        <v>0</v>
      </c>
      <c r="AM1513" s="1">
        <v>0</v>
      </c>
    </row>
    <row r="1514" spans="1:39" x14ac:dyDescent="0.25">
      <c r="A1514" s="1">
        <v>0</v>
      </c>
      <c r="B1514" s="1">
        <v>0</v>
      </c>
      <c r="C1514" s="1">
        <v>0</v>
      </c>
      <c r="D1514" s="1">
        <v>0</v>
      </c>
      <c r="E1514" s="1">
        <v>0</v>
      </c>
      <c r="F1514" s="1">
        <v>0.69314699999999996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0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4.1743870000000003</v>
      </c>
      <c r="AA1514" s="1">
        <v>0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  <c r="AH1514" s="1">
        <v>6.0078230000000001</v>
      </c>
      <c r="AI1514" s="1">
        <v>6.0078230000000001</v>
      </c>
      <c r="AJ1514" s="1">
        <v>0</v>
      </c>
      <c r="AK1514" s="1">
        <v>0</v>
      </c>
      <c r="AL1514" s="1">
        <v>0</v>
      </c>
      <c r="AM1514" s="1">
        <v>0</v>
      </c>
    </row>
    <row r="1515" spans="1:39" x14ac:dyDescent="0.25">
      <c r="A1515" s="1">
        <v>0</v>
      </c>
      <c r="B1515" s="1">
        <v>0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</v>
      </c>
      <c r="O1515" s="1">
        <v>0</v>
      </c>
      <c r="P1515" s="1">
        <v>0</v>
      </c>
      <c r="Q1515" s="1">
        <v>0.69314699999999996</v>
      </c>
      <c r="R1515" s="1">
        <v>0</v>
      </c>
      <c r="S1515" s="1">
        <v>0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2.3978950000000001</v>
      </c>
      <c r="AA1515" s="1">
        <v>0</v>
      </c>
      <c r="AB1515" s="1">
        <v>0</v>
      </c>
      <c r="AC1515" s="1">
        <v>0</v>
      </c>
      <c r="AD1515" s="1">
        <v>0</v>
      </c>
      <c r="AE1515" s="1">
        <v>0</v>
      </c>
      <c r="AF1515" s="1">
        <v>7.2483449999999996</v>
      </c>
      <c r="AG1515" s="1">
        <v>0</v>
      </c>
      <c r="AH1515" s="1">
        <v>6.4019950000000003</v>
      </c>
      <c r="AI1515" s="1">
        <v>6.4019950000000003</v>
      </c>
      <c r="AJ1515" s="1">
        <v>5.9973590000000003</v>
      </c>
      <c r="AK1515" s="1">
        <v>0</v>
      </c>
      <c r="AL1515" s="1">
        <v>5.3066940000000002</v>
      </c>
      <c r="AM1515" s="1">
        <v>0</v>
      </c>
    </row>
    <row r="1516" spans="1:39" x14ac:dyDescent="0.25">
      <c r="A1516" s="1">
        <v>0</v>
      </c>
      <c r="B1516" s="1">
        <v>0</v>
      </c>
      <c r="C1516" s="1">
        <v>0</v>
      </c>
      <c r="D1516" s="1">
        <v>0</v>
      </c>
      <c r="E1516" s="1">
        <v>0</v>
      </c>
      <c r="F1516" s="1">
        <v>1.3862939999999999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0</v>
      </c>
      <c r="AE1516" s="1">
        <v>0</v>
      </c>
      <c r="AF1516" s="1">
        <v>6.4595209999999996</v>
      </c>
      <c r="AG1516" s="1">
        <v>0</v>
      </c>
      <c r="AH1516" s="1">
        <v>0</v>
      </c>
      <c r="AI1516" s="1">
        <v>6.7468120000000003</v>
      </c>
      <c r="AJ1516" s="1">
        <v>0</v>
      </c>
      <c r="AK1516" s="1">
        <v>0</v>
      </c>
      <c r="AL1516" s="1">
        <v>0</v>
      </c>
      <c r="AM1516" s="1">
        <v>0</v>
      </c>
    </row>
    <row r="1517" spans="1:39" x14ac:dyDescent="0.25">
      <c r="A1517" s="1">
        <v>0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0</v>
      </c>
      <c r="M1517" s="1">
        <v>0</v>
      </c>
      <c r="N1517" s="1">
        <v>0</v>
      </c>
      <c r="O1517" s="1">
        <v>0</v>
      </c>
      <c r="P1517" s="1">
        <v>0</v>
      </c>
      <c r="Q1517" s="1">
        <v>0.69314699999999996</v>
      </c>
      <c r="R1517" s="1">
        <v>0</v>
      </c>
      <c r="S1517" s="1">
        <v>0</v>
      </c>
      <c r="T1517" s="1">
        <v>0</v>
      </c>
      <c r="U1517" s="1">
        <v>0.69314699999999996</v>
      </c>
      <c r="V1517" s="1">
        <v>0</v>
      </c>
      <c r="W1517" s="1">
        <v>0</v>
      </c>
      <c r="X1517" s="1">
        <v>0</v>
      </c>
      <c r="Y1517" s="1">
        <v>0</v>
      </c>
      <c r="Z1517" s="1">
        <v>2.197225</v>
      </c>
      <c r="AA1517" s="1">
        <v>0</v>
      </c>
      <c r="AB1517" s="1">
        <v>0</v>
      </c>
      <c r="AC1517" s="1">
        <v>0</v>
      </c>
      <c r="AD1517" s="1">
        <v>0.69314699999999996</v>
      </c>
      <c r="AE1517" s="1">
        <v>0</v>
      </c>
      <c r="AF1517" s="1">
        <v>5.1261279999999996</v>
      </c>
      <c r="AG1517" s="1">
        <v>0</v>
      </c>
      <c r="AH1517" s="1">
        <v>6.2207730000000003</v>
      </c>
      <c r="AI1517" s="1">
        <v>5.8163010000000002</v>
      </c>
      <c r="AJ1517" s="1">
        <v>0</v>
      </c>
      <c r="AK1517" s="1">
        <v>0</v>
      </c>
      <c r="AL1517" s="1">
        <v>0</v>
      </c>
      <c r="AM1517" s="1">
        <v>0</v>
      </c>
    </row>
    <row r="1518" spans="1:39" x14ac:dyDescent="0.25">
      <c r="A1518" s="1">
        <v>0</v>
      </c>
      <c r="B1518" s="1">
        <v>0</v>
      </c>
      <c r="C1518" s="1">
        <v>0</v>
      </c>
      <c r="D1518" s="1">
        <v>0</v>
      </c>
      <c r="E1518" s="1">
        <v>0</v>
      </c>
      <c r="F1518" s="1">
        <v>1.0986119999999999</v>
      </c>
      <c r="G1518" s="1">
        <v>0</v>
      </c>
      <c r="H1518" s="1">
        <v>0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1.0986119999999999</v>
      </c>
      <c r="R1518" s="1">
        <v>0</v>
      </c>
      <c r="S1518" s="1">
        <v>0</v>
      </c>
      <c r="T1518" s="1">
        <v>0</v>
      </c>
      <c r="U1518" s="1">
        <v>0</v>
      </c>
      <c r="V1518" s="1">
        <v>0</v>
      </c>
      <c r="W1518" s="1">
        <v>0</v>
      </c>
      <c r="X1518" s="1">
        <v>0</v>
      </c>
      <c r="Y1518" s="1">
        <v>0</v>
      </c>
      <c r="Z1518" s="1">
        <v>0</v>
      </c>
      <c r="AA1518" s="1">
        <v>0</v>
      </c>
      <c r="AB1518" s="1">
        <v>0</v>
      </c>
      <c r="AC1518" s="1">
        <v>0</v>
      </c>
      <c r="AD1518" s="1">
        <v>0</v>
      </c>
      <c r="AE1518" s="1">
        <v>0</v>
      </c>
      <c r="AF1518" s="1">
        <v>5.2756350000000003</v>
      </c>
      <c r="AG1518" s="1">
        <v>5.2756350000000003</v>
      </c>
      <c r="AH1518" s="1">
        <v>0</v>
      </c>
      <c r="AI1518" s="1">
        <v>6.880973</v>
      </c>
      <c r="AJ1518" s="1">
        <v>0</v>
      </c>
      <c r="AK1518" s="1">
        <v>0</v>
      </c>
      <c r="AL1518" s="1">
        <v>0</v>
      </c>
      <c r="AM1518" s="1">
        <v>0</v>
      </c>
    </row>
    <row r="1519" spans="1:39" x14ac:dyDescent="0.25">
      <c r="A1519" s="1">
        <v>0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2.0794419999999998</v>
      </c>
      <c r="AA1519" s="1">
        <v>0</v>
      </c>
      <c r="AB1519" s="1">
        <v>0</v>
      </c>
      <c r="AC1519" s="1">
        <v>0</v>
      </c>
      <c r="AD1519" s="1">
        <v>0</v>
      </c>
      <c r="AE1519" s="1">
        <v>0</v>
      </c>
      <c r="AF1519" s="1">
        <v>0</v>
      </c>
      <c r="AG1519" s="1">
        <v>0</v>
      </c>
      <c r="AH1519" s="1">
        <v>0</v>
      </c>
      <c r="AI1519" s="1">
        <v>0</v>
      </c>
      <c r="AJ1519" s="1">
        <v>5.8943779999999997</v>
      </c>
      <c r="AK1519" s="1">
        <v>0</v>
      </c>
      <c r="AL1519" s="1">
        <v>0</v>
      </c>
      <c r="AM1519" s="1">
        <v>0</v>
      </c>
    </row>
    <row r="1520" spans="1:39" x14ac:dyDescent="0.25">
      <c r="A1520" s="1">
        <v>0</v>
      </c>
      <c r="B1520" s="1">
        <v>0</v>
      </c>
      <c r="C1520" s="1">
        <v>0</v>
      </c>
      <c r="D1520" s="1">
        <v>0</v>
      </c>
      <c r="E1520" s="1">
        <v>0</v>
      </c>
      <c r="F1520" s="1">
        <v>0.69314699999999996</v>
      </c>
      <c r="G1520" s="1">
        <v>0</v>
      </c>
      <c r="H1520" s="1">
        <v>0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0</v>
      </c>
      <c r="V1520" s="1">
        <v>0</v>
      </c>
      <c r="W1520" s="1">
        <v>0</v>
      </c>
      <c r="X1520" s="1">
        <v>0</v>
      </c>
      <c r="Y1520" s="1">
        <v>0</v>
      </c>
      <c r="Z1520" s="1">
        <v>2.197225</v>
      </c>
      <c r="AA1520" s="1">
        <v>0</v>
      </c>
      <c r="AB1520" s="1">
        <v>0</v>
      </c>
      <c r="AC1520" s="1">
        <v>0</v>
      </c>
      <c r="AD1520" s="1">
        <v>0</v>
      </c>
      <c r="AE1520" s="1">
        <v>0</v>
      </c>
      <c r="AF1520" s="1">
        <v>5.9542650000000004</v>
      </c>
      <c r="AG1520" s="1">
        <v>0</v>
      </c>
      <c r="AH1520" s="1">
        <v>5.2637090000000004</v>
      </c>
      <c r="AI1520" s="1">
        <v>5.9542650000000004</v>
      </c>
      <c r="AJ1520" s="1">
        <v>5.9542650000000004</v>
      </c>
      <c r="AK1520" s="1">
        <v>0</v>
      </c>
      <c r="AL1520" s="1">
        <v>0</v>
      </c>
      <c r="AM1520" s="1">
        <v>0</v>
      </c>
    </row>
    <row r="1521" spans="1:39" x14ac:dyDescent="0.25">
      <c r="A1521" s="1">
        <v>0</v>
      </c>
      <c r="B1521" s="1">
        <v>0</v>
      </c>
      <c r="C1521" s="1">
        <v>0</v>
      </c>
      <c r="D1521" s="1">
        <v>0</v>
      </c>
      <c r="E1521" s="1">
        <v>0</v>
      </c>
      <c r="F1521" s="1">
        <v>0.69314699999999996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2.3978950000000001</v>
      </c>
      <c r="AA1521" s="1">
        <v>0</v>
      </c>
      <c r="AB1521" s="1">
        <v>0</v>
      </c>
      <c r="AC1521" s="1">
        <v>0</v>
      </c>
      <c r="AD1521" s="1">
        <v>0.69314699999999996</v>
      </c>
      <c r="AE1521" s="1">
        <v>0</v>
      </c>
      <c r="AF1521" s="1">
        <v>6.439038</v>
      </c>
      <c r="AG1521" s="1">
        <v>0</v>
      </c>
      <c r="AH1521" s="1">
        <v>6.439038</v>
      </c>
      <c r="AI1521" s="1">
        <v>7.5365849999999996</v>
      </c>
      <c r="AJ1521" s="1">
        <v>0</v>
      </c>
      <c r="AK1521" s="1">
        <v>0</v>
      </c>
      <c r="AL1521" s="1">
        <v>0</v>
      </c>
      <c r="AM1521" s="1">
        <v>0</v>
      </c>
    </row>
    <row r="1522" spans="1:39" x14ac:dyDescent="0.25">
      <c r="A1522" s="1">
        <v>0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0.69314699999999996</v>
      </c>
      <c r="V1522" s="1">
        <v>0</v>
      </c>
      <c r="W1522" s="1">
        <v>0</v>
      </c>
      <c r="X1522" s="1">
        <v>0</v>
      </c>
      <c r="Y1522" s="1">
        <v>0</v>
      </c>
      <c r="Z1522" s="1">
        <v>2.3025850000000001</v>
      </c>
      <c r="AA1522" s="1">
        <v>0</v>
      </c>
      <c r="AB1522" s="1">
        <v>0.69314699999999996</v>
      </c>
      <c r="AC1522" s="1">
        <v>0</v>
      </c>
      <c r="AD1522" s="1">
        <v>0</v>
      </c>
      <c r="AE1522" s="1">
        <v>0</v>
      </c>
      <c r="AF1522" s="1">
        <v>6.2578680000000002</v>
      </c>
      <c r="AG1522" s="1">
        <v>0</v>
      </c>
      <c r="AH1522" s="1">
        <v>5.1630789999999998</v>
      </c>
      <c r="AI1522" s="1">
        <v>5.1630789999999998</v>
      </c>
      <c r="AJ1522" s="1">
        <v>5.1630789999999998</v>
      </c>
      <c r="AK1522" s="1">
        <v>0</v>
      </c>
      <c r="AL1522" s="1">
        <v>0</v>
      </c>
      <c r="AM1522" s="1">
        <v>0</v>
      </c>
    </row>
    <row r="1523" spans="1:39" x14ac:dyDescent="0.25">
      <c r="A1523" s="1">
        <v>0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0</v>
      </c>
      <c r="M1523" s="1">
        <v>0</v>
      </c>
      <c r="N1523" s="1">
        <v>0</v>
      </c>
      <c r="O1523" s="1">
        <v>0</v>
      </c>
      <c r="P1523" s="1">
        <v>0</v>
      </c>
      <c r="Q1523" s="1">
        <v>0</v>
      </c>
      <c r="R1523" s="1">
        <v>0</v>
      </c>
      <c r="S1523" s="1">
        <v>0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2.3025850000000001</v>
      </c>
      <c r="AA1523" s="1">
        <v>0</v>
      </c>
      <c r="AB1523" s="1">
        <v>0</v>
      </c>
      <c r="AC1523" s="1">
        <v>0</v>
      </c>
      <c r="AD1523" s="1">
        <v>0</v>
      </c>
      <c r="AE1523" s="1">
        <v>0</v>
      </c>
      <c r="AF1523" s="1">
        <v>4.9973179999999999</v>
      </c>
      <c r="AG1523" s="1">
        <v>0</v>
      </c>
      <c r="AH1523" s="1">
        <v>4.9973179999999999</v>
      </c>
      <c r="AI1523" s="1">
        <v>0</v>
      </c>
      <c r="AJ1523" s="1">
        <v>0</v>
      </c>
      <c r="AK1523" s="1">
        <v>0</v>
      </c>
      <c r="AL1523" s="1">
        <v>0</v>
      </c>
      <c r="AM1523" s="1">
        <v>0</v>
      </c>
    </row>
    <row r="1524" spans="1:39" x14ac:dyDescent="0.25">
      <c r="A1524" s="1">
        <v>0</v>
      </c>
      <c r="B1524" s="1">
        <v>0</v>
      </c>
      <c r="C1524" s="1">
        <v>0</v>
      </c>
      <c r="D1524" s="1">
        <v>0</v>
      </c>
      <c r="E1524" s="1">
        <v>0</v>
      </c>
      <c r="F1524" s="1">
        <v>1.0986119999999999</v>
      </c>
      <c r="G1524" s="1">
        <v>0</v>
      </c>
      <c r="H1524" s="1">
        <v>0</v>
      </c>
      <c r="I1524" s="1">
        <v>0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0</v>
      </c>
      <c r="P1524" s="1">
        <v>0</v>
      </c>
      <c r="Q1524" s="1">
        <v>0.69314699999999996</v>
      </c>
      <c r="R1524" s="1">
        <v>0</v>
      </c>
      <c r="S1524" s="1">
        <v>0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1.3862939999999999</v>
      </c>
      <c r="AA1524" s="1">
        <v>0</v>
      </c>
      <c r="AB1524" s="1">
        <v>0</v>
      </c>
      <c r="AC1524" s="1">
        <v>0</v>
      </c>
      <c r="AD1524" s="1">
        <v>1.0986119999999999</v>
      </c>
      <c r="AE1524" s="1">
        <v>0</v>
      </c>
      <c r="AF1524" s="1">
        <v>5.4231020000000001</v>
      </c>
      <c r="AG1524" s="1">
        <v>0</v>
      </c>
      <c r="AH1524" s="1">
        <v>0</v>
      </c>
      <c r="AI1524" s="1">
        <v>5.4231020000000001</v>
      </c>
      <c r="AJ1524" s="1">
        <v>5.4231020000000001</v>
      </c>
      <c r="AK1524" s="1">
        <v>0</v>
      </c>
      <c r="AL1524" s="1">
        <v>0</v>
      </c>
      <c r="AM1524" s="1">
        <v>0</v>
      </c>
    </row>
    <row r="1525" spans="1:39" x14ac:dyDescent="0.25">
      <c r="A1525" s="1">
        <v>0</v>
      </c>
      <c r="B1525" s="1">
        <v>0</v>
      </c>
      <c r="C1525" s="1">
        <v>0</v>
      </c>
      <c r="D1525" s="1">
        <v>0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0</v>
      </c>
      <c r="N1525" s="1">
        <v>0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0</v>
      </c>
      <c r="AA1525" s="1">
        <v>0</v>
      </c>
      <c r="AB1525" s="1">
        <v>0</v>
      </c>
      <c r="AC1525" s="1">
        <v>0</v>
      </c>
      <c r="AD1525" s="1">
        <v>0</v>
      </c>
      <c r="AE1525" s="1">
        <v>0</v>
      </c>
      <c r="AF1525" s="1">
        <v>6.425306</v>
      </c>
      <c r="AG1525" s="1">
        <v>0</v>
      </c>
      <c r="AH1525" s="1">
        <v>5.3299279999999998</v>
      </c>
      <c r="AI1525" s="1">
        <v>0</v>
      </c>
      <c r="AJ1525" s="1">
        <v>0</v>
      </c>
      <c r="AK1525" s="1">
        <v>0</v>
      </c>
      <c r="AL1525" s="1">
        <v>0</v>
      </c>
      <c r="AM1525" s="1">
        <v>0</v>
      </c>
    </row>
    <row r="1526" spans="1:39" x14ac:dyDescent="0.25">
      <c r="A1526" s="1">
        <v>0</v>
      </c>
      <c r="B1526" s="1">
        <v>0</v>
      </c>
      <c r="C1526" s="1">
        <v>0</v>
      </c>
      <c r="D1526" s="1">
        <v>0</v>
      </c>
      <c r="E1526" s="1">
        <v>0</v>
      </c>
      <c r="F1526" s="1">
        <v>0.69314699999999996</v>
      </c>
      <c r="G1526" s="1">
        <v>0</v>
      </c>
      <c r="H1526" s="1">
        <v>0</v>
      </c>
      <c r="I1526" s="1">
        <v>0</v>
      </c>
      <c r="J1526" s="1">
        <v>0</v>
      </c>
      <c r="K1526" s="1">
        <v>0</v>
      </c>
      <c r="L1526" s="1">
        <v>0</v>
      </c>
      <c r="M1526" s="1">
        <v>0</v>
      </c>
      <c r="N1526" s="1">
        <v>0</v>
      </c>
      <c r="O1526" s="1">
        <v>0</v>
      </c>
      <c r="P1526" s="1">
        <v>0</v>
      </c>
      <c r="Q1526" s="1">
        <v>0</v>
      </c>
      <c r="R1526" s="1">
        <v>0</v>
      </c>
      <c r="S1526" s="1">
        <v>0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1.0986119999999999</v>
      </c>
      <c r="AA1526" s="1">
        <v>0</v>
      </c>
      <c r="AB1526" s="1">
        <v>0.69314699999999996</v>
      </c>
      <c r="AC1526" s="1">
        <v>0</v>
      </c>
      <c r="AD1526" s="1">
        <v>1.0986119999999999</v>
      </c>
      <c r="AE1526" s="1">
        <v>0</v>
      </c>
      <c r="AF1526" s="1">
        <v>5.1761179999999998</v>
      </c>
      <c r="AG1526" s="1">
        <v>5.1761179999999998</v>
      </c>
      <c r="AH1526" s="1">
        <v>0</v>
      </c>
      <c r="AI1526" s="1">
        <v>5.8664360000000002</v>
      </c>
      <c r="AJ1526" s="1">
        <v>6.5581659999999999</v>
      </c>
      <c r="AK1526" s="1">
        <v>0</v>
      </c>
      <c r="AL1526" s="1">
        <v>5.1761179999999998</v>
      </c>
      <c r="AM1526" s="1">
        <v>0</v>
      </c>
    </row>
    <row r="1527" spans="1:39" x14ac:dyDescent="0.25">
      <c r="A1527" s="1">
        <v>0</v>
      </c>
      <c r="B1527" s="1">
        <v>0</v>
      </c>
      <c r="C1527" s="1">
        <v>0</v>
      </c>
      <c r="D1527" s="1">
        <v>0</v>
      </c>
      <c r="E1527" s="1">
        <v>0</v>
      </c>
      <c r="F1527" s="1">
        <v>1.0986119999999999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0</v>
      </c>
      <c r="V1527" s="1">
        <v>0</v>
      </c>
      <c r="W1527" s="1">
        <v>0</v>
      </c>
      <c r="X1527" s="1">
        <v>0</v>
      </c>
      <c r="Y1527" s="1">
        <v>0</v>
      </c>
      <c r="Z1527" s="1">
        <v>0.69314699999999996</v>
      </c>
      <c r="AA1527" s="1">
        <v>0</v>
      </c>
      <c r="AB1527" s="1">
        <v>0</v>
      </c>
      <c r="AC1527" s="1">
        <v>0</v>
      </c>
      <c r="AD1527" s="1">
        <v>0</v>
      </c>
      <c r="AE1527" s="1">
        <v>0</v>
      </c>
      <c r="AF1527" s="1">
        <v>5.8156340000000002</v>
      </c>
      <c r="AG1527" s="1">
        <v>0</v>
      </c>
      <c r="AH1527" s="1">
        <v>0</v>
      </c>
      <c r="AI1527" s="1">
        <v>0</v>
      </c>
      <c r="AJ1527" s="1">
        <v>0</v>
      </c>
      <c r="AK1527" s="1">
        <v>0</v>
      </c>
      <c r="AL1527" s="1">
        <v>0</v>
      </c>
      <c r="AM1527" s="1">
        <v>0</v>
      </c>
    </row>
    <row r="1528" spans="1:39" x14ac:dyDescent="0.25">
      <c r="A1528" s="1">
        <v>0</v>
      </c>
      <c r="B1528" s="1">
        <v>0</v>
      </c>
      <c r="C1528" s="1">
        <v>0</v>
      </c>
      <c r="D1528" s="1">
        <v>0</v>
      </c>
      <c r="E1528" s="1">
        <v>0</v>
      </c>
      <c r="F1528" s="1">
        <v>0.69314699999999996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0</v>
      </c>
      <c r="P1528" s="1">
        <v>0</v>
      </c>
      <c r="Q1528" s="1">
        <v>1.0986119999999999</v>
      </c>
      <c r="R1528" s="1">
        <v>0</v>
      </c>
      <c r="S1528" s="1">
        <v>0</v>
      </c>
      <c r="T1528" s="1">
        <v>0</v>
      </c>
      <c r="U1528" s="1">
        <v>0</v>
      </c>
      <c r="V1528" s="1">
        <v>0</v>
      </c>
      <c r="W1528" s="1">
        <v>0</v>
      </c>
      <c r="X1528" s="1">
        <v>0</v>
      </c>
      <c r="Y1528" s="1">
        <v>0</v>
      </c>
      <c r="Z1528" s="1">
        <v>3.2958370000000001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6.8831129999999998</v>
      </c>
      <c r="AG1528" s="1">
        <v>0</v>
      </c>
      <c r="AH1528" s="1">
        <v>0</v>
      </c>
      <c r="AI1528" s="1">
        <v>6.3729699999999996</v>
      </c>
      <c r="AJ1528" s="1">
        <v>6.3729699999999996</v>
      </c>
      <c r="AK1528" s="1">
        <v>0</v>
      </c>
      <c r="AL1528" s="1">
        <v>0</v>
      </c>
      <c r="AM1528" s="1">
        <v>0</v>
      </c>
    </row>
    <row r="1529" spans="1:39" x14ac:dyDescent="0.25">
      <c r="A1529" s="1">
        <v>0</v>
      </c>
      <c r="B1529" s="1">
        <v>0</v>
      </c>
      <c r="C1529" s="1">
        <v>0</v>
      </c>
      <c r="D1529" s="1">
        <v>0</v>
      </c>
      <c r="E1529" s="1">
        <v>0</v>
      </c>
      <c r="F1529" s="1">
        <v>1.0986119999999999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</v>
      </c>
      <c r="O1529" s="1">
        <v>0</v>
      </c>
      <c r="P1529" s="1">
        <v>0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0.69314699999999996</v>
      </c>
      <c r="AA1529" s="1">
        <v>0</v>
      </c>
      <c r="AB1529" s="1">
        <v>0</v>
      </c>
      <c r="AC1529" s="1">
        <v>0</v>
      </c>
      <c r="AD1529" s="1">
        <v>0</v>
      </c>
      <c r="AE1529" s="1">
        <v>0</v>
      </c>
      <c r="AF1529" s="1">
        <v>7.9544649999999999</v>
      </c>
      <c r="AG1529" s="1">
        <v>5.3199620000000003</v>
      </c>
      <c r="AH1529" s="1">
        <v>0</v>
      </c>
      <c r="AI1529" s="1">
        <v>5.3199620000000003</v>
      </c>
      <c r="AJ1529" s="1">
        <v>0</v>
      </c>
      <c r="AK1529" s="1">
        <v>0</v>
      </c>
      <c r="AL1529" s="1">
        <v>5.3199620000000003</v>
      </c>
      <c r="AM1529" s="1">
        <v>0</v>
      </c>
    </row>
    <row r="1530" spans="1:39" x14ac:dyDescent="0.25">
      <c r="A1530" s="1">
        <v>0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0</v>
      </c>
      <c r="N1530" s="1">
        <v>0</v>
      </c>
      <c r="O1530" s="1">
        <v>0</v>
      </c>
      <c r="P1530" s="1">
        <v>0</v>
      </c>
      <c r="Q1530" s="1">
        <v>0.69314699999999996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0.69314699999999996</v>
      </c>
      <c r="Z1530" s="1">
        <v>3.8286410000000002</v>
      </c>
      <c r="AA1530" s="1">
        <v>0</v>
      </c>
      <c r="AB1530" s="1">
        <v>0</v>
      </c>
      <c r="AC1530" s="1">
        <v>0</v>
      </c>
      <c r="AD1530" s="1">
        <v>0</v>
      </c>
      <c r="AE1530" s="1">
        <v>0</v>
      </c>
      <c r="AF1530" s="1">
        <v>7.1497630000000001</v>
      </c>
      <c r="AG1530" s="1">
        <v>5.3619209999999997</v>
      </c>
      <c r="AH1530" s="1">
        <v>5.3619209999999997</v>
      </c>
      <c r="AI1530" s="1">
        <v>0</v>
      </c>
      <c r="AJ1530" s="1">
        <v>0</v>
      </c>
      <c r="AK1530" s="1">
        <v>0</v>
      </c>
      <c r="AL1530" s="1">
        <v>0</v>
      </c>
      <c r="AM1530" s="1">
        <v>0</v>
      </c>
    </row>
    <row r="1531" spans="1:39" x14ac:dyDescent="0.25">
      <c r="A1531" s="1">
        <v>0</v>
      </c>
      <c r="B1531" s="1">
        <v>0</v>
      </c>
      <c r="C1531" s="1">
        <v>0</v>
      </c>
      <c r="D1531" s="1">
        <v>0</v>
      </c>
      <c r="E1531" s="1">
        <v>0</v>
      </c>
      <c r="F1531" s="1">
        <v>1.0986119999999999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1.6094379999999999</v>
      </c>
      <c r="AA1531" s="1">
        <v>0</v>
      </c>
      <c r="AB1531" s="1">
        <v>0</v>
      </c>
      <c r="AC1531" s="1">
        <v>0</v>
      </c>
      <c r="AD1531" s="1">
        <v>0</v>
      </c>
      <c r="AE1531" s="1">
        <v>0</v>
      </c>
      <c r="AF1531" s="1">
        <v>0</v>
      </c>
      <c r="AG1531" s="1">
        <v>5.2009270000000001</v>
      </c>
      <c r="AH1531" s="1">
        <v>5.2009270000000001</v>
      </c>
      <c r="AI1531" s="1">
        <v>0</v>
      </c>
      <c r="AJ1531" s="1">
        <v>0</v>
      </c>
      <c r="AK1531" s="1">
        <v>0</v>
      </c>
      <c r="AL1531" s="1">
        <v>0</v>
      </c>
      <c r="AM1531" s="1">
        <v>0</v>
      </c>
    </row>
    <row r="1532" spans="1:39" x14ac:dyDescent="0.25">
      <c r="A1532" s="1">
        <v>0</v>
      </c>
      <c r="B1532" s="1">
        <v>0</v>
      </c>
      <c r="C1532" s="1">
        <v>0</v>
      </c>
      <c r="D1532" s="1">
        <v>0</v>
      </c>
      <c r="E1532" s="1">
        <v>0</v>
      </c>
      <c r="F1532" s="1">
        <v>1.7917590000000001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0</v>
      </c>
      <c r="Q1532" s="1">
        <v>1.0986119999999999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1.3862939999999999</v>
      </c>
      <c r="AA1532" s="1">
        <v>0</v>
      </c>
      <c r="AB1532" s="1">
        <v>0</v>
      </c>
      <c r="AC1532" s="1">
        <v>0</v>
      </c>
      <c r="AD1532" s="1">
        <v>0</v>
      </c>
      <c r="AE1532" s="1">
        <v>0</v>
      </c>
      <c r="AF1532" s="1">
        <v>5.3888889999999998</v>
      </c>
      <c r="AG1532" s="1">
        <v>0</v>
      </c>
      <c r="AH1532" s="1">
        <v>6.0797499999999998</v>
      </c>
      <c r="AI1532" s="1">
        <v>0</v>
      </c>
      <c r="AJ1532" s="1">
        <v>5.3888889999999998</v>
      </c>
      <c r="AK1532" s="1">
        <v>0</v>
      </c>
      <c r="AL1532" s="1">
        <v>0</v>
      </c>
      <c r="AM1532" s="1">
        <v>0</v>
      </c>
    </row>
    <row r="1533" spans="1:39" x14ac:dyDescent="0.25">
      <c r="A1533" s="1">
        <v>0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0</v>
      </c>
      <c r="P1533" s="1">
        <v>0</v>
      </c>
      <c r="Q1533" s="1">
        <v>0.69314699999999996</v>
      </c>
      <c r="R1533" s="1">
        <v>0</v>
      </c>
      <c r="S1533" s="1">
        <v>0</v>
      </c>
      <c r="T1533" s="1">
        <v>0</v>
      </c>
      <c r="U1533" s="1">
        <v>0.69314699999999996</v>
      </c>
      <c r="V1533" s="1">
        <v>0</v>
      </c>
      <c r="W1533" s="1">
        <v>0</v>
      </c>
      <c r="X1533" s="1">
        <v>0</v>
      </c>
      <c r="Y1533" s="1">
        <v>0</v>
      </c>
      <c r="Z1533" s="1">
        <v>2.772589</v>
      </c>
      <c r="AA1533" s="1">
        <v>0</v>
      </c>
      <c r="AB1533" s="1">
        <v>0</v>
      </c>
      <c r="AC1533" s="1">
        <v>0</v>
      </c>
      <c r="AD1533" s="1">
        <v>0</v>
      </c>
      <c r="AE1533" s="1">
        <v>0</v>
      </c>
      <c r="AF1533" s="1">
        <v>5.9107570000000003</v>
      </c>
      <c r="AG1533" s="1">
        <v>5.2203160000000004</v>
      </c>
      <c r="AH1533" s="1">
        <v>0</v>
      </c>
      <c r="AI1533" s="1">
        <v>5.2203160000000004</v>
      </c>
      <c r="AJ1533" s="1">
        <v>0</v>
      </c>
      <c r="AK1533" s="1">
        <v>0</v>
      </c>
      <c r="AL1533" s="1">
        <v>0</v>
      </c>
      <c r="AM1533" s="1">
        <v>0</v>
      </c>
    </row>
    <row r="1534" spans="1:39" x14ac:dyDescent="0.25">
      <c r="A1534" s="1">
        <v>0</v>
      </c>
      <c r="B1534" s="1">
        <v>0</v>
      </c>
      <c r="C1534" s="1">
        <v>0</v>
      </c>
      <c r="D1534" s="1">
        <v>0</v>
      </c>
      <c r="E1534" s="1">
        <v>0</v>
      </c>
      <c r="F1534" s="1">
        <v>1.3862939999999999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0</v>
      </c>
      <c r="N1534" s="1">
        <v>0</v>
      </c>
      <c r="O1534" s="1">
        <v>0</v>
      </c>
      <c r="P1534" s="1">
        <v>0</v>
      </c>
      <c r="Q1534" s="1">
        <v>0</v>
      </c>
      <c r="R1534" s="1">
        <v>0</v>
      </c>
      <c r="S1534" s="1">
        <v>0</v>
      </c>
      <c r="T1534" s="1">
        <v>0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1.94591</v>
      </c>
      <c r="AA1534" s="1">
        <v>0</v>
      </c>
      <c r="AB1534" s="1">
        <v>0</v>
      </c>
      <c r="AC1534" s="1">
        <v>0</v>
      </c>
      <c r="AD1534" s="1">
        <v>0</v>
      </c>
      <c r="AE1534" s="1">
        <v>0</v>
      </c>
      <c r="AF1534" s="1">
        <v>6.8974310000000001</v>
      </c>
      <c r="AG1534" s="1">
        <v>0</v>
      </c>
      <c r="AH1534" s="1">
        <v>5.2920259999999999</v>
      </c>
      <c r="AI1534" s="1">
        <v>0</v>
      </c>
      <c r="AJ1534" s="1">
        <v>0</v>
      </c>
      <c r="AK1534" s="1">
        <v>0</v>
      </c>
      <c r="AL1534" s="1">
        <v>0</v>
      </c>
      <c r="AM1534" s="1">
        <v>0</v>
      </c>
    </row>
    <row r="1535" spans="1:39" x14ac:dyDescent="0.25">
      <c r="A1535" s="1">
        <v>0</v>
      </c>
      <c r="B1535" s="1">
        <v>0</v>
      </c>
      <c r="C1535" s="1">
        <v>0</v>
      </c>
      <c r="D1535" s="1">
        <v>0</v>
      </c>
      <c r="E1535" s="1">
        <v>0</v>
      </c>
      <c r="F1535" s="1">
        <v>0.69314699999999996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0.69314699999999996</v>
      </c>
      <c r="Z1535" s="1">
        <v>3.1780539999999999</v>
      </c>
      <c r="AA1535" s="1">
        <v>0</v>
      </c>
      <c r="AB1535" s="1">
        <v>0</v>
      </c>
      <c r="AC1535" s="1">
        <v>0</v>
      </c>
      <c r="AD1535" s="1">
        <v>0</v>
      </c>
      <c r="AE1535" s="1">
        <v>0</v>
      </c>
      <c r="AF1535" s="1">
        <v>0</v>
      </c>
      <c r="AG1535" s="1">
        <v>0</v>
      </c>
      <c r="AH1535" s="1">
        <v>0</v>
      </c>
      <c r="AI1535" s="1">
        <v>5.82822</v>
      </c>
      <c r="AJ1535" s="1">
        <v>0</v>
      </c>
      <c r="AK1535" s="1">
        <v>0</v>
      </c>
      <c r="AL1535" s="1">
        <v>0</v>
      </c>
      <c r="AM1535" s="1">
        <v>0</v>
      </c>
    </row>
    <row r="1536" spans="1:39" x14ac:dyDescent="0.25">
      <c r="A1536" s="1">
        <v>0</v>
      </c>
      <c r="B1536" s="1">
        <v>0</v>
      </c>
      <c r="C1536" s="1">
        <v>0</v>
      </c>
      <c r="D1536" s="1">
        <v>0</v>
      </c>
      <c r="E1536" s="1">
        <v>0</v>
      </c>
      <c r="F1536" s="1">
        <v>0.69314699999999996</v>
      </c>
      <c r="G1536" s="1">
        <v>0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2.0794419999999998</v>
      </c>
      <c r="AA1536" s="1">
        <v>0</v>
      </c>
      <c r="AB1536" s="1">
        <v>0</v>
      </c>
      <c r="AC1536" s="1">
        <v>0</v>
      </c>
      <c r="AD1536" s="1">
        <v>0.69314699999999996</v>
      </c>
      <c r="AE1536" s="1">
        <v>0</v>
      </c>
      <c r="AF1536" s="1">
        <v>5.3462110000000003</v>
      </c>
      <c r="AG1536" s="1">
        <v>0</v>
      </c>
      <c r="AH1536" s="1">
        <v>5.3462110000000003</v>
      </c>
      <c r="AI1536" s="1">
        <v>0</v>
      </c>
      <c r="AJ1536" s="1">
        <v>6.4416409999999997</v>
      </c>
      <c r="AK1536" s="1">
        <v>0</v>
      </c>
      <c r="AL1536" s="1">
        <v>0</v>
      </c>
      <c r="AM1536" s="1">
        <v>0</v>
      </c>
    </row>
    <row r="1537" spans="1:39" x14ac:dyDescent="0.25">
      <c r="A1537" s="1">
        <v>0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0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0</v>
      </c>
      <c r="Z1537" s="1">
        <v>1.7917590000000001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6.3007330000000001</v>
      </c>
      <c r="AG1537" s="1">
        <v>0</v>
      </c>
      <c r="AH1537" s="1">
        <v>5.896185</v>
      </c>
      <c r="AI1537" s="1">
        <v>5.2057830000000003</v>
      </c>
      <c r="AJ1537" s="1">
        <v>5.2057830000000003</v>
      </c>
      <c r="AK1537" s="1">
        <v>0</v>
      </c>
      <c r="AL1537" s="1">
        <v>0</v>
      </c>
      <c r="AM1537" s="1">
        <v>0</v>
      </c>
    </row>
    <row r="1538" spans="1:39" x14ac:dyDescent="0.25">
      <c r="A1538" s="1">
        <v>0</v>
      </c>
      <c r="B1538" s="1">
        <v>0</v>
      </c>
      <c r="C1538" s="1">
        <v>0</v>
      </c>
      <c r="D1538" s="1">
        <v>0</v>
      </c>
      <c r="E1538" s="1">
        <v>0</v>
      </c>
      <c r="F1538" s="1">
        <v>0.69314699999999996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1.0986119999999999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1.7917590000000001</v>
      </c>
      <c r="AA1538" s="1">
        <v>0</v>
      </c>
      <c r="AB1538" s="1">
        <v>0</v>
      </c>
      <c r="AC1538" s="1">
        <v>0</v>
      </c>
      <c r="AD1538" s="1">
        <v>0.69314699999999996</v>
      </c>
      <c r="AE1538" s="1">
        <v>0</v>
      </c>
      <c r="AF1538" s="1">
        <v>0</v>
      </c>
      <c r="AG1538" s="1">
        <v>0</v>
      </c>
      <c r="AH1538" s="1">
        <v>6.0313639999999999</v>
      </c>
      <c r="AI1538" s="1">
        <v>0</v>
      </c>
      <c r="AJ1538" s="1">
        <v>5.3406159999999998</v>
      </c>
      <c r="AK1538" s="1">
        <v>0</v>
      </c>
      <c r="AL1538" s="1">
        <v>0</v>
      </c>
      <c r="AM1538" s="1">
        <v>0</v>
      </c>
    </row>
    <row r="1539" spans="1:39" x14ac:dyDescent="0.25">
      <c r="A1539" s="1">
        <v>0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">
        <v>0</v>
      </c>
      <c r="O1539" s="1">
        <v>0</v>
      </c>
      <c r="P1539" s="1">
        <v>0</v>
      </c>
      <c r="Q1539" s="1">
        <v>0</v>
      </c>
      <c r="R1539" s="1">
        <v>0</v>
      </c>
      <c r="S1539" s="1">
        <v>0</v>
      </c>
      <c r="T1539" s="1">
        <v>0</v>
      </c>
      <c r="U1539" s="1">
        <v>0</v>
      </c>
      <c r="V1539" s="1">
        <v>0</v>
      </c>
      <c r="W1539" s="1">
        <v>0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  <c r="AC1539" s="1">
        <v>0</v>
      </c>
      <c r="AD1539" s="1">
        <v>0</v>
      </c>
      <c r="AE1539" s="1">
        <v>0</v>
      </c>
      <c r="AF1539" s="1">
        <v>6.8598239999999997</v>
      </c>
      <c r="AG1539" s="1">
        <v>5.945106</v>
      </c>
      <c r="AH1539" s="1">
        <v>0</v>
      </c>
      <c r="AI1539" s="1">
        <v>0</v>
      </c>
      <c r="AJ1539" s="1">
        <v>0</v>
      </c>
      <c r="AK1539" s="1">
        <v>0</v>
      </c>
      <c r="AL1539" s="1">
        <v>0</v>
      </c>
      <c r="AM1539" s="1">
        <v>0</v>
      </c>
    </row>
    <row r="1540" spans="1:39" x14ac:dyDescent="0.25">
      <c r="A1540" s="1">
        <v>0</v>
      </c>
      <c r="B1540" s="1">
        <v>0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1.3862939999999999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>
        <v>3.1780539999999999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6.6016300000000001</v>
      </c>
      <c r="AG1540" s="1">
        <v>5.5057299999999998</v>
      </c>
      <c r="AH1540" s="1">
        <v>0</v>
      </c>
      <c r="AI1540" s="1">
        <v>0</v>
      </c>
      <c r="AJ1540" s="1">
        <v>5.5057299999999998</v>
      </c>
      <c r="AK1540" s="1">
        <v>0</v>
      </c>
      <c r="AL1540" s="1">
        <v>0</v>
      </c>
      <c r="AM1540" s="1">
        <v>0</v>
      </c>
    </row>
    <row r="1541" spans="1:39" x14ac:dyDescent="0.25">
      <c r="A1541" s="1">
        <v>0</v>
      </c>
      <c r="B1541" s="1">
        <v>0</v>
      </c>
      <c r="C1541" s="1">
        <v>0</v>
      </c>
      <c r="D1541" s="1">
        <v>0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0.69314699999999996</v>
      </c>
      <c r="Z1541" s="1">
        <v>2.3978950000000001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5.1185049999999999</v>
      </c>
      <c r="AG1541" s="1">
        <v>0</v>
      </c>
      <c r="AH1541" s="1">
        <v>0</v>
      </c>
      <c r="AI1541" s="1">
        <v>0</v>
      </c>
      <c r="AJ1541" s="1">
        <v>5.1185049999999999</v>
      </c>
      <c r="AK1541" s="1">
        <v>0</v>
      </c>
      <c r="AL1541" s="1">
        <v>0</v>
      </c>
      <c r="AM1541" s="1">
        <v>0</v>
      </c>
    </row>
    <row r="1542" spans="1:39" x14ac:dyDescent="0.25">
      <c r="A1542" s="1">
        <v>0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1.3862939999999999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2.7080500000000001</v>
      </c>
      <c r="AA1542" s="1">
        <v>0</v>
      </c>
      <c r="AB1542" s="1">
        <v>0</v>
      </c>
      <c r="AC1542" s="1">
        <v>0</v>
      </c>
      <c r="AD1542" s="1">
        <v>0</v>
      </c>
      <c r="AE1542" s="1">
        <v>0</v>
      </c>
      <c r="AF1542" s="1">
        <v>6.8471590000000004</v>
      </c>
      <c r="AG1542" s="1">
        <v>0</v>
      </c>
      <c r="AH1542" s="1">
        <v>0</v>
      </c>
      <c r="AI1542" s="1">
        <v>5.241962</v>
      </c>
      <c r="AJ1542" s="1">
        <v>5.241962</v>
      </c>
      <c r="AK1542" s="1">
        <v>0</v>
      </c>
      <c r="AL1542" s="1">
        <v>0</v>
      </c>
      <c r="AM1542" s="1">
        <v>0</v>
      </c>
    </row>
    <row r="1543" spans="1:39" x14ac:dyDescent="0.25">
      <c r="A1543" s="1">
        <v>0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0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3.6375860000000002</v>
      </c>
      <c r="AA1543" s="1">
        <v>0</v>
      </c>
      <c r="AB1543" s="1">
        <v>0</v>
      </c>
      <c r="AC1543" s="1">
        <v>0</v>
      </c>
      <c r="AD1543" s="1">
        <v>0.69314699999999996</v>
      </c>
      <c r="AE1543" s="1">
        <v>0</v>
      </c>
      <c r="AF1543" s="1">
        <v>5.8880800000000004</v>
      </c>
      <c r="AG1543" s="1">
        <v>0</v>
      </c>
      <c r="AH1543" s="1">
        <v>0</v>
      </c>
      <c r="AI1543" s="1">
        <v>5.1977019999999996</v>
      </c>
      <c r="AJ1543" s="1">
        <v>5.1977019999999996</v>
      </c>
      <c r="AK1543" s="1">
        <v>0</v>
      </c>
      <c r="AL1543" s="1">
        <v>0</v>
      </c>
      <c r="AM1543" s="1">
        <v>0</v>
      </c>
    </row>
    <row r="1544" spans="1:39" x14ac:dyDescent="0.25">
      <c r="A1544" s="1">
        <v>0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0.69314699999999996</v>
      </c>
      <c r="I1544" s="1">
        <v>0</v>
      </c>
      <c r="J1544" s="1">
        <v>0</v>
      </c>
      <c r="K1544" s="1">
        <v>0</v>
      </c>
      <c r="L1544" s="1">
        <v>0</v>
      </c>
      <c r="M1544" s="1">
        <v>0</v>
      </c>
      <c r="N1544" s="1">
        <v>0</v>
      </c>
      <c r="O1544" s="1">
        <v>0</v>
      </c>
      <c r="P1544" s="1">
        <v>0</v>
      </c>
      <c r="Q1544" s="1">
        <v>1.0986119999999999</v>
      </c>
      <c r="R1544" s="1">
        <v>0</v>
      </c>
      <c r="S1544" s="1">
        <v>0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0</v>
      </c>
      <c r="Z1544" s="1">
        <v>0</v>
      </c>
      <c r="AA1544" s="1">
        <v>0</v>
      </c>
      <c r="AB1544" s="1">
        <v>0</v>
      </c>
      <c r="AC1544" s="1">
        <v>0</v>
      </c>
      <c r="AD1544" s="1">
        <v>0</v>
      </c>
      <c r="AE1544" s="1">
        <v>0</v>
      </c>
      <c r="AF1544" s="1">
        <v>6.5608060000000004</v>
      </c>
      <c r="AG1544" s="1">
        <v>6.2735950000000003</v>
      </c>
      <c r="AH1544" s="1">
        <v>5.8690720000000001</v>
      </c>
      <c r="AI1544" s="1">
        <v>6.7836660000000002</v>
      </c>
      <c r="AJ1544" s="1">
        <v>5.8690720000000001</v>
      </c>
      <c r="AK1544" s="1">
        <v>0</v>
      </c>
      <c r="AL1544" s="1">
        <v>0</v>
      </c>
      <c r="AM1544" s="1">
        <v>0</v>
      </c>
    </row>
    <row r="1545" spans="1:39" x14ac:dyDescent="0.25">
      <c r="A1545" s="1">
        <v>0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2.0794419999999998</v>
      </c>
      <c r="AA1545" s="1">
        <v>0</v>
      </c>
      <c r="AB1545" s="1">
        <v>0</v>
      </c>
      <c r="AC1545" s="1">
        <v>0</v>
      </c>
      <c r="AD1545" s="1">
        <v>0</v>
      </c>
      <c r="AE1545" s="1">
        <v>0</v>
      </c>
      <c r="AF1545" s="1">
        <v>5.4437530000000001</v>
      </c>
      <c r="AG1545" s="1">
        <v>0</v>
      </c>
      <c r="AH1545" s="1">
        <v>5.4437530000000001</v>
      </c>
      <c r="AI1545" s="1">
        <v>5.4437530000000001</v>
      </c>
      <c r="AJ1545" s="1">
        <v>0</v>
      </c>
      <c r="AK1545" s="1">
        <v>0</v>
      </c>
      <c r="AL1545" s="1">
        <v>0</v>
      </c>
      <c r="AM1545" s="1">
        <v>0</v>
      </c>
    </row>
    <row r="1546" spans="1:39" x14ac:dyDescent="0.25">
      <c r="A1546" s="1">
        <v>0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</v>
      </c>
      <c r="O1546" s="1">
        <v>0</v>
      </c>
      <c r="P1546" s="1">
        <v>0</v>
      </c>
      <c r="Q1546" s="1">
        <v>1.0986119999999999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1.94591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1">
        <v>5.9806840000000001</v>
      </c>
      <c r="AG1546" s="1">
        <v>0</v>
      </c>
      <c r="AH1546" s="1">
        <v>0</v>
      </c>
      <c r="AI1546" s="1">
        <v>0</v>
      </c>
      <c r="AJ1546" s="1">
        <v>0</v>
      </c>
      <c r="AK1546" s="1">
        <v>0</v>
      </c>
      <c r="AL1546" s="1">
        <v>0</v>
      </c>
      <c r="AM1546" s="1">
        <v>0</v>
      </c>
    </row>
    <row r="1547" spans="1:39" x14ac:dyDescent="0.25">
      <c r="A1547" s="1">
        <v>0</v>
      </c>
      <c r="B1547" s="1">
        <v>0</v>
      </c>
      <c r="C1547" s="1">
        <v>0</v>
      </c>
      <c r="D1547" s="1">
        <v>0</v>
      </c>
      <c r="E1547" s="1">
        <v>0</v>
      </c>
      <c r="F1547" s="1">
        <v>0.69314699999999996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0.69314699999999996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2.0794419999999998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7.0014399999999997</v>
      </c>
      <c r="AG1547" s="1">
        <v>0</v>
      </c>
      <c r="AH1547" s="1">
        <v>0</v>
      </c>
      <c r="AI1547" s="1">
        <v>5.3956369999999998</v>
      </c>
      <c r="AJ1547" s="1">
        <v>6.0865140000000002</v>
      </c>
      <c r="AK1547" s="1">
        <v>0</v>
      </c>
      <c r="AL1547" s="1">
        <v>5.3956369999999998</v>
      </c>
      <c r="AM1547" s="1">
        <v>0</v>
      </c>
    </row>
    <row r="1548" spans="1:39" x14ac:dyDescent="0.25">
      <c r="A1548" s="1">
        <v>0</v>
      </c>
      <c r="B1548" s="1">
        <v>0</v>
      </c>
      <c r="C1548" s="1">
        <v>0</v>
      </c>
      <c r="D1548" s="1">
        <v>0</v>
      </c>
      <c r="E1548" s="1">
        <v>0</v>
      </c>
      <c r="F1548" s="1">
        <v>0</v>
      </c>
      <c r="G1548" s="1">
        <v>0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0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3.1780539999999999</v>
      </c>
      <c r="AA1548" s="1">
        <v>0</v>
      </c>
      <c r="AB1548" s="1">
        <v>0</v>
      </c>
      <c r="AC1548" s="1">
        <v>0</v>
      </c>
      <c r="AD1548" s="1">
        <v>0</v>
      </c>
      <c r="AE1548" s="1">
        <v>0</v>
      </c>
      <c r="AF1548" s="1">
        <v>6.3134829999999997</v>
      </c>
      <c r="AG1548" s="1">
        <v>5.2184879999999998</v>
      </c>
      <c r="AH1548" s="1">
        <v>0</v>
      </c>
      <c r="AI1548" s="1">
        <v>6.6007119999999997</v>
      </c>
      <c r="AJ1548" s="1">
        <v>0</v>
      </c>
      <c r="AK1548" s="1">
        <v>0</v>
      </c>
      <c r="AL1548" s="1">
        <v>0</v>
      </c>
      <c r="AM1548" s="1">
        <v>0</v>
      </c>
    </row>
    <row r="1549" spans="1:39" x14ac:dyDescent="0.25">
      <c r="A1549" s="1">
        <v>0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1.0986119999999999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2.197225</v>
      </c>
      <c r="AA1549" s="1">
        <v>0</v>
      </c>
      <c r="AB1549" s="1">
        <v>0</v>
      </c>
      <c r="AC1549" s="1">
        <v>0</v>
      </c>
      <c r="AD1549" s="1">
        <v>0</v>
      </c>
      <c r="AE1549" s="1">
        <v>0</v>
      </c>
      <c r="AF1549" s="1">
        <v>6.4228480000000001</v>
      </c>
      <c r="AG1549" s="1">
        <v>0</v>
      </c>
      <c r="AH1549" s="1">
        <v>6.0181940000000003</v>
      </c>
      <c r="AI1549" s="1">
        <v>0</v>
      </c>
      <c r="AJ1549" s="1">
        <v>5.3274780000000002</v>
      </c>
      <c r="AK1549" s="1">
        <v>0</v>
      </c>
      <c r="AL1549" s="1">
        <v>0</v>
      </c>
      <c r="AM1549" s="1">
        <v>0</v>
      </c>
    </row>
    <row r="1550" spans="1:39" x14ac:dyDescent="0.25">
      <c r="A1550" s="1">
        <v>0</v>
      </c>
      <c r="B1550" s="1">
        <v>0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0</v>
      </c>
      <c r="P1550" s="1">
        <v>0</v>
      </c>
      <c r="Q1550" s="1">
        <v>0</v>
      </c>
      <c r="R1550" s="1">
        <v>0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  <c r="AC1550" s="1">
        <v>0</v>
      </c>
      <c r="AD1550" s="1">
        <v>0</v>
      </c>
      <c r="AE1550" s="1">
        <v>0</v>
      </c>
      <c r="AF1550" s="1">
        <v>5.2243500000000003</v>
      </c>
      <c r="AG1550" s="1">
        <v>0</v>
      </c>
      <c r="AH1550" s="1">
        <v>0</v>
      </c>
      <c r="AI1550" s="1">
        <v>0</v>
      </c>
      <c r="AJ1550" s="1">
        <v>5.2243500000000003</v>
      </c>
      <c r="AK1550" s="1">
        <v>0</v>
      </c>
      <c r="AL1550" s="1">
        <v>0</v>
      </c>
      <c r="AM1550" s="1">
        <v>0</v>
      </c>
    </row>
    <row r="1551" spans="1:39" x14ac:dyDescent="0.25">
      <c r="A1551" s="1">
        <v>0</v>
      </c>
      <c r="B1551" s="1">
        <v>0</v>
      </c>
      <c r="C1551" s="1">
        <v>0</v>
      </c>
      <c r="D1551" s="1">
        <v>0</v>
      </c>
      <c r="E1551" s="1">
        <v>0</v>
      </c>
      <c r="F1551" s="1">
        <v>0.69314699999999996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0.69314699999999996</v>
      </c>
      <c r="R1551" s="1">
        <v>0</v>
      </c>
      <c r="S1551" s="1">
        <v>0</v>
      </c>
      <c r="T1551" s="1">
        <v>0</v>
      </c>
      <c r="U1551" s="1">
        <v>0.69314699999999996</v>
      </c>
      <c r="V1551" s="1">
        <v>0</v>
      </c>
      <c r="W1551" s="1">
        <v>0</v>
      </c>
      <c r="X1551" s="1">
        <v>0</v>
      </c>
      <c r="Y1551" s="1">
        <v>0</v>
      </c>
      <c r="Z1551" s="1">
        <v>3.0445220000000002</v>
      </c>
      <c r="AA1551" s="1">
        <v>0</v>
      </c>
      <c r="AB1551" s="1">
        <v>0.69314699999999996</v>
      </c>
      <c r="AC1551" s="1">
        <v>0</v>
      </c>
      <c r="AD1551" s="1">
        <v>0</v>
      </c>
      <c r="AE1551" s="1">
        <v>0</v>
      </c>
      <c r="AF1551" s="1">
        <v>6.7815529999999997</v>
      </c>
      <c r="AG1551" s="1">
        <v>5.1766430000000003</v>
      </c>
      <c r="AH1551" s="1">
        <v>0</v>
      </c>
      <c r="AI1551" s="1">
        <v>0</v>
      </c>
      <c r="AJ1551" s="1">
        <v>5.1766430000000003</v>
      </c>
      <c r="AK1551" s="1">
        <v>0</v>
      </c>
      <c r="AL1551" s="1">
        <v>0</v>
      </c>
      <c r="AM1551" s="1">
        <v>0</v>
      </c>
    </row>
    <row r="1552" spans="1:39" x14ac:dyDescent="0.25">
      <c r="A1552" s="1">
        <v>0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0.69314699999999996</v>
      </c>
      <c r="U1552" s="1">
        <v>0</v>
      </c>
      <c r="V1552" s="1">
        <v>0</v>
      </c>
      <c r="W1552" s="1">
        <v>0</v>
      </c>
      <c r="X1552" s="1">
        <v>0</v>
      </c>
      <c r="Y1552" s="1">
        <v>0</v>
      </c>
      <c r="Z1552" s="1">
        <v>0.69314699999999996</v>
      </c>
      <c r="AA1552" s="1">
        <v>0</v>
      </c>
      <c r="AB1552" s="1">
        <v>0</v>
      </c>
      <c r="AC1552" s="1">
        <v>0</v>
      </c>
      <c r="AD1552" s="1">
        <v>0</v>
      </c>
      <c r="AE1552" s="1">
        <v>0</v>
      </c>
      <c r="AF1552" s="1">
        <v>6.7487250000000003</v>
      </c>
      <c r="AG1552" s="1">
        <v>0</v>
      </c>
      <c r="AH1552" s="1">
        <v>0</v>
      </c>
      <c r="AI1552" s="1">
        <v>0</v>
      </c>
      <c r="AJ1552" s="1">
        <v>5.3659410000000003</v>
      </c>
      <c r="AK1552" s="1">
        <v>0</v>
      </c>
      <c r="AL1552" s="1">
        <v>0</v>
      </c>
      <c r="AM1552" s="1">
        <v>0</v>
      </c>
    </row>
    <row r="1553" spans="1:39" x14ac:dyDescent="0.25">
      <c r="A1553" s="1">
        <v>0</v>
      </c>
      <c r="B1553" s="1">
        <v>0</v>
      </c>
      <c r="C1553" s="1">
        <v>0</v>
      </c>
      <c r="D1553" s="1">
        <v>0</v>
      </c>
      <c r="E1553" s="1">
        <v>0</v>
      </c>
      <c r="F1553" s="1">
        <v>0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2.6390570000000002</v>
      </c>
      <c r="AA1553" s="1">
        <v>0</v>
      </c>
      <c r="AB1553" s="1">
        <v>0</v>
      </c>
      <c r="AC1553" s="1">
        <v>0</v>
      </c>
      <c r="AD1553" s="1">
        <v>0</v>
      </c>
      <c r="AE1553" s="1">
        <v>0</v>
      </c>
      <c r="AF1553" s="1">
        <v>0</v>
      </c>
      <c r="AG1553" s="1">
        <v>0</v>
      </c>
      <c r="AH1553" s="1">
        <v>0</v>
      </c>
      <c r="AI1553" s="1">
        <v>0</v>
      </c>
      <c r="AJ1553" s="1">
        <v>0</v>
      </c>
      <c r="AK1553" s="1">
        <v>0</v>
      </c>
      <c r="AL1553" s="1">
        <v>0</v>
      </c>
      <c r="AM1553" s="1">
        <v>0</v>
      </c>
    </row>
    <row r="1554" spans="1:39" x14ac:dyDescent="0.25">
      <c r="A1554" s="1">
        <v>0</v>
      </c>
      <c r="B1554" s="1">
        <v>0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Z1554" s="1">
        <v>3.2580969999999998</v>
      </c>
      <c r="AA1554" s="1">
        <v>0</v>
      </c>
      <c r="AB1554" s="1">
        <v>0</v>
      </c>
      <c r="AC1554" s="1">
        <v>0</v>
      </c>
      <c r="AD1554" s="1">
        <v>0</v>
      </c>
      <c r="AE1554" s="1">
        <v>0</v>
      </c>
      <c r="AF1554" s="1">
        <v>0</v>
      </c>
      <c r="AG1554" s="1">
        <v>0</v>
      </c>
      <c r="AH1554" s="1">
        <v>0</v>
      </c>
      <c r="AI1554" s="1">
        <v>0</v>
      </c>
      <c r="AJ1554" s="1">
        <v>0</v>
      </c>
      <c r="AK1554" s="1">
        <v>0</v>
      </c>
      <c r="AL1554" s="1">
        <v>0</v>
      </c>
      <c r="AM1554" s="1">
        <v>0</v>
      </c>
    </row>
    <row r="1555" spans="1:39" x14ac:dyDescent="0.25">
      <c r="A1555" s="1">
        <v>0</v>
      </c>
      <c r="B1555" s="1">
        <v>0</v>
      </c>
      <c r="C1555" s="1">
        <v>0</v>
      </c>
      <c r="D1555" s="1">
        <v>0</v>
      </c>
      <c r="E1555" s="1">
        <v>0</v>
      </c>
      <c r="F1555" s="1">
        <v>1.0986119999999999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0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1.0986119999999999</v>
      </c>
      <c r="AA1555" s="1">
        <v>0</v>
      </c>
      <c r="AB1555" s="1">
        <v>0</v>
      </c>
      <c r="AC1555" s="1">
        <v>0</v>
      </c>
      <c r="AD1555" s="1">
        <v>0</v>
      </c>
      <c r="AE1555" s="1">
        <v>0</v>
      </c>
      <c r="AF1555" s="1">
        <v>5.5550230000000003</v>
      </c>
      <c r="AG1555" s="1">
        <v>0</v>
      </c>
      <c r="AH1555" s="1">
        <v>5.5550230000000003</v>
      </c>
      <c r="AI1555" s="1">
        <v>0</v>
      </c>
      <c r="AJ1555" s="1">
        <v>0</v>
      </c>
      <c r="AK1555" s="1">
        <v>0</v>
      </c>
      <c r="AL1555" s="1">
        <v>0</v>
      </c>
      <c r="AM1555" s="1">
        <v>0</v>
      </c>
    </row>
    <row r="1556" spans="1:39" x14ac:dyDescent="0.25">
      <c r="A1556" s="1">
        <v>0</v>
      </c>
      <c r="B1556" s="1">
        <v>0</v>
      </c>
      <c r="C1556" s="1">
        <v>0</v>
      </c>
      <c r="D1556" s="1">
        <v>0</v>
      </c>
      <c r="E1556" s="1">
        <v>0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0.69314699999999996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1.94591</v>
      </c>
      <c r="AA1556" s="1">
        <v>0</v>
      </c>
      <c r="AB1556" s="1">
        <v>0</v>
      </c>
      <c r="AC1556" s="1">
        <v>0</v>
      </c>
      <c r="AD1556" s="1">
        <v>0</v>
      </c>
      <c r="AE1556" s="1">
        <v>0</v>
      </c>
      <c r="AF1556" s="1">
        <v>6.0631440000000003</v>
      </c>
      <c r="AG1556" s="1">
        <v>0</v>
      </c>
      <c r="AH1556" s="1">
        <v>0</v>
      </c>
      <c r="AI1556" s="1">
        <v>6.0631440000000003</v>
      </c>
      <c r="AJ1556" s="1">
        <v>6.7551269999999999</v>
      </c>
      <c r="AK1556" s="1">
        <v>0</v>
      </c>
      <c r="AL1556" s="1">
        <v>5.3723219999999996</v>
      </c>
      <c r="AM1556" s="1">
        <v>0</v>
      </c>
    </row>
    <row r="1557" spans="1:39" x14ac:dyDescent="0.25">
      <c r="A1557" s="1">
        <v>0</v>
      </c>
      <c r="B1557" s="1">
        <v>0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1.0986119999999999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2.944439</v>
      </c>
      <c r="AA1557" s="1">
        <v>0</v>
      </c>
      <c r="AB1557" s="1">
        <v>0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5.5542530000000001</v>
      </c>
      <c r="AI1557" s="1">
        <v>0</v>
      </c>
      <c r="AJ1557" s="1">
        <v>6.245463</v>
      </c>
      <c r="AK1557" s="1">
        <v>0</v>
      </c>
      <c r="AL1557" s="1">
        <v>0</v>
      </c>
      <c r="AM1557" s="1">
        <v>0</v>
      </c>
    </row>
    <row r="1558" spans="1:39" x14ac:dyDescent="0.25">
      <c r="A1558" s="1">
        <v>0</v>
      </c>
      <c r="B1558" s="1">
        <v>0</v>
      </c>
      <c r="C1558" s="1">
        <v>0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0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2.4849070000000002</v>
      </c>
      <c r="AA1558" s="1">
        <v>0</v>
      </c>
      <c r="AB1558" s="1">
        <v>0</v>
      </c>
      <c r="AC1558" s="1">
        <v>0</v>
      </c>
      <c r="AD1558" s="1">
        <v>0</v>
      </c>
      <c r="AE1558" s="1">
        <v>0</v>
      </c>
      <c r="AF1558" s="1">
        <v>0</v>
      </c>
      <c r="AG1558" s="1">
        <v>0</v>
      </c>
      <c r="AH1558" s="1">
        <v>0</v>
      </c>
      <c r="AI1558" s="1">
        <v>0</v>
      </c>
      <c r="AJ1558" s="1">
        <v>0</v>
      </c>
      <c r="AK1558" s="1">
        <v>0</v>
      </c>
      <c r="AL1558" s="1">
        <v>0</v>
      </c>
      <c r="AM1558" s="1">
        <v>0</v>
      </c>
    </row>
    <row r="1559" spans="1:39" x14ac:dyDescent="0.25">
      <c r="A1559" s="1">
        <v>0</v>
      </c>
      <c r="B1559" s="1">
        <v>0</v>
      </c>
      <c r="C1559" s="1">
        <v>0</v>
      </c>
      <c r="D1559" s="1">
        <v>0</v>
      </c>
      <c r="E1559" s="1">
        <v>0</v>
      </c>
      <c r="F1559" s="1">
        <v>0.69314699999999996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2.3025850000000001</v>
      </c>
      <c r="AA1559" s="1">
        <v>0</v>
      </c>
      <c r="AB1559" s="1">
        <v>0</v>
      </c>
      <c r="AC1559" s="1">
        <v>0</v>
      </c>
      <c r="AD1559" s="1">
        <v>0</v>
      </c>
      <c r="AE1559" s="1">
        <v>0</v>
      </c>
      <c r="AF1559" s="1">
        <v>6.3870810000000002</v>
      </c>
      <c r="AG1559" s="1">
        <v>5.6956160000000002</v>
      </c>
      <c r="AH1559" s="1">
        <v>5.6956160000000002</v>
      </c>
      <c r="AI1559" s="1">
        <v>6.3870810000000002</v>
      </c>
      <c r="AJ1559" s="1">
        <v>6.3870810000000002</v>
      </c>
      <c r="AK1559" s="1">
        <v>0</v>
      </c>
      <c r="AL1559" s="1">
        <v>0</v>
      </c>
      <c r="AM1559" s="1">
        <v>0</v>
      </c>
    </row>
    <row r="1560" spans="1:39" x14ac:dyDescent="0.25">
      <c r="A1560" s="1">
        <v>0</v>
      </c>
      <c r="B1560" s="1">
        <v>0</v>
      </c>
      <c r="C1560" s="1">
        <v>0</v>
      </c>
      <c r="D1560" s="1">
        <v>0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0</v>
      </c>
      <c r="P1560" s="1">
        <v>0</v>
      </c>
      <c r="Q1560" s="1">
        <v>0</v>
      </c>
      <c r="R1560" s="1">
        <v>0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1.94591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6.9500570000000002</v>
      </c>
      <c r="AG1560" s="1">
        <v>0</v>
      </c>
      <c r="AH1560" s="1">
        <v>5.5666349999999998</v>
      </c>
      <c r="AI1560" s="1">
        <v>0</v>
      </c>
      <c r="AJ1560" s="1">
        <v>5.5666349999999998</v>
      </c>
      <c r="AK1560" s="1">
        <v>0</v>
      </c>
      <c r="AL1560" s="1">
        <v>0</v>
      </c>
      <c r="AM1560" s="1">
        <v>0</v>
      </c>
    </row>
    <row r="1561" spans="1:39" x14ac:dyDescent="0.25">
      <c r="A1561" s="1">
        <v>0</v>
      </c>
      <c r="B1561" s="1">
        <v>0</v>
      </c>
      <c r="C1561" s="1">
        <v>0</v>
      </c>
      <c r="D1561" s="1">
        <v>0</v>
      </c>
      <c r="E1561" s="1">
        <v>0</v>
      </c>
      <c r="F1561" s="1">
        <v>0.69314699999999996</v>
      </c>
      <c r="G1561" s="1">
        <v>0</v>
      </c>
      <c r="H1561" s="1">
        <v>0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0.69314699999999996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3.4011969999999998</v>
      </c>
      <c r="AA1561" s="1">
        <v>0</v>
      </c>
      <c r="AB1561" s="1">
        <v>0</v>
      </c>
      <c r="AC1561" s="1">
        <v>0</v>
      </c>
      <c r="AD1561" s="1">
        <v>0</v>
      </c>
      <c r="AE1561" s="1">
        <v>0</v>
      </c>
      <c r="AF1561" s="1">
        <v>6.1237659999999998</v>
      </c>
      <c r="AG1561" s="1">
        <v>0</v>
      </c>
      <c r="AH1561" s="1">
        <v>6.5285010000000003</v>
      </c>
      <c r="AI1561" s="1">
        <v>5.4328060000000002</v>
      </c>
      <c r="AJ1561" s="1">
        <v>5.4328060000000002</v>
      </c>
      <c r="AK1561" s="1">
        <v>0</v>
      </c>
      <c r="AL1561" s="1">
        <v>0</v>
      </c>
      <c r="AM1561" s="1">
        <v>0</v>
      </c>
    </row>
    <row r="1562" spans="1:39" x14ac:dyDescent="0.25">
      <c r="A1562" s="1">
        <v>0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1.0986119999999999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2.4849070000000002</v>
      </c>
      <c r="AA1562" s="1">
        <v>0</v>
      </c>
      <c r="AB1562" s="1">
        <v>0</v>
      </c>
      <c r="AC1562" s="1">
        <v>0</v>
      </c>
      <c r="AD1562" s="1">
        <v>0</v>
      </c>
      <c r="AE1562" s="1">
        <v>0</v>
      </c>
      <c r="AF1562" s="1">
        <v>0</v>
      </c>
      <c r="AG1562" s="1">
        <v>0</v>
      </c>
      <c r="AH1562" s="1">
        <v>0</v>
      </c>
      <c r="AI1562" s="1">
        <v>0</v>
      </c>
      <c r="AJ1562" s="1">
        <v>5.2711949999999996</v>
      </c>
      <c r="AK1562" s="1">
        <v>0</v>
      </c>
      <c r="AL1562" s="1">
        <v>0</v>
      </c>
      <c r="AM1562" s="1">
        <v>0</v>
      </c>
    </row>
    <row r="1563" spans="1:39" x14ac:dyDescent="0.25">
      <c r="A1563" s="1">
        <v>0</v>
      </c>
      <c r="B1563" s="1">
        <v>0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0.69314699999999996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0.69314699999999996</v>
      </c>
      <c r="AA1563" s="1">
        <v>0</v>
      </c>
      <c r="AB1563" s="1">
        <v>0</v>
      </c>
      <c r="AC1563" s="1">
        <v>0</v>
      </c>
      <c r="AD1563" s="1">
        <v>0</v>
      </c>
      <c r="AE1563" s="1">
        <v>0</v>
      </c>
      <c r="AF1563" s="1">
        <v>0</v>
      </c>
      <c r="AG1563" s="1">
        <v>0</v>
      </c>
      <c r="AH1563" s="1">
        <v>5.6329089999999997</v>
      </c>
      <c r="AI1563" s="1">
        <v>5.6329089999999997</v>
      </c>
      <c r="AJ1563" s="1">
        <v>0</v>
      </c>
      <c r="AK1563" s="1">
        <v>0</v>
      </c>
      <c r="AL1563" s="1">
        <v>0</v>
      </c>
      <c r="AM1563" s="1">
        <v>0</v>
      </c>
    </row>
    <row r="1564" spans="1:39" x14ac:dyDescent="0.25">
      <c r="A1564" s="1">
        <v>0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0.69314699999999996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0</v>
      </c>
      <c r="AE1564" s="1">
        <v>0</v>
      </c>
      <c r="AF1564" s="1">
        <v>6.8000150000000001</v>
      </c>
      <c r="AG1564" s="1">
        <v>0</v>
      </c>
      <c r="AH1564" s="1">
        <v>0</v>
      </c>
      <c r="AI1564" s="1">
        <v>0</v>
      </c>
      <c r="AJ1564" s="1">
        <v>0</v>
      </c>
      <c r="AK1564" s="1">
        <v>0</v>
      </c>
      <c r="AL1564" s="1">
        <v>0</v>
      </c>
      <c r="AM1564" s="1">
        <v>0</v>
      </c>
    </row>
    <row r="1565" spans="1:39" x14ac:dyDescent="0.25">
      <c r="A1565" s="1">
        <v>0</v>
      </c>
      <c r="B1565" s="1">
        <v>0</v>
      </c>
      <c r="C1565" s="1">
        <v>0</v>
      </c>
      <c r="D1565" s="1">
        <v>0</v>
      </c>
      <c r="E1565" s="1">
        <v>0</v>
      </c>
      <c r="F1565" s="1">
        <v>0.69314699999999996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2.9957319999999998</v>
      </c>
      <c r="AA1565" s="1">
        <v>0</v>
      </c>
      <c r="AB1565" s="1">
        <v>0</v>
      </c>
      <c r="AC1565" s="1">
        <v>0</v>
      </c>
      <c r="AD1565" s="1">
        <v>0</v>
      </c>
      <c r="AE1565" s="1">
        <v>0</v>
      </c>
      <c r="AF1565" s="1">
        <v>0</v>
      </c>
      <c r="AG1565" s="1">
        <v>0</v>
      </c>
      <c r="AH1565" s="1">
        <v>0</v>
      </c>
      <c r="AI1565" s="1">
        <v>5.8524950000000002</v>
      </c>
      <c r="AJ1565" s="1">
        <v>5.1622159999999999</v>
      </c>
      <c r="AK1565" s="1">
        <v>0</v>
      </c>
      <c r="AL1565" s="1">
        <v>0</v>
      </c>
      <c r="AM1565" s="1">
        <v>0</v>
      </c>
    </row>
    <row r="1566" spans="1:39" x14ac:dyDescent="0.25">
      <c r="A1566" s="1">
        <v>0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0</v>
      </c>
      <c r="V1566" s="1">
        <v>0</v>
      </c>
      <c r="W1566" s="1">
        <v>0</v>
      </c>
      <c r="X1566" s="1">
        <v>0</v>
      </c>
      <c r="Y1566" s="1">
        <v>0</v>
      </c>
      <c r="Z1566" s="1">
        <v>1.7917590000000001</v>
      </c>
      <c r="AA1566" s="1">
        <v>0</v>
      </c>
      <c r="AB1566" s="1">
        <v>0</v>
      </c>
      <c r="AC1566" s="1">
        <v>0</v>
      </c>
      <c r="AD1566" s="1">
        <v>0</v>
      </c>
      <c r="AE1566" s="1">
        <v>0</v>
      </c>
      <c r="AF1566" s="1">
        <v>5.8992630000000004</v>
      </c>
      <c r="AG1566" s="1">
        <v>0</v>
      </c>
      <c r="AH1566" s="1">
        <v>0</v>
      </c>
      <c r="AI1566" s="1">
        <v>0</v>
      </c>
      <c r="AJ1566" s="1">
        <v>5.8992630000000004</v>
      </c>
      <c r="AK1566" s="1">
        <v>0</v>
      </c>
      <c r="AL1566" s="1">
        <v>0</v>
      </c>
      <c r="AM1566" s="1">
        <v>0</v>
      </c>
    </row>
    <row r="1567" spans="1:39" x14ac:dyDescent="0.25">
      <c r="A1567" s="1">
        <v>0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0</v>
      </c>
      <c r="R1567" s="1">
        <v>0</v>
      </c>
      <c r="S1567" s="1">
        <v>0</v>
      </c>
      <c r="T1567" s="1">
        <v>0</v>
      </c>
      <c r="U1567" s="1">
        <v>0</v>
      </c>
      <c r="V1567" s="1">
        <v>0</v>
      </c>
      <c r="W1567" s="1">
        <v>0.69314699999999996</v>
      </c>
      <c r="X1567" s="1">
        <v>0</v>
      </c>
      <c r="Y1567" s="1">
        <v>0</v>
      </c>
      <c r="Z1567" s="1">
        <v>1.7917590000000001</v>
      </c>
      <c r="AA1567" s="1">
        <v>0</v>
      </c>
      <c r="AB1567" s="1">
        <v>0</v>
      </c>
      <c r="AC1567" s="1">
        <v>0</v>
      </c>
      <c r="AD1567" s="1">
        <v>0</v>
      </c>
      <c r="AE1567" s="1">
        <v>0</v>
      </c>
      <c r="AF1567" s="1">
        <v>0</v>
      </c>
      <c r="AG1567" s="1">
        <v>0</v>
      </c>
      <c r="AH1567" s="1">
        <v>0</v>
      </c>
      <c r="AI1567" s="1">
        <v>5.164981</v>
      </c>
      <c r="AJ1567" s="1">
        <v>0</v>
      </c>
      <c r="AK1567" s="1">
        <v>0</v>
      </c>
      <c r="AL1567" s="1">
        <v>0</v>
      </c>
      <c r="AM1567" s="1">
        <v>0</v>
      </c>
    </row>
    <row r="1568" spans="1:39" x14ac:dyDescent="0.25">
      <c r="A1568" s="1">
        <v>0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0.69314699999999996</v>
      </c>
      <c r="M1568" s="1">
        <v>0</v>
      </c>
      <c r="N1568" s="1">
        <v>0</v>
      </c>
      <c r="O1568" s="1">
        <v>0</v>
      </c>
      <c r="P1568" s="1">
        <v>0</v>
      </c>
      <c r="Q1568" s="1">
        <v>0.69314699999999996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2.6390570000000002</v>
      </c>
      <c r="AA1568" s="1">
        <v>0</v>
      </c>
      <c r="AB1568" s="1">
        <v>0</v>
      </c>
      <c r="AC1568" s="1">
        <v>0</v>
      </c>
      <c r="AD1568" s="1">
        <v>0</v>
      </c>
      <c r="AE1568" s="1">
        <v>0</v>
      </c>
      <c r="AF1568" s="1">
        <v>0</v>
      </c>
      <c r="AG1568" s="1">
        <v>0</v>
      </c>
      <c r="AH1568" s="1">
        <v>0</v>
      </c>
      <c r="AI1568" s="1">
        <v>0</v>
      </c>
      <c r="AJ1568" s="1">
        <v>0</v>
      </c>
      <c r="AK1568" s="1">
        <v>0</v>
      </c>
      <c r="AL1568" s="1">
        <v>0</v>
      </c>
      <c r="AM1568" s="1">
        <v>0</v>
      </c>
    </row>
    <row r="1569" spans="1:39" x14ac:dyDescent="0.25">
      <c r="A1569" s="1">
        <v>0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1.0986119999999999</v>
      </c>
      <c r="AA1569" s="1">
        <v>0</v>
      </c>
      <c r="AB1569" s="1">
        <v>0</v>
      </c>
      <c r="AC1569" s="1">
        <v>0</v>
      </c>
      <c r="AD1569" s="1">
        <v>0</v>
      </c>
      <c r="AE1569" s="1">
        <v>0</v>
      </c>
      <c r="AF1569" s="1">
        <v>0</v>
      </c>
      <c r="AG1569" s="1">
        <v>5.6573479999999998</v>
      </c>
      <c r="AH1569" s="1">
        <v>0</v>
      </c>
      <c r="AI1569" s="1">
        <v>0</v>
      </c>
      <c r="AJ1569" s="1">
        <v>0</v>
      </c>
      <c r="AK1569" s="1">
        <v>0</v>
      </c>
      <c r="AL1569" s="1">
        <v>0</v>
      </c>
      <c r="AM1569" s="1">
        <v>0</v>
      </c>
    </row>
    <row r="1570" spans="1:39" x14ac:dyDescent="0.25">
      <c r="A1570" s="1">
        <v>0</v>
      </c>
      <c r="B1570" s="1">
        <v>0</v>
      </c>
      <c r="C1570" s="1">
        <v>0</v>
      </c>
      <c r="D1570" s="1">
        <v>0</v>
      </c>
      <c r="E1570" s="1">
        <v>0</v>
      </c>
      <c r="F1570" s="1">
        <v>0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1.6094379999999999</v>
      </c>
      <c r="AA1570" s="1">
        <v>0</v>
      </c>
      <c r="AB1570" s="1">
        <v>0</v>
      </c>
      <c r="AC1570" s="1">
        <v>0</v>
      </c>
      <c r="AD1570" s="1">
        <v>0</v>
      </c>
      <c r="AE1570" s="1">
        <v>0</v>
      </c>
      <c r="AF1570" s="1">
        <v>6.4047029999999996</v>
      </c>
      <c r="AG1570" s="1">
        <v>0</v>
      </c>
      <c r="AH1570" s="1">
        <v>0</v>
      </c>
      <c r="AI1570" s="1">
        <v>0</v>
      </c>
      <c r="AJ1570" s="1">
        <v>5.713209</v>
      </c>
      <c r="AK1570" s="1">
        <v>0</v>
      </c>
      <c r="AL1570" s="1">
        <v>0</v>
      </c>
      <c r="AM1570" s="1">
        <v>0</v>
      </c>
    </row>
    <row r="1571" spans="1:39" x14ac:dyDescent="0.25">
      <c r="A1571" s="1">
        <v>0</v>
      </c>
      <c r="B1571" s="1">
        <v>0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0.69314699999999996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1">
        <v>2.772589</v>
      </c>
      <c r="AA1571" s="1">
        <v>0</v>
      </c>
      <c r="AB1571" s="1">
        <v>0</v>
      </c>
      <c r="AC1571" s="1">
        <v>0</v>
      </c>
      <c r="AD1571" s="1">
        <v>0</v>
      </c>
      <c r="AE1571" s="1">
        <v>0</v>
      </c>
      <c r="AF1571" s="1">
        <v>5.7565600000000003</v>
      </c>
      <c r="AG1571" s="1">
        <v>0</v>
      </c>
      <c r="AH1571" s="1">
        <v>0</v>
      </c>
      <c r="AI1571" s="1">
        <v>0</v>
      </c>
      <c r="AJ1571" s="1">
        <v>0</v>
      </c>
      <c r="AK1571" s="1">
        <v>0</v>
      </c>
      <c r="AL1571" s="1">
        <v>0</v>
      </c>
      <c r="AM1571" s="1">
        <v>0</v>
      </c>
    </row>
    <row r="1572" spans="1:39" x14ac:dyDescent="0.25">
      <c r="A1572" s="1">
        <v>0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0.69314699999999996</v>
      </c>
      <c r="R1572" s="1">
        <v>0</v>
      </c>
      <c r="S1572" s="1">
        <v>0</v>
      </c>
      <c r="T1572" s="1">
        <v>0</v>
      </c>
      <c r="U1572" s="1">
        <v>1.0986119999999999</v>
      </c>
      <c r="V1572" s="1">
        <v>0</v>
      </c>
      <c r="W1572" s="1">
        <v>0</v>
      </c>
      <c r="X1572" s="1">
        <v>0</v>
      </c>
      <c r="Y1572" s="1">
        <v>0</v>
      </c>
      <c r="Z1572" s="1">
        <v>3.73767</v>
      </c>
      <c r="AA1572" s="1">
        <v>0</v>
      </c>
      <c r="AB1572" s="1">
        <v>0</v>
      </c>
      <c r="AC1572" s="1">
        <v>0</v>
      </c>
      <c r="AD1572" s="1">
        <v>0</v>
      </c>
      <c r="AE1572" s="1">
        <v>0</v>
      </c>
      <c r="AF1572" s="1">
        <v>5.6188580000000004</v>
      </c>
      <c r="AG1572" s="1">
        <v>0</v>
      </c>
      <c r="AH1572" s="1">
        <v>6.3101890000000003</v>
      </c>
      <c r="AI1572" s="1">
        <v>0</v>
      </c>
      <c r="AJ1572" s="1">
        <v>0</v>
      </c>
      <c r="AK1572" s="1">
        <v>0</v>
      </c>
      <c r="AL1572" s="1">
        <v>0</v>
      </c>
      <c r="AM1572" s="1">
        <v>0</v>
      </c>
    </row>
    <row r="1573" spans="1:39" x14ac:dyDescent="0.25">
      <c r="A1573" s="1">
        <v>0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0</v>
      </c>
      <c r="X1573" s="1">
        <v>0</v>
      </c>
      <c r="Y1573" s="1">
        <v>0</v>
      </c>
      <c r="Z1573" s="1">
        <v>1.0986119999999999</v>
      </c>
      <c r="AA1573" s="1">
        <v>0</v>
      </c>
      <c r="AB1573" s="1">
        <v>0</v>
      </c>
      <c r="AC1573" s="1">
        <v>0</v>
      </c>
      <c r="AD1573" s="1">
        <v>0</v>
      </c>
      <c r="AE1573" s="1">
        <v>0</v>
      </c>
      <c r="AF1573" s="1">
        <v>7.0043490000000004</v>
      </c>
      <c r="AG1573" s="1">
        <v>5.6207750000000001</v>
      </c>
      <c r="AH1573" s="1">
        <v>5.6207750000000001</v>
      </c>
      <c r="AI1573" s="1">
        <v>6.7169689999999997</v>
      </c>
      <c r="AJ1573" s="1">
        <v>0</v>
      </c>
      <c r="AK1573" s="1">
        <v>0</v>
      </c>
      <c r="AL1573" s="1">
        <v>0</v>
      </c>
      <c r="AM1573" s="1">
        <v>0</v>
      </c>
    </row>
    <row r="1574" spans="1:39" x14ac:dyDescent="0.25">
      <c r="A1574" s="1">
        <v>0</v>
      </c>
      <c r="B1574" s="1">
        <v>0</v>
      </c>
      <c r="C1574" s="1">
        <v>0</v>
      </c>
      <c r="D1574" s="1">
        <v>0</v>
      </c>
      <c r="E1574" s="1">
        <v>0</v>
      </c>
      <c r="F1574" s="1">
        <v>0.69314699999999996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1.0986119999999999</v>
      </c>
      <c r="AA1574" s="1">
        <v>0</v>
      </c>
      <c r="AB1574" s="1">
        <v>1.3862939999999999</v>
      </c>
      <c r="AC1574" s="1">
        <v>0</v>
      </c>
      <c r="AD1574" s="1">
        <v>0</v>
      </c>
      <c r="AE1574" s="1">
        <v>0</v>
      </c>
      <c r="AF1574" s="1">
        <v>0</v>
      </c>
      <c r="AG1574" s="1">
        <v>0</v>
      </c>
      <c r="AH1574" s="1">
        <v>7.0889129999999998</v>
      </c>
      <c r="AI1574" s="1">
        <v>7.0889129999999998</v>
      </c>
      <c r="AJ1574" s="1">
        <v>7.0889129999999998</v>
      </c>
      <c r="AK1574" s="1">
        <v>0</v>
      </c>
      <c r="AL1574" s="1">
        <v>0</v>
      </c>
      <c r="AM1574" s="1">
        <v>0</v>
      </c>
    </row>
    <row r="1575" spans="1:39" x14ac:dyDescent="0.25">
      <c r="A1575" s="1">
        <v>0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3.951244</v>
      </c>
      <c r="AA1575" s="1">
        <v>0</v>
      </c>
      <c r="AB1575" s="1">
        <v>0</v>
      </c>
      <c r="AC1575" s="1">
        <v>0</v>
      </c>
      <c r="AD1575" s="1">
        <v>0</v>
      </c>
      <c r="AE1575" s="1">
        <v>0</v>
      </c>
      <c r="AF1575" s="1">
        <v>5.6584859999999999</v>
      </c>
      <c r="AG1575" s="1">
        <v>0</v>
      </c>
      <c r="AH1575" s="1">
        <v>0</v>
      </c>
      <c r="AI1575" s="1">
        <v>5.6584859999999999</v>
      </c>
      <c r="AJ1575" s="1">
        <v>5.6584859999999999</v>
      </c>
      <c r="AK1575" s="1">
        <v>0</v>
      </c>
      <c r="AL1575" s="1">
        <v>0</v>
      </c>
      <c r="AM1575" s="1">
        <v>0</v>
      </c>
    </row>
    <row r="1576" spans="1:39" x14ac:dyDescent="0.25">
      <c r="A1576" s="1">
        <v>0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0.69314699999999996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1.7917590000000001</v>
      </c>
      <c r="AA1576" s="1">
        <v>0</v>
      </c>
      <c r="AB1576" s="1">
        <v>0</v>
      </c>
      <c r="AC1576" s="1">
        <v>0</v>
      </c>
      <c r="AD1576" s="1">
        <v>0</v>
      </c>
      <c r="AE1576" s="1">
        <v>0</v>
      </c>
      <c r="AF1576" s="1">
        <v>0</v>
      </c>
      <c r="AG1576" s="1">
        <v>0</v>
      </c>
      <c r="AH1576" s="1">
        <v>0</v>
      </c>
      <c r="AI1576" s="1">
        <v>0</v>
      </c>
      <c r="AJ1576" s="1">
        <v>5.5950699999999998</v>
      </c>
      <c r="AK1576" s="1">
        <v>0</v>
      </c>
      <c r="AL1576" s="1">
        <v>0</v>
      </c>
      <c r="AM1576" s="1">
        <v>0</v>
      </c>
    </row>
    <row r="1577" spans="1:39" x14ac:dyDescent="0.25">
      <c r="A1577" s="1">
        <v>0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0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2.8332130000000002</v>
      </c>
      <c r="AA1577" s="1">
        <v>0</v>
      </c>
      <c r="AB1577" s="1">
        <v>0</v>
      </c>
      <c r="AC1577" s="1">
        <v>0</v>
      </c>
      <c r="AD1577" s="1">
        <v>0</v>
      </c>
      <c r="AE1577" s="1">
        <v>0</v>
      </c>
      <c r="AF1577" s="1">
        <v>0</v>
      </c>
      <c r="AG1577" s="1">
        <v>0</v>
      </c>
      <c r="AH1577" s="1">
        <v>5.6036539999999997</v>
      </c>
      <c r="AI1577" s="1">
        <v>0</v>
      </c>
      <c r="AJ1577" s="1">
        <v>0</v>
      </c>
      <c r="AK1577" s="1">
        <v>0</v>
      </c>
      <c r="AL1577" s="1">
        <v>0</v>
      </c>
      <c r="AM1577" s="1">
        <v>0</v>
      </c>
    </row>
    <row r="1578" spans="1:39" x14ac:dyDescent="0.25">
      <c r="A1578" s="1">
        <v>0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>
        <v>3.0910419999999998</v>
      </c>
      <c r="AA1578" s="1">
        <v>0</v>
      </c>
      <c r="AB1578" s="1">
        <v>0</v>
      </c>
      <c r="AC1578" s="1">
        <v>0</v>
      </c>
      <c r="AD1578" s="1">
        <v>0</v>
      </c>
      <c r="AE1578" s="1">
        <v>0</v>
      </c>
      <c r="AF1578" s="1">
        <v>0</v>
      </c>
      <c r="AG1578" s="1">
        <v>0</v>
      </c>
      <c r="AH1578" s="1">
        <v>6.5372960000000004</v>
      </c>
      <c r="AI1578" s="1">
        <v>0</v>
      </c>
      <c r="AJ1578" s="1">
        <v>0</v>
      </c>
      <c r="AK1578" s="1">
        <v>0</v>
      </c>
      <c r="AL1578" s="1">
        <v>0</v>
      </c>
      <c r="AM1578" s="1">
        <v>0</v>
      </c>
    </row>
    <row r="1579" spans="1:39" x14ac:dyDescent="0.25">
      <c r="A1579" s="1">
        <v>0</v>
      </c>
      <c r="B1579" s="1">
        <v>0</v>
      </c>
      <c r="C1579" s="1">
        <v>0</v>
      </c>
      <c r="D1579" s="1">
        <v>0</v>
      </c>
      <c r="E1579" s="1">
        <v>0</v>
      </c>
      <c r="F1579" s="1">
        <v>0.69314699999999996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  <c r="Z1579" s="1">
        <v>2.6390570000000002</v>
      </c>
      <c r="AA1579" s="1">
        <v>0</v>
      </c>
      <c r="AB1579" s="1">
        <v>0</v>
      </c>
      <c r="AC1579" s="1">
        <v>0</v>
      </c>
      <c r="AD1579" s="1">
        <v>0</v>
      </c>
      <c r="AE1579" s="1">
        <v>0</v>
      </c>
      <c r="AF1579" s="1">
        <v>0</v>
      </c>
      <c r="AG1579" s="1">
        <v>0</v>
      </c>
      <c r="AH1579" s="1">
        <v>0</v>
      </c>
      <c r="AI1579" s="1">
        <v>0</v>
      </c>
      <c r="AJ1579" s="1">
        <v>0</v>
      </c>
      <c r="AK1579" s="1">
        <v>0</v>
      </c>
      <c r="AL1579" s="1">
        <v>0</v>
      </c>
      <c r="AM1579" s="1">
        <v>0</v>
      </c>
    </row>
    <row r="1580" spans="1:39" x14ac:dyDescent="0.25">
      <c r="A1580" s="1">
        <v>0</v>
      </c>
      <c r="B1580" s="1">
        <v>0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>
        <v>0.69314699999999996</v>
      </c>
      <c r="AA1580" s="1">
        <v>0</v>
      </c>
      <c r="AB1580" s="1">
        <v>0</v>
      </c>
      <c r="AC1580" s="1">
        <v>0</v>
      </c>
      <c r="AD1580" s="1">
        <v>0</v>
      </c>
      <c r="AE1580" s="1">
        <v>0</v>
      </c>
      <c r="AF1580" s="1">
        <v>5.6850319999999996</v>
      </c>
      <c r="AG1580" s="1">
        <v>0</v>
      </c>
      <c r="AH1580" s="1">
        <v>0</v>
      </c>
      <c r="AI1580" s="1">
        <v>7.7614970000000003</v>
      </c>
      <c r="AJ1580" s="1">
        <v>0</v>
      </c>
      <c r="AK1580" s="1">
        <v>0</v>
      </c>
      <c r="AL1580" s="1">
        <v>0</v>
      </c>
      <c r="AM1580" s="1">
        <v>0</v>
      </c>
    </row>
    <row r="1581" spans="1:39" x14ac:dyDescent="0.25">
      <c r="A1581" s="1">
        <v>0</v>
      </c>
      <c r="B1581" s="1">
        <v>0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  <c r="Z1581" s="1">
        <v>2.7080500000000001</v>
      </c>
      <c r="AA1581" s="1">
        <v>0</v>
      </c>
      <c r="AB1581" s="1">
        <v>0</v>
      </c>
      <c r="AC1581" s="1">
        <v>0</v>
      </c>
      <c r="AD1581" s="1">
        <v>0</v>
      </c>
      <c r="AE1581" s="1">
        <v>0</v>
      </c>
      <c r="AF1581" s="1">
        <v>0</v>
      </c>
      <c r="AG1581" s="1">
        <v>0</v>
      </c>
      <c r="AH1581" s="1">
        <v>0</v>
      </c>
      <c r="AI1581" s="1">
        <v>0</v>
      </c>
      <c r="AJ1581" s="1">
        <v>0</v>
      </c>
      <c r="AK1581" s="1">
        <v>0</v>
      </c>
      <c r="AL1581" s="1">
        <v>0</v>
      </c>
      <c r="AM1581" s="1">
        <v>0</v>
      </c>
    </row>
    <row r="1582" spans="1:39" x14ac:dyDescent="0.25">
      <c r="A1582" s="1">
        <v>0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>
        <v>1.3862939999999999</v>
      </c>
      <c r="AA1582" s="1">
        <v>0</v>
      </c>
      <c r="AB1582" s="1">
        <v>0</v>
      </c>
      <c r="AC1582" s="1">
        <v>0</v>
      </c>
      <c r="AD1582" s="1">
        <v>0</v>
      </c>
      <c r="AE1582" s="1">
        <v>0</v>
      </c>
      <c r="AF1582" s="1">
        <v>0</v>
      </c>
      <c r="AG1582" s="1">
        <v>0</v>
      </c>
      <c r="AH1582" s="1">
        <v>0</v>
      </c>
      <c r="AI1582" s="1">
        <v>0</v>
      </c>
      <c r="AJ1582" s="1">
        <v>0</v>
      </c>
      <c r="AK1582" s="1">
        <v>0</v>
      </c>
      <c r="AL1582" s="1">
        <v>0</v>
      </c>
      <c r="AM1582" s="1">
        <v>0</v>
      </c>
    </row>
    <row r="1583" spans="1:39" x14ac:dyDescent="0.25">
      <c r="A1583" s="1">
        <v>0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1.94591</v>
      </c>
      <c r="AA1583" s="1">
        <v>0</v>
      </c>
      <c r="AB1583" s="1">
        <v>0</v>
      </c>
      <c r="AC1583" s="1">
        <v>0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">
        <v>0</v>
      </c>
      <c r="AJ1583" s="1">
        <v>0</v>
      </c>
      <c r="AK1583" s="1">
        <v>0</v>
      </c>
      <c r="AL1583" s="1">
        <v>0</v>
      </c>
      <c r="AM1583" s="1">
        <v>0</v>
      </c>
    </row>
    <row r="1584" spans="1:39" x14ac:dyDescent="0.25">
      <c r="A1584" s="1">
        <v>0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0.69314699999999996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2.197225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  <c r="AF1584" s="1">
        <v>7.0221900000000002</v>
      </c>
      <c r="AG1584" s="1">
        <v>0</v>
      </c>
      <c r="AH1584" s="1">
        <v>0</v>
      </c>
      <c r="AI1584" s="1">
        <v>0</v>
      </c>
      <c r="AJ1584" s="1">
        <v>0</v>
      </c>
      <c r="AK1584" s="1">
        <v>0</v>
      </c>
      <c r="AL1584" s="1">
        <v>0</v>
      </c>
      <c r="AM1584" s="1">
        <v>0</v>
      </c>
    </row>
    <row r="1585" spans="1:39" x14ac:dyDescent="0.25">
      <c r="A1585" s="1">
        <v>0</v>
      </c>
      <c r="B1585" s="1">
        <v>0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Z1585" s="1">
        <v>1.6094379999999999</v>
      </c>
      <c r="AA1585" s="1">
        <v>0</v>
      </c>
      <c r="AB1585" s="1">
        <v>0</v>
      </c>
      <c r="AC1585" s="1">
        <v>0</v>
      </c>
      <c r="AD1585" s="1">
        <v>0</v>
      </c>
      <c r="AE1585" s="1">
        <v>0</v>
      </c>
      <c r="AF1585" s="1">
        <v>0</v>
      </c>
      <c r="AG1585" s="1">
        <v>0</v>
      </c>
      <c r="AH1585" s="1">
        <v>0</v>
      </c>
      <c r="AI1585" s="1">
        <v>0</v>
      </c>
      <c r="AJ1585" s="1">
        <v>5.7663500000000001</v>
      </c>
      <c r="AK1585" s="1">
        <v>0</v>
      </c>
      <c r="AL1585" s="1">
        <v>0</v>
      </c>
      <c r="AM1585" s="1">
        <v>0</v>
      </c>
    </row>
    <row r="1586" spans="1:39" x14ac:dyDescent="0.25">
      <c r="A1586" s="1">
        <v>0</v>
      </c>
      <c r="B1586" s="1">
        <v>0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0.69314699999999996</v>
      </c>
      <c r="Z1586" s="1">
        <v>2.3025850000000001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0</v>
      </c>
      <c r="AG1586" s="1">
        <v>0</v>
      </c>
      <c r="AH1586" s="1">
        <v>0</v>
      </c>
      <c r="AI1586" s="1">
        <v>0</v>
      </c>
      <c r="AJ1586" s="1">
        <v>0</v>
      </c>
      <c r="AK1586" s="1">
        <v>0</v>
      </c>
      <c r="AL1586" s="1">
        <v>0</v>
      </c>
      <c r="AM1586" s="1">
        <v>0</v>
      </c>
    </row>
    <row r="1587" spans="1:39" x14ac:dyDescent="0.25">
      <c r="A1587" s="1">
        <v>0</v>
      </c>
      <c r="B1587" s="1">
        <v>0</v>
      </c>
      <c r="C1587" s="1">
        <v>0</v>
      </c>
      <c r="D1587" s="1">
        <v>0</v>
      </c>
      <c r="E1587" s="1">
        <v>0</v>
      </c>
      <c r="F1587" s="1">
        <v>0.69314699999999996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0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>
        <v>1.94591</v>
      </c>
      <c r="AA1587" s="1">
        <v>0</v>
      </c>
      <c r="AB1587" s="1">
        <v>0</v>
      </c>
      <c r="AC1587" s="1">
        <v>0</v>
      </c>
      <c r="AD1587" s="1">
        <v>0</v>
      </c>
      <c r="AE1587" s="1">
        <v>0</v>
      </c>
      <c r="AF1587" s="1">
        <v>0</v>
      </c>
      <c r="AG1587" s="1">
        <v>0</v>
      </c>
      <c r="AH1587" s="1">
        <v>0</v>
      </c>
      <c r="AI1587" s="1">
        <v>0</v>
      </c>
      <c r="AJ1587" s="1">
        <v>0</v>
      </c>
      <c r="AK1587" s="1">
        <v>0</v>
      </c>
      <c r="AL1587" s="1">
        <v>0</v>
      </c>
      <c r="AM1587" s="1">
        <v>0</v>
      </c>
    </row>
    <row r="1588" spans="1:39" x14ac:dyDescent="0.25">
      <c r="A1588" s="1">
        <v>0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0</v>
      </c>
      <c r="P1588" s="1">
        <v>0</v>
      </c>
      <c r="Q1588" s="1">
        <v>0</v>
      </c>
      <c r="R1588" s="1">
        <v>0</v>
      </c>
      <c r="S1588" s="1">
        <v>0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1.0986119999999999</v>
      </c>
      <c r="AA1588" s="1">
        <v>0</v>
      </c>
      <c r="AB1588" s="1">
        <v>0</v>
      </c>
      <c r="AC1588" s="1">
        <v>0</v>
      </c>
      <c r="AD1588" s="1">
        <v>0</v>
      </c>
      <c r="AE1588" s="1">
        <v>0</v>
      </c>
      <c r="AF1588" s="1">
        <v>0</v>
      </c>
      <c r="AG1588" s="1">
        <v>0</v>
      </c>
      <c r="AH1588" s="1">
        <v>0</v>
      </c>
      <c r="AI1588" s="1">
        <v>0</v>
      </c>
      <c r="AJ1588" s="1">
        <v>6.4856490000000004</v>
      </c>
      <c r="AK1588" s="1">
        <v>0</v>
      </c>
      <c r="AL1588" s="1">
        <v>0</v>
      </c>
      <c r="AM1588" s="1">
        <v>0</v>
      </c>
    </row>
    <row r="1589" spans="1:39" x14ac:dyDescent="0.25">
      <c r="A1589" s="1">
        <v>0</v>
      </c>
      <c r="B1589" s="1">
        <v>0</v>
      </c>
      <c r="C1589" s="1">
        <v>0</v>
      </c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1.7917590000000001</v>
      </c>
      <c r="AA1589" s="1">
        <v>0</v>
      </c>
      <c r="AB1589" s="1">
        <v>0</v>
      </c>
      <c r="AC1589" s="1">
        <v>0</v>
      </c>
      <c r="AD1589" s="1">
        <v>0</v>
      </c>
      <c r="AE1589" s="1">
        <v>0</v>
      </c>
      <c r="AF1589" s="1">
        <v>0</v>
      </c>
      <c r="AG1589" s="1">
        <v>0</v>
      </c>
      <c r="AH1589" s="1">
        <v>0</v>
      </c>
      <c r="AI1589" s="1">
        <v>0</v>
      </c>
      <c r="AJ1589" s="1">
        <v>0</v>
      </c>
      <c r="AK1589" s="1">
        <v>0</v>
      </c>
      <c r="AL1589" s="1">
        <v>0</v>
      </c>
      <c r="AM1589" s="1">
        <v>0</v>
      </c>
    </row>
    <row r="1590" spans="1:39" x14ac:dyDescent="0.25">
      <c r="A1590" s="1">
        <v>0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0</v>
      </c>
      <c r="P1590" s="1">
        <v>0</v>
      </c>
      <c r="Q1590" s="1">
        <v>0.69314699999999996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1.7917590000000001</v>
      </c>
      <c r="AA1590" s="1">
        <v>0</v>
      </c>
      <c r="AB1590" s="1">
        <v>0</v>
      </c>
      <c r="AC1590" s="1">
        <v>0</v>
      </c>
      <c r="AD1590" s="1">
        <v>0</v>
      </c>
      <c r="AE1590" s="1">
        <v>0</v>
      </c>
      <c r="AF1590" s="1">
        <v>6.0646430000000002</v>
      </c>
      <c r="AG1590" s="1">
        <v>0</v>
      </c>
      <c r="AH1590" s="1">
        <v>0</v>
      </c>
      <c r="AI1590" s="1">
        <v>6.0646430000000002</v>
      </c>
      <c r="AJ1590" s="1">
        <v>0</v>
      </c>
      <c r="AK1590" s="1">
        <v>0</v>
      </c>
      <c r="AL1590" s="1">
        <v>0</v>
      </c>
      <c r="AM1590" s="1">
        <v>0</v>
      </c>
    </row>
    <row r="1591" spans="1:39" x14ac:dyDescent="0.25">
      <c r="A1591" s="1">
        <v>0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6.6447710000000004</v>
      </c>
      <c r="AG1591" s="1">
        <v>0</v>
      </c>
      <c r="AH1591" s="1">
        <v>0</v>
      </c>
      <c r="AI1591" s="1">
        <v>0</v>
      </c>
      <c r="AJ1591" s="1">
        <v>5.9529240000000003</v>
      </c>
      <c r="AK1591" s="1">
        <v>0</v>
      </c>
      <c r="AL1591" s="1">
        <v>0</v>
      </c>
      <c r="AM1591" s="1">
        <v>0</v>
      </c>
    </row>
    <row r="1592" spans="1:39" x14ac:dyDescent="0.25">
      <c r="A1592" s="1">
        <v>0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0.69314699999999996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2.7080500000000001</v>
      </c>
      <c r="AA1592" s="1">
        <v>0</v>
      </c>
      <c r="AB1592" s="1">
        <v>0</v>
      </c>
      <c r="AC1592" s="1">
        <v>0</v>
      </c>
      <c r="AD1592" s="1">
        <v>0</v>
      </c>
      <c r="AE1592" s="1">
        <v>0</v>
      </c>
      <c r="AF1592" s="1">
        <v>0</v>
      </c>
      <c r="AG1592" s="1">
        <v>0</v>
      </c>
      <c r="AH1592" s="1">
        <v>0</v>
      </c>
      <c r="AI1592" s="1">
        <v>0</v>
      </c>
      <c r="AJ1592" s="1">
        <v>5.8251850000000003</v>
      </c>
      <c r="AK1592" s="1">
        <v>0</v>
      </c>
      <c r="AL1592" s="1">
        <v>5.8251850000000003</v>
      </c>
      <c r="AM1592" s="1">
        <v>0</v>
      </c>
    </row>
    <row r="1593" spans="1:39" x14ac:dyDescent="0.25">
      <c r="A1593" s="1">
        <v>0</v>
      </c>
      <c r="B1593" s="1">
        <v>0</v>
      </c>
      <c r="C1593" s="1">
        <v>0</v>
      </c>
      <c r="D1593" s="1">
        <v>0</v>
      </c>
      <c r="E1593" s="1">
        <v>0</v>
      </c>
      <c r="F1593" s="1">
        <v>0.69314699999999996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>
        <v>1.0986119999999999</v>
      </c>
      <c r="AA1593" s="1">
        <v>0</v>
      </c>
      <c r="AB1593" s="1">
        <v>0</v>
      </c>
      <c r="AC1593" s="1">
        <v>0</v>
      </c>
      <c r="AD1593" s="1">
        <v>0</v>
      </c>
      <c r="AE1593" s="1">
        <v>0</v>
      </c>
      <c r="AF1593" s="1">
        <v>6.1233110000000002</v>
      </c>
      <c r="AG1593" s="1">
        <v>0</v>
      </c>
      <c r="AH1593" s="1">
        <v>0</v>
      </c>
      <c r="AI1593" s="1">
        <v>0</v>
      </c>
      <c r="AJ1593" s="1">
        <v>0</v>
      </c>
      <c r="AK1593" s="1">
        <v>0</v>
      </c>
      <c r="AL1593" s="1">
        <v>0</v>
      </c>
      <c r="AM1593" s="1">
        <v>0</v>
      </c>
    </row>
    <row r="1594" spans="1:39" x14ac:dyDescent="0.25">
      <c r="A1594" s="1">
        <v>0</v>
      </c>
      <c r="B1594" s="1">
        <v>0</v>
      </c>
      <c r="C1594" s="1">
        <v>0</v>
      </c>
      <c r="D1594" s="1">
        <v>0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1.3862939999999999</v>
      </c>
      <c r="AA1594" s="1">
        <v>0</v>
      </c>
      <c r="AB1594" s="1">
        <v>0</v>
      </c>
      <c r="AC1594" s="1">
        <v>0</v>
      </c>
      <c r="AD1594" s="1">
        <v>0</v>
      </c>
      <c r="AE1594" s="1">
        <v>0</v>
      </c>
      <c r="AF1594" s="1">
        <v>0</v>
      </c>
      <c r="AG1594" s="1">
        <v>0</v>
      </c>
      <c r="AH1594" s="1">
        <v>0</v>
      </c>
      <c r="AI1594" s="1">
        <v>0</v>
      </c>
      <c r="AJ1594" s="1">
        <v>0</v>
      </c>
      <c r="AK1594" s="1">
        <v>0</v>
      </c>
      <c r="AL1594" s="1">
        <v>0</v>
      </c>
      <c r="AM1594" s="1">
        <v>0</v>
      </c>
    </row>
    <row r="1595" spans="1:39" x14ac:dyDescent="0.25">
      <c r="A1595" s="1">
        <v>0</v>
      </c>
      <c r="B1595" s="1">
        <v>0</v>
      </c>
      <c r="C1595" s="1">
        <v>0</v>
      </c>
      <c r="D1595" s="1">
        <v>0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0.69314699999999996</v>
      </c>
      <c r="V1595" s="1">
        <v>0</v>
      </c>
      <c r="W1595" s="1">
        <v>0</v>
      </c>
      <c r="X1595" s="1">
        <v>0</v>
      </c>
      <c r="Y1595" s="1">
        <v>0</v>
      </c>
      <c r="Z1595" s="1">
        <v>1.94591</v>
      </c>
      <c r="AA1595" s="1">
        <v>0</v>
      </c>
      <c r="AB1595" s="1">
        <v>0</v>
      </c>
      <c r="AC1595" s="1">
        <v>0</v>
      </c>
      <c r="AD1595" s="1">
        <v>0</v>
      </c>
      <c r="AE1595" s="1">
        <v>0</v>
      </c>
      <c r="AF1595" s="1">
        <v>5.9816690000000001</v>
      </c>
      <c r="AG1595" s="1">
        <v>0</v>
      </c>
      <c r="AH1595" s="1">
        <v>0</v>
      </c>
      <c r="AI1595" s="1">
        <v>5.9816690000000001</v>
      </c>
      <c r="AJ1595" s="1">
        <v>0</v>
      </c>
      <c r="AK1595" s="1">
        <v>0</v>
      </c>
      <c r="AL1595" s="1">
        <v>0</v>
      </c>
      <c r="AM1595" s="1">
        <v>0</v>
      </c>
    </row>
    <row r="1596" spans="1:39" x14ac:dyDescent="0.25">
      <c r="A1596" s="1">
        <v>0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>
        <v>0</v>
      </c>
      <c r="AB1596" s="1">
        <v>0</v>
      </c>
      <c r="AC1596" s="1">
        <v>0</v>
      </c>
      <c r="AD1596" s="1">
        <v>0</v>
      </c>
      <c r="AE1596" s="1">
        <v>0</v>
      </c>
      <c r="AF1596" s="1">
        <v>0</v>
      </c>
      <c r="AG1596" s="1">
        <v>0</v>
      </c>
      <c r="AH1596" s="1">
        <v>5.7641309999999999</v>
      </c>
      <c r="AI1596" s="1">
        <v>0</v>
      </c>
      <c r="AJ1596" s="1">
        <v>5.7641309999999999</v>
      </c>
      <c r="AK1596" s="1">
        <v>0</v>
      </c>
      <c r="AL1596" s="1">
        <v>0</v>
      </c>
      <c r="AM1596" s="1">
        <v>0</v>
      </c>
    </row>
    <row r="1597" spans="1:39" x14ac:dyDescent="0.25">
      <c r="A1597" s="1">
        <v>0</v>
      </c>
      <c r="B1597" s="1">
        <v>0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>
        <v>2.8332130000000002</v>
      </c>
      <c r="AA1597" s="1">
        <v>0</v>
      </c>
      <c r="AB1597" s="1">
        <v>0</v>
      </c>
      <c r="AC1597" s="1">
        <v>0</v>
      </c>
      <c r="AD1597" s="1">
        <v>0</v>
      </c>
      <c r="AE1597" s="1">
        <v>0</v>
      </c>
      <c r="AF1597" s="1">
        <v>0</v>
      </c>
      <c r="AG1597" s="1">
        <v>0</v>
      </c>
      <c r="AH1597" s="1">
        <v>0</v>
      </c>
      <c r="AI1597" s="1">
        <v>0</v>
      </c>
      <c r="AJ1597" s="1">
        <v>0</v>
      </c>
      <c r="AK1597" s="1">
        <v>0</v>
      </c>
      <c r="AL1597" s="1">
        <v>0</v>
      </c>
      <c r="AM1597" s="1">
        <v>0</v>
      </c>
    </row>
    <row r="1598" spans="1:39" x14ac:dyDescent="0.25">
      <c r="A1598" s="1">
        <v>0</v>
      </c>
      <c r="B1598" s="1">
        <v>0</v>
      </c>
      <c r="C1598" s="1">
        <v>0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0.69314699999999996</v>
      </c>
      <c r="Z1598" s="1">
        <v>1.0986119999999999</v>
      </c>
      <c r="AA1598" s="1">
        <v>0</v>
      </c>
      <c r="AB1598" s="1">
        <v>0</v>
      </c>
      <c r="AC1598" s="1">
        <v>0</v>
      </c>
      <c r="AD1598" s="1">
        <v>0</v>
      </c>
      <c r="AE1598" s="1">
        <v>0</v>
      </c>
      <c r="AF1598" s="1">
        <v>0</v>
      </c>
      <c r="AG1598" s="1">
        <v>0</v>
      </c>
      <c r="AH1598" s="1">
        <v>0</v>
      </c>
      <c r="AI1598" s="1">
        <v>0</v>
      </c>
      <c r="AJ1598" s="1">
        <v>0</v>
      </c>
      <c r="AK1598" s="1">
        <v>0</v>
      </c>
      <c r="AL1598" s="1">
        <v>0</v>
      </c>
      <c r="AM1598" s="1">
        <v>0</v>
      </c>
    </row>
    <row r="1599" spans="1:39" x14ac:dyDescent="0.25">
      <c r="A1599" s="1">
        <v>0</v>
      </c>
      <c r="B1599" s="1">
        <v>0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2.0794419999999998</v>
      </c>
      <c r="AA1599" s="1">
        <v>0</v>
      </c>
      <c r="AB1599" s="1">
        <v>0</v>
      </c>
      <c r="AC1599" s="1">
        <v>0</v>
      </c>
      <c r="AD1599" s="1">
        <v>0</v>
      </c>
      <c r="AE1599" s="1">
        <v>0</v>
      </c>
      <c r="AF1599" s="1">
        <v>5.8288960000000003</v>
      </c>
      <c r="AG1599" s="1">
        <v>0</v>
      </c>
      <c r="AH1599" s="1">
        <v>0</v>
      </c>
      <c r="AI1599" s="1">
        <v>0</v>
      </c>
      <c r="AJ1599" s="1">
        <v>5.8288960000000003</v>
      </c>
      <c r="AK1599" s="1">
        <v>0</v>
      </c>
      <c r="AL1599" s="1">
        <v>5.8288960000000003</v>
      </c>
      <c r="AM1599" s="1">
        <v>0</v>
      </c>
    </row>
    <row r="1600" spans="1:39" x14ac:dyDescent="0.25">
      <c r="A1600" s="1">
        <v>0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0.69314699999999996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0.69314699999999996</v>
      </c>
      <c r="AA1600" s="1">
        <v>0</v>
      </c>
      <c r="AB1600" s="1">
        <v>0</v>
      </c>
      <c r="AC1600" s="1">
        <v>0</v>
      </c>
      <c r="AD1600" s="1">
        <v>0</v>
      </c>
      <c r="AE1600" s="1">
        <v>0</v>
      </c>
      <c r="AF1600" s="1">
        <v>6.6645180000000002</v>
      </c>
      <c r="AG1600" s="1">
        <v>0</v>
      </c>
      <c r="AH1600" s="1">
        <v>0</v>
      </c>
      <c r="AI1600" s="1">
        <v>0</v>
      </c>
      <c r="AJ1600" s="1">
        <v>0</v>
      </c>
      <c r="AK1600" s="1">
        <v>0</v>
      </c>
      <c r="AL1600" s="1">
        <v>0</v>
      </c>
      <c r="AM1600" s="1">
        <v>0</v>
      </c>
    </row>
    <row r="1601" spans="1:39" x14ac:dyDescent="0.25">
      <c r="A1601" s="1">
        <v>0</v>
      </c>
      <c r="B1601" s="1">
        <v>0</v>
      </c>
      <c r="C1601" s="1">
        <v>0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2.0794419999999998</v>
      </c>
      <c r="AA1601" s="1">
        <v>0</v>
      </c>
      <c r="AB1601" s="1">
        <v>0</v>
      </c>
      <c r="AC1601" s="1">
        <v>0</v>
      </c>
      <c r="AD1601" s="1">
        <v>0</v>
      </c>
      <c r="AE1601" s="1">
        <v>0</v>
      </c>
      <c r="AF1601" s="1">
        <v>5.8738340000000004</v>
      </c>
      <c r="AG1601" s="1">
        <v>0</v>
      </c>
      <c r="AH1601" s="1">
        <v>0</v>
      </c>
      <c r="AI1601" s="1">
        <v>0</v>
      </c>
      <c r="AJ1601" s="1">
        <v>0</v>
      </c>
      <c r="AK1601" s="1">
        <v>0</v>
      </c>
      <c r="AL1601" s="1">
        <v>0</v>
      </c>
      <c r="AM1601" s="1">
        <v>0</v>
      </c>
    </row>
    <row r="1602" spans="1:39" x14ac:dyDescent="0.25">
      <c r="A1602" s="1">
        <v>0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0.69314699999999996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3.0445220000000002</v>
      </c>
      <c r="AA1602" s="1">
        <v>0</v>
      </c>
      <c r="AB1602" s="1">
        <v>0</v>
      </c>
      <c r="AC1602" s="1">
        <v>0</v>
      </c>
      <c r="AD1602" s="1">
        <v>0</v>
      </c>
      <c r="AE1602" s="1">
        <v>0</v>
      </c>
      <c r="AF1602" s="1">
        <v>0</v>
      </c>
      <c r="AG1602" s="1">
        <v>0</v>
      </c>
      <c r="AH1602" s="1">
        <v>0</v>
      </c>
      <c r="AI1602" s="1">
        <v>0</v>
      </c>
      <c r="AJ1602" s="1">
        <v>0</v>
      </c>
      <c r="AK1602" s="1">
        <v>0</v>
      </c>
      <c r="AL1602" s="1">
        <v>0</v>
      </c>
      <c r="AM1602" s="1">
        <v>0</v>
      </c>
    </row>
    <row r="1603" spans="1:39" x14ac:dyDescent="0.25">
      <c r="A1603" s="1">
        <v>0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>
        <v>1.6094379999999999</v>
      </c>
      <c r="AA1603" s="1">
        <v>0</v>
      </c>
      <c r="AB1603" s="1">
        <v>0</v>
      </c>
      <c r="AC1603" s="1">
        <v>0</v>
      </c>
      <c r="AD1603" s="1">
        <v>0</v>
      </c>
      <c r="AE1603" s="1">
        <v>0</v>
      </c>
      <c r="AF1603" s="1">
        <v>0</v>
      </c>
      <c r="AG1603" s="1">
        <v>0</v>
      </c>
      <c r="AH1603" s="1">
        <v>0</v>
      </c>
      <c r="AI1603" s="1">
        <v>0</v>
      </c>
      <c r="AJ1603" s="1">
        <v>0</v>
      </c>
      <c r="AK1603" s="1">
        <v>0</v>
      </c>
      <c r="AL1603" s="1">
        <v>6.2116290000000003</v>
      </c>
      <c r="AM1603" s="1">
        <v>0</v>
      </c>
    </row>
    <row r="1604" spans="1:39" x14ac:dyDescent="0.25">
      <c r="A1604" s="1">
        <v>0</v>
      </c>
      <c r="B1604" s="1">
        <v>0</v>
      </c>
      <c r="C1604" s="1">
        <v>0</v>
      </c>
      <c r="D1604" s="1">
        <v>0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2.3025850000000001</v>
      </c>
      <c r="AA1604" s="1">
        <v>0</v>
      </c>
      <c r="AB1604" s="1">
        <v>0</v>
      </c>
      <c r="AC1604" s="1">
        <v>0</v>
      </c>
      <c r="AD1604" s="1">
        <v>0</v>
      </c>
      <c r="AE1604" s="1">
        <v>0</v>
      </c>
      <c r="AF1604" s="1">
        <v>0</v>
      </c>
      <c r="AG1604" s="1">
        <v>0</v>
      </c>
      <c r="AH1604" s="1">
        <v>0</v>
      </c>
      <c r="AI1604" s="1">
        <v>0</v>
      </c>
      <c r="AJ1604" s="1">
        <v>0</v>
      </c>
      <c r="AK1604" s="1">
        <v>0</v>
      </c>
      <c r="AL1604" s="1">
        <v>0</v>
      </c>
      <c r="AM1604" s="1">
        <v>0</v>
      </c>
    </row>
    <row r="1605" spans="1:39" x14ac:dyDescent="0.25">
      <c r="A1605" s="1">
        <v>0</v>
      </c>
      <c r="B1605" s="1">
        <v>0</v>
      </c>
      <c r="C1605" s="1">
        <v>0</v>
      </c>
      <c r="D1605" s="1">
        <v>0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>
        <v>0.69314699999999996</v>
      </c>
      <c r="AA1605" s="1">
        <v>0</v>
      </c>
      <c r="AB1605" s="1">
        <v>0</v>
      </c>
      <c r="AC1605" s="1">
        <v>0</v>
      </c>
      <c r="AD1605" s="1">
        <v>0</v>
      </c>
      <c r="AE1605" s="1">
        <v>0</v>
      </c>
      <c r="AF1605" s="1">
        <v>0</v>
      </c>
      <c r="AG1605" s="1">
        <v>0</v>
      </c>
      <c r="AH1605" s="1">
        <v>0</v>
      </c>
      <c r="AI1605" s="1">
        <v>0</v>
      </c>
      <c r="AJ1605" s="1">
        <v>0</v>
      </c>
      <c r="AK1605" s="1">
        <v>0</v>
      </c>
      <c r="AL1605" s="1">
        <v>0</v>
      </c>
      <c r="AM1605" s="1">
        <v>0</v>
      </c>
    </row>
    <row r="1606" spans="1:39" x14ac:dyDescent="0.25">
      <c r="A1606" s="1">
        <v>0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1">
        <v>0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>
        <v>1.0986119999999999</v>
      </c>
      <c r="AA1606" s="1">
        <v>0</v>
      </c>
      <c r="AB1606" s="1">
        <v>0</v>
      </c>
      <c r="AC1606" s="1">
        <v>0</v>
      </c>
      <c r="AD1606" s="1">
        <v>0</v>
      </c>
      <c r="AE1606" s="1">
        <v>0</v>
      </c>
      <c r="AF1606" s="1">
        <v>0</v>
      </c>
      <c r="AG1606" s="1">
        <v>0</v>
      </c>
      <c r="AH1606" s="1">
        <v>0</v>
      </c>
      <c r="AI1606" s="1">
        <v>0</v>
      </c>
      <c r="AJ1606" s="1">
        <v>6.0326069999999996</v>
      </c>
      <c r="AK1606" s="1">
        <v>0</v>
      </c>
      <c r="AL1606" s="1">
        <v>0</v>
      </c>
      <c r="AM1606" s="1">
        <v>0</v>
      </c>
    </row>
    <row r="1607" spans="1:39" x14ac:dyDescent="0.25">
      <c r="A1607" s="1">
        <v>0</v>
      </c>
      <c r="B1607" s="1">
        <v>0</v>
      </c>
      <c r="C1607" s="1">
        <v>0</v>
      </c>
      <c r="D1607" s="1">
        <v>0</v>
      </c>
      <c r="E1607" s="1">
        <v>0</v>
      </c>
      <c r="F1607" s="1">
        <v>0.69314699999999996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>
        <v>0</v>
      </c>
      <c r="AB1607" s="1">
        <v>0</v>
      </c>
      <c r="AC1607" s="1">
        <v>0</v>
      </c>
      <c r="AD1607" s="1">
        <v>0</v>
      </c>
      <c r="AE1607" s="1">
        <v>0</v>
      </c>
      <c r="AF1607" s="1">
        <v>6.0693659999999996</v>
      </c>
      <c r="AG1607" s="1">
        <v>0</v>
      </c>
      <c r="AH1607" s="1">
        <v>0</v>
      </c>
      <c r="AI1607" s="1">
        <v>0</v>
      </c>
      <c r="AJ1607" s="1">
        <v>0</v>
      </c>
      <c r="AK1607" s="1">
        <v>0</v>
      </c>
      <c r="AL1607" s="1">
        <v>0</v>
      </c>
      <c r="AM1607" s="1">
        <v>0</v>
      </c>
    </row>
    <row r="1608" spans="1:39" x14ac:dyDescent="0.25">
      <c r="A1608" s="1">
        <v>0</v>
      </c>
      <c r="B1608" s="1">
        <v>0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0.69314699999999996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1.6094379999999999</v>
      </c>
      <c r="AA1608" s="1">
        <v>0</v>
      </c>
      <c r="AB1608" s="1">
        <v>0</v>
      </c>
      <c r="AC1608" s="1">
        <v>0</v>
      </c>
      <c r="AD1608" s="1">
        <v>0</v>
      </c>
      <c r="AE1608" s="1">
        <v>0</v>
      </c>
      <c r="AF1608" s="1">
        <v>0</v>
      </c>
      <c r="AG1608" s="1">
        <v>0</v>
      </c>
      <c r="AH1608" s="1">
        <v>0</v>
      </c>
      <c r="AI1608" s="1">
        <v>0</v>
      </c>
      <c r="AJ1608" s="1">
        <v>0</v>
      </c>
      <c r="AK1608" s="1">
        <v>0</v>
      </c>
      <c r="AL1608" s="1">
        <v>0</v>
      </c>
      <c r="AM1608" s="1">
        <v>0</v>
      </c>
    </row>
    <row r="1609" spans="1:39" x14ac:dyDescent="0.25">
      <c r="A1609" s="1">
        <v>0</v>
      </c>
      <c r="B1609" s="1">
        <v>0</v>
      </c>
      <c r="C1609" s="1">
        <v>0</v>
      </c>
      <c r="D1609" s="1">
        <v>0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1">
        <v>0.69314699999999996</v>
      </c>
      <c r="AA1609" s="1">
        <v>0</v>
      </c>
      <c r="AB1609" s="1">
        <v>0</v>
      </c>
      <c r="AC1609" s="1">
        <v>0</v>
      </c>
      <c r="AD1609" s="1">
        <v>0</v>
      </c>
      <c r="AE1609" s="1">
        <v>0</v>
      </c>
      <c r="AF1609" s="1">
        <v>0</v>
      </c>
      <c r="AG1609" s="1">
        <v>0</v>
      </c>
      <c r="AH1609" s="1">
        <v>6.3206579999999999</v>
      </c>
      <c r="AI1609" s="1">
        <v>0</v>
      </c>
      <c r="AJ1609" s="1">
        <v>0</v>
      </c>
      <c r="AK1609" s="1">
        <v>0</v>
      </c>
      <c r="AL1609" s="1">
        <v>0</v>
      </c>
      <c r="AM1609" s="1">
        <v>0</v>
      </c>
    </row>
    <row r="1610" spans="1:39" x14ac:dyDescent="0.25">
      <c r="A1610" s="1">
        <v>0</v>
      </c>
      <c r="B1610" s="1">
        <v>0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0</v>
      </c>
      <c r="T1610" s="1">
        <v>0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>
        <v>1.7917590000000001</v>
      </c>
      <c r="AA1610" s="1">
        <v>0</v>
      </c>
      <c r="AB1610" s="1">
        <v>0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6.1608130000000001</v>
      </c>
      <c r="AI1610" s="1">
        <v>0</v>
      </c>
      <c r="AJ1610" s="1">
        <v>0</v>
      </c>
      <c r="AK1610" s="1">
        <v>0</v>
      </c>
      <c r="AL1610" s="1">
        <v>0</v>
      </c>
      <c r="AM1610" s="1">
        <v>0</v>
      </c>
    </row>
    <row r="1611" spans="1:39" x14ac:dyDescent="0.25">
      <c r="A1611" s="1">
        <v>0</v>
      </c>
      <c r="B1611" s="1">
        <v>0</v>
      </c>
      <c r="C1611" s="1">
        <v>0</v>
      </c>
      <c r="D1611" s="1">
        <v>0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0</v>
      </c>
      <c r="Z1611" s="1">
        <v>2.7080500000000001</v>
      </c>
      <c r="AA1611" s="1">
        <v>0</v>
      </c>
      <c r="AB1611" s="1">
        <v>0</v>
      </c>
      <c r="AC1611" s="1">
        <v>0</v>
      </c>
      <c r="AD1611" s="1">
        <v>0</v>
      </c>
      <c r="AE1611" s="1">
        <v>0</v>
      </c>
      <c r="AF1611" s="1">
        <v>6.1430439999999997</v>
      </c>
      <c r="AG1611" s="1">
        <v>0</v>
      </c>
      <c r="AH1611" s="1">
        <v>0</v>
      </c>
      <c r="AI1611" s="1">
        <v>0</v>
      </c>
      <c r="AJ1611" s="1">
        <v>0</v>
      </c>
      <c r="AK1611" s="1">
        <v>0</v>
      </c>
      <c r="AL1611" s="1">
        <v>0</v>
      </c>
      <c r="AM1611" s="1">
        <v>0</v>
      </c>
    </row>
    <row r="1612" spans="1:39" x14ac:dyDescent="0.25">
      <c r="A1612" s="1">
        <v>0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>
        <v>0.69314699999999996</v>
      </c>
      <c r="AA1612" s="1">
        <v>0</v>
      </c>
      <c r="AB1612" s="1">
        <v>0</v>
      </c>
      <c r="AC1612" s="1">
        <v>0</v>
      </c>
      <c r="AD1612" s="1">
        <v>0</v>
      </c>
      <c r="AE1612" s="1">
        <v>0</v>
      </c>
      <c r="AF1612" s="1">
        <v>0</v>
      </c>
      <c r="AG1612" s="1">
        <v>6.356757</v>
      </c>
      <c r="AH1612" s="1">
        <v>0</v>
      </c>
      <c r="AI1612" s="1">
        <v>0</v>
      </c>
      <c r="AJ1612" s="1">
        <v>0</v>
      </c>
      <c r="AK1612" s="1">
        <v>0</v>
      </c>
      <c r="AL1612" s="1">
        <v>0</v>
      </c>
      <c r="AM1612" s="1">
        <v>0</v>
      </c>
    </row>
    <row r="1613" spans="1:39" x14ac:dyDescent="0.25">
      <c r="A1613" s="1">
        <v>0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1.0986119999999999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3.4965079999999999</v>
      </c>
      <c r="AA1613" s="1">
        <v>0</v>
      </c>
      <c r="AB1613" s="1">
        <v>0</v>
      </c>
      <c r="AC1613" s="1">
        <v>0</v>
      </c>
      <c r="AD1613" s="1">
        <v>0</v>
      </c>
      <c r="AE1613" s="1">
        <v>0</v>
      </c>
      <c r="AF1613" s="1">
        <v>5.2490949999999996</v>
      </c>
      <c r="AG1613" s="1">
        <v>0</v>
      </c>
      <c r="AH1613" s="1">
        <v>4.5611870000000003</v>
      </c>
      <c r="AI1613" s="1">
        <v>0</v>
      </c>
      <c r="AJ1613" s="1">
        <v>4.5611870000000003</v>
      </c>
      <c r="AK1613" s="1">
        <v>0</v>
      </c>
      <c r="AL1613" s="1">
        <v>4.5611870000000003</v>
      </c>
      <c r="AM1613" s="1">
        <v>0</v>
      </c>
    </row>
    <row r="1614" spans="1:39" x14ac:dyDescent="0.25">
      <c r="A1614" s="1">
        <v>0</v>
      </c>
      <c r="B1614" s="1">
        <v>0</v>
      </c>
      <c r="C1614" s="1">
        <v>0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1.0986119999999999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0.69314699999999996</v>
      </c>
      <c r="Z1614" s="1">
        <v>2.8332130000000002</v>
      </c>
      <c r="AA1614" s="1">
        <v>0</v>
      </c>
      <c r="AB1614" s="1">
        <v>0</v>
      </c>
      <c r="AC1614" s="1">
        <v>0</v>
      </c>
      <c r="AD1614" s="1">
        <v>0</v>
      </c>
      <c r="AE1614" s="1">
        <v>0</v>
      </c>
      <c r="AF1614" s="1">
        <v>6.7564440000000001</v>
      </c>
      <c r="AG1614" s="1">
        <v>0</v>
      </c>
      <c r="AH1614" s="1">
        <v>4.8174890000000001</v>
      </c>
      <c r="AI1614" s="1">
        <v>5.5065850000000003</v>
      </c>
      <c r="AJ1614" s="1">
        <v>6.1977000000000002</v>
      </c>
      <c r="AK1614" s="1">
        <v>0</v>
      </c>
      <c r="AL1614" s="1">
        <v>4.8174890000000001</v>
      </c>
      <c r="AM1614" s="1">
        <v>0</v>
      </c>
    </row>
    <row r="1615" spans="1:39" x14ac:dyDescent="0.25">
      <c r="A1615" s="1">
        <v>0</v>
      </c>
      <c r="B1615" s="1">
        <v>0</v>
      </c>
      <c r="C1615" s="1">
        <v>0</v>
      </c>
      <c r="D1615" s="1">
        <v>0</v>
      </c>
      <c r="E1615" s="1">
        <v>0</v>
      </c>
      <c r="F1615" s="1">
        <v>0</v>
      </c>
      <c r="G1615" s="1">
        <v>0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0.69314699999999996</v>
      </c>
      <c r="V1615" s="1">
        <v>0</v>
      </c>
      <c r="W1615" s="1">
        <v>0</v>
      </c>
      <c r="X1615" s="1">
        <v>0</v>
      </c>
      <c r="Y1615" s="1">
        <v>0</v>
      </c>
      <c r="Z1615" s="1">
        <v>2.0794419999999998</v>
      </c>
      <c r="AA1615" s="1">
        <v>0</v>
      </c>
      <c r="AB1615" s="1">
        <v>0</v>
      </c>
      <c r="AC1615" s="1">
        <v>0</v>
      </c>
      <c r="AD1615" s="1">
        <v>1.0986119999999999</v>
      </c>
      <c r="AE1615" s="1">
        <v>0</v>
      </c>
      <c r="AF1615" s="1">
        <v>5.4844780000000002</v>
      </c>
      <c r="AG1615" s="1">
        <v>5.4844780000000002</v>
      </c>
      <c r="AH1615" s="1">
        <v>0</v>
      </c>
      <c r="AI1615" s="1">
        <v>5.081086</v>
      </c>
      <c r="AJ1615" s="1">
        <v>0</v>
      </c>
      <c r="AK1615" s="1">
        <v>0</v>
      </c>
      <c r="AL1615" s="1">
        <v>0</v>
      </c>
      <c r="AM1615" s="1">
        <v>0</v>
      </c>
    </row>
    <row r="1616" spans="1:39" x14ac:dyDescent="0.25">
      <c r="A1616" s="1">
        <v>0</v>
      </c>
      <c r="B1616" s="1">
        <v>0</v>
      </c>
      <c r="C1616" s="1">
        <v>0</v>
      </c>
      <c r="D1616" s="1">
        <v>0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0</v>
      </c>
      <c r="M1616" s="1">
        <v>0</v>
      </c>
      <c r="N1616" s="1">
        <v>0</v>
      </c>
      <c r="O1616" s="1">
        <v>0</v>
      </c>
      <c r="P1616" s="1">
        <v>0</v>
      </c>
      <c r="Q1616" s="1">
        <v>1.0986119999999999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0</v>
      </c>
      <c r="Z1616" s="1">
        <v>2.0794419999999998</v>
      </c>
      <c r="AA1616" s="1">
        <v>0</v>
      </c>
      <c r="AB1616" s="1">
        <v>0.69314699999999996</v>
      </c>
      <c r="AC1616" s="1">
        <v>0</v>
      </c>
      <c r="AD1616" s="1">
        <v>0</v>
      </c>
      <c r="AE1616" s="1">
        <v>0</v>
      </c>
      <c r="AF1616" s="1">
        <v>4.6351250000000004</v>
      </c>
      <c r="AG1616" s="1">
        <v>4.6351250000000004</v>
      </c>
      <c r="AH1616" s="1">
        <v>6.4187640000000004</v>
      </c>
      <c r="AI1616" s="1">
        <v>0</v>
      </c>
      <c r="AJ1616" s="1">
        <v>5.7272470000000002</v>
      </c>
      <c r="AK1616" s="1">
        <v>0</v>
      </c>
      <c r="AL1616" s="1">
        <v>5.3234079999999997</v>
      </c>
      <c r="AM1616" s="1">
        <v>0</v>
      </c>
    </row>
    <row r="1617" spans="1:39" x14ac:dyDescent="0.25">
      <c r="A1617" s="1">
        <v>0</v>
      </c>
      <c r="B1617" s="1">
        <v>0</v>
      </c>
      <c r="C1617" s="1">
        <v>0</v>
      </c>
      <c r="D1617" s="1">
        <v>0.69314699999999996</v>
      </c>
      <c r="E1617" s="1">
        <v>0</v>
      </c>
      <c r="F1617" s="1">
        <v>1.94591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>
        <v>3.555348</v>
      </c>
      <c r="AA1617" s="1">
        <v>0</v>
      </c>
      <c r="AB1617" s="1">
        <v>0</v>
      </c>
      <c r="AC1617" s="1">
        <v>0</v>
      </c>
      <c r="AD1617" s="1">
        <v>0</v>
      </c>
      <c r="AE1617" s="1">
        <v>0</v>
      </c>
      <c r="AF1617" s="1">
        <v>5.7899010000000004</v>
      </c>
      <c r="AG1617" s="1">
        <v>5.7899010000000004</v>
      </c>
      <c r="AH1617" s="1">
        <v>5.3859640000000004</v>
      </c>
      <c r="AI1617" s="1">
        <v>0</v>
      </c>
      <c r="AJ1617" s="1">
        <v>6.4815180000000003</v>
      </c>
      <c r="AK1617" s="1">
        <v>0</v>
      </c>
      <c r="AL1617" s="1">
        <v>0</v>
      </c>
      <c r="AM1617" s="1">
        <v>0</v>
      </c>
    </row>
    <row r="1618" spans="1:39" x14ac:dyDescent="0.25">
      <c r="A1618" s="1">
        <v>0</v>
      </c>
      <c r="B1618" s="1">
        <v>0</v>
      </c>
      <c r="C1618" s="1">
        <v>0</v>
      </c>
      <c r="D1618" s="1">
        <v>0</v>
      </c>
      <c r="E1618" s="1">
        <v>0</v>
      </c>
      <c r="F1618" s="1">
        <v>0</v>
      </c>
      <c r="G1618" s="1">
        <v>0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1.3862939999999999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1">
        <v>4.143135</v>
      </c>
      <c r="AA1618" s="1">
        <v>0</v>
      </c>
      <c r="AB1618" s="1">
        <v>0</v>
      </c>
      <c r="AC1618" s="1">
        <v>0.69314699999999996</v>
      </c>
      <c r="AD1618" s="1">
        <v>0</v>
      </c>
      <c r="AE1618" s="1">
        <v>0</v>
      </c>
      <c r="AF1618" s="1">
        <v>0</v>
      </c>
      <c r="AG1618" s="1">
        <v>0</v>
      </c>
      <c r="AH1618" s="1">
        <v>0</v>
      </c>
      <c r="AI1618" s="1">
        <v>5.8346580000000001</v>
      </c>
      <c r="AJ1618" s="1">
        <v>0</v>
      </c>
      <c r="AK1618" s="1">
        <v>0</v>
      </c>
      <c r="AL1618" s="1">
        <v>0</v>
      </c>
      <c r="AM1618" s="1">
        <v>0</v>
      </c>
    </row>
    <row r="1619" spans="1:39" x14ac:dyDescent="0.25">
      <c r="A1619" s="1">
        <v>0</v>
      </c>
      <c r="B1619" s="1">
        <v>0</v>
      </c>
      <c r="C1619" s="1">
        <v>0</v>
      </c>
      <c r="D1619" s="1">
        <v>0</v>
      </c>
      <c r="E1619" s="1">
        <v>0</v>
      </c>
      <c r="F1619" s="1">
        <v>1.7917590000000001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1.0986119999999999</v>
      </c>
      <c r="R1619" s="1">
        <v>0</v>
      </c>
      <c r="S1619" s="1">
        <v>0</v>
      </c>
      <c r="T1619" s="1">
        <v>0</v>
      </c>
      <c r="U1619" s="1">
        <v>0.69314699999999996</v>
      </c>
      <c r="V1619" s="1">
        <v>0</v>
      </c>
      <c r="W1619" s="1">
        <v>0</v>
      </c>
      <c r="X1619" s="1">
        <v>0</v>
      </c>
      <c r="Y1619" s="1">
        <v>0</v>
      </c>
      <c r="Z1619" s="1">
        <v>1.6094379999999999</v>
      </c>
      <c r="AA1619" s="1">
        <v>0</v>
      </c>
      <c r="AB1619" s="1">
        <v>0</v>
      </c>
      <c r="AC1619" s="1">
        <v>0</v>
      </c>
      <c r="AD1619" s="1">
        <v>0</v>
      </c>
      <c r="AE1619" s="1">
        <v>0</v>
      </c>
      <c r="AF1619" s="1">
        <v>5.56107</v>
      </c>
      <c r="AG1619" s="1">
        <v>4.8717600000000001</v>
      </c>
      <c r="AH1619" s="1">
        <v>4.8717600000000001</v>
      </c>
      <c r="AI1619" s="1">
        <v>0</v>
      </c>
      <c r="AJ1619" s="1">
        <v>6.6571160000000003</v>
      </c>
      <c r="AK1619" s="1">
        <v>0</v>
      </c>
      <c r="AL1619" s="1">
        <v>4.8717600000000001</v>
      </c>
      <c r="AM1619" s="1">
        <v>0</v>
      </c>
    </row>
    <row r="1620" spans="1:39" x14ac:dyDescent="0.25">
      <c r="A1620" s="1">
        <v>0</v>
      </c>
      <c r="B1620" s="1">
        <v>0</v>
      </c>
      <c r="C1620" s="1">
        <v>0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1.3862939999999999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>
        <v>1.3862939999999999</v>
      </c>
      <c r="AA1620" s="1">
        <v>0</v>
      </c>
      <c r="AB1620" s="1">
        <v>0</v>
      </c>
      <c r="AC1620" s="1">
        <v>0</v>
      </c>
      <c r="AD1620" s="1">
        <v>0</v>
      </c>
      <c r="AE1620" s="1">
        <v>0</v>
      </c>
      <c r="AF1620" s="1">
        <v>5.9879939999999996</v>
      </c>
      <c r="AG1620" s="1">
        <v>5.5837830000000004</v>
      </c>
      <c r="AH1620" s="1">
        <v>6.2750490000000001</v>
      </c>
      <c r="AI1620" s="1">
        <v>5.9879939999999996</v>
      </c>
      <c r="AJ1620" s="1">
        <v>0</v>
      </c>
      <c r="AK1620" s="1">
        <v>0</v>
      </c>
      <c r="AL1620" s="1">
        <v>5.9879939999999996</v>
      </c>
      <c r="AM1620" s="1">
        <v>0</v>
      </c>
    </row>
    <row r="1621" spans="1:39" x14ac:dyDescent="0.25">
      <c r="A1621" s="1">
        <v>0</v>
      </c>
      <c r="B1621" s="1">
        <v>0</v>
      </c>
      <c r="C1621" s="1">
        <v>0</v>
      </c>
      <c r="D1621" s="1">
        <v>0</v>
      </c>
      <c r="E1621" s="1">
        <v>0</v>
      </c>
      <c r="F1621" s="1">
        <v>1.6094379999999999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0.69314699999999996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>
        <v>1.0986119999999999</v>
      </c>
      <c r="AA1621" s="1">
        <v>0</v>
      </c>
      <c r="AB1621" s="1">
        <v>0</v>
      </c>
      <c r="AC1621" s="1">
        <v>0</v>
      </c>
      <c r="AD1621" s="1">
        <v>0</v>
      </c>
      <c r="AE1621" s="1">
        <v>0</v>
      </c>
      <c r="AF1621" s="1">
        <v>6.5186770000000003</v>
      </c>
      <c r="AG1621" s="1">
        <v>5.6045980000000002</v>
      </c>
      <c r="AH1621" s="1">
        <v>0</v>
      </c>
      <c r="AI1621" s="1">
        <v>6.295903</v>
      </c>
      <c r="AJ1621" s="1">
        <v>0</v>
      </c>
      <c r="AK1621" s="1">
        <v>0</v>
      </c>
      <c r="AL1621" s="1">
        <v>0</v>
      </c>
      <c r="AM1621" s="1">
        <v>0</v>
      </c>
    </row>
    <row r="1622" spans="1:39" x14ac:dyDescent="0.25">
      <c r="A1622" s="1">
        <v>0</v>
      </c>
      <c r="B1622" s="1">
        <v>0</v>
      </c>
      <c r="C1622" s="1">
        <v>0</v>
      </c>
      <c r="D1622" s="1">
        <v>0</v>
      </c>
      <c r="E1622" s="1">
        <v>0</v>
      </c>
      <c r="F1622" s="1">
        <v>1.6094379999999999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1.94591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0.69314699999999996</v>
      </c>
      <c r="Z1622" s="1">
        <v>2.0794419999999998</v>
      </c>
      <c r="AA1622" s="1">
        <v>0</v>
      </c>
      <c r="AB1622" s="1">
        <v>0</v>
      </c>
      <c r="AC1622" s="1">
        <v>0</v>
      </c>
      <c r="AD1622" s="1">
        <v>0</v>
      </c>
      <c r="AE1622" s="1">
        <v>0</v>
      </c>
      <c r="AF1622" s="1">
        <v>6.7678409999999998</v>
      </c>
      <c r="AG1622" s="1">
        <v>0</v>
      </c>
      <c r="AH1622" s="1">
        <v>0</v>
      </c>
      <c r="AI1622" s="1">
        <v>5.7889270000000002</v>
      </c>
      <c r="AJ1622" s="1">
        <v>6.298527</v>
      </c>
      <c r="AK1622" s="1">
        <v>0</v>
      </c>
      <c r="AL1622" s="1">
        <v>5.3849910000000003</v>
      </c>
      <c r="AM1622" s="1">
        <v>0</v>
      </c>
    </row>
    <row r="1623" spans="1:39" x14ac:dyDescent="0.25">
      <c r="A1623" s="1">
        <v>0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1">
        <v>0</v>
      </c>
      <c r="H1623" s="1">
        <v>0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1.6094379999999999</v>
      </c>
      <c r="R1623" s="1">
        <v>0</v>
      </c>
      <c r="S1623" s="1">
        <v>0</v>
      </c>
      <c r="T1623" s="1">
        <v>0</v>
      </c>
      <c r="U1623" s="1">
        <v>1.0986119999999999</v>
      </c>
      <c r="V1623" s="1">
        <v>0</v>
      </c>
      <c r="W1623" s="1">
        <v>0</v>
      </c>
      <c r="X1623" s="1">
        <v>0</v>
      </c>
      <c r="Y1623" s="1">
        <v>0</v>
      </c>
      <c r="Z1623" s="1">
        <v>3.7841900000000002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4.621378</v>
      </c>
      <c r="AG1623" s="1">
        <v>4.621378</v>
      </c>
      <c r="AH1623" s="1">
        <v>5.7134090000000004</v>
      </c>
      <c r="AI1623" s="1">
        <v>4.621378</v>
      </c>
      <c r="AJ1623" s="1">
        <v>5.3095929999999996</v>
      </c>
      <c r="AK1623" s="1">
        <v>0</v>
      </c>
      <c r="AL1623" s="1">
        <v>0</v>
      </c>
      <c r="AM1623" s="1">
        <v>0</v>
      </c>
    </row>
    <row r="1624" spans="1:39" x14ac:dyDescent="0.25">
      <c r="A1624" s="1">
        <v>0</v>
      </c>
      <c r="B1624" s="1">
        <v>0</v>
      </c>
      <c r="C1624" s="1">
        <v>0</v>
      </c>
      <c r="D1624" s="1">
        <v>0</v>
      </c>
      <c r="E1624" s="1">
        <v>0</v>
      </c>
      <c r="F1624" s="1">
        <v>2.0794419999999998</v>
      </c>
      <c r="G1624" s="1">
        <v>0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>
        <v>2.9957319999999998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  <c r="AF1624" s="1">
        <v>5.4800680000000002</v>
      </c>
      <c r="AG1624" s="1">
        <v>0</v>
      </c>
      <c r="AH1624" s="1">
        <v>0</v>
      </c>
      <c r="AI1624" s="1">
        <v>0</v>
      </c>
      <c r="AJ1624" s="1">
        <v>4.7910810000000001</v>
      </c>
      <c r="AK1624" s="1">
        <v>0</v>
      </c>
      <c r="AL1624" s="1">
        <v>4.7910810000000001</v>
      </c>
      <c r="AM1624" s="1">
        <v>0</v>
      </c>
    </row>
    <row r="1625" spans="1:39" x14ac:dyDescent="0.25">
      <c r="A1625" s="1">
        <v>0</v>
      </c>
      <c r="B1625" s="1">
        <v>0</v>
      </c>
      <c r="C1625" s="1">
        <v>0</v>
      </c>
      <c r="D1625" s="1">
        <v>0</v>
      </c>
      <c r="E1625" s="1">
        <v>0</v>
      </c>
      <c r="F1625" s="1">
        <v>1.6094379999999999</v>
      </c>
      <c r="G1625" s="1">
        <v>0</v>
      </c>
      <c r="H1625" s="1">
        <v>0.69314699999999996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1.0986119999999999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0</v>
      </c>
      <c r="Z1625" s="1">
        <v>3.0445220000000002</v>
      </c>
      <c r="AA1625" s="1">
        <v>0.69314699999999996</v>
      </c>
      <c r="AB1625" s="1">
        <v>0</v>
      </c>
      <c r="AC1625" s="1">
        <v>0</v>
      </c>
      <c r="AD1625" s="1">
        <v>0</v>
      </c>
      <c r="AE1625" s="1">
        <v>0</v>
      </c>
      <c r="AF1625" s="1">
        <v>7.6448450000000001</v>
      </c>
      <c r="AG1625" s="1">
        <v>4.9434719999999999</v>
      </c>
      <c r="AH1625" s="1">
        <v>4.9434719999999999</v>
      </c>
      <c r="AI1625" s="1">
        <v>6.0373200000000002</v>
      </c>
      <c r="AJ1625" s="1">
        <v>6.3244049999999996</v>
      </c>
      <c r="AK1625" s="1">
        <v>0</v>
      </c>
      <c r="AL1625" s="1">
        <v>6.3244049999999996</v>
      </c>
      <c r="AM1625" s="1">
        <v>0</v>
      </c>
    </row>
    <row r="1626" spans="1:39" x14ac:dyDescent="0.25">
      <c r="A1626" s="1">
        <v>0</v>
      </c>
      <c r="B1626" s="1">
        <v>0</v>
      </c>
      <c r="C1626" s="1">
        <v>0</v>
      </c>
      <c r="D1626" s="1">
        <v>0</v>
      </c>
      <c r="E1626" s="1">
        <v>0</v>
      </c>
      <c r="F1626" s="1">
        <v>0.69314699999999996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0.69314699999999996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2.3025850000000001</v>
      </c>
      <c r="AA1626" s="1">
        <v>0</v>
      </c>
      <c r="AB1626" s="1">
        <v>0</v>
      </c>
      <c r="AC1626" s="1">
        <v>0</v>
      </c>
      <c r="AD1626" s="1">
        <v>0.69314699999999996</v>
      </c>
      <c r="AE1626" s="1">
        <v>0</v>
      </c>
      <c r="AF1626" s="1">
        <v>0</v>
      </c>
      <c r="AG1626" s="1">
        <v>0</v>
      </c>
      <c r="AH1626" s="1">
        <v>4.7491139999999996</v>
      </c>
      <c r="AI1626" s="1">
        <v>4.7491139999999996</v>
      </c>
      <c r="AJ1626" s="1">
        <v>4.7491139999999996</v>
      </c>
      <c r="AK1626" s="1">
        <v>0</v>
      </c>
      <c r="AL1626" s="1">
        <v>0</v>
      </c>
      <c r="AM1626" s="1">
        <v>0</v>
      </c>
    </row>
    <row r="1627" spans="1:39" x14ac:dyDescent="0.25">
      <c r="A1627" s="1">
        <v>0</v>
      </c>
      <c r="B1627" s="1">
        <v>0</v>
      </c>
      <c r="C1627" s="1">
        <v>0</v>
      </c>
      <c r="D1627" s="1">
        <v>0</v>
      </c>
      <c r="E1627" s="1">
        <v>0</v>
      </c>
      <c r="F1627" s="1">
        <v>1.3862939999999999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>
        <v>3.4339870000000001</v>
      </c>
      <c r="AA1627" s="1">
        <v>0</v>
      </c>
      <c r="AB1627" s="1">
        <v>0</v>
      </c>
      <c r="AC1627" s="1">
        <v>0</v>
      </c>
      <c r="AD1627" s="1">
        <v>0</v>
      </c>
      <c r="AE1627" s="1">
        <v>0</v>
      </c>
      <c r="AF1627" s="1">
        <v>6.3500019999999999</v>
      </c>
      <c r="AG1627" s="1">
        <v>4.7475269999999998</v>
      </c>
      <c r="AH1627" s="1">
        <v>5.4363279999999996</v>
      </c>
      <c r="AI1627" s="1">
        <v>4.7475269999999998</v>
      </c>
      <c r="AJ1627" s="1">
        <v>6.5320320000000001</v>
      </c>
      <c r="AK1627" s="1">
        <v>0</v>
      </c>
      <c r="AL1627" s="1">
        <v>4.7475269999999998</v>
      </c>
      <c r="AM1627" s="1">
        <v>0</v>
      </c>
    </row>
    <row r="1628" spans="1:39" x14ac:dyDescent="0.25">
      <c r="A1628" s="1">
        <v>0</v>
      </c>
      <c r="B1628" s="1">
        <v>0</v>
      </c>
      <c r="C1628" s="1">
        <v>0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0.69314699999999996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>
        <v>3.3672960000000001</v>
      </c>
      <c r="AA1628" s="1">
        <v>0</v>
      </c>
      <c r="AB1628" s="1">
        <v>0</v>
      </c>
      <c r="AC1628" s="1">
        <v>0</v>
      </c>
      <c r="AD1628" s="1">
        <v>0</v>
      </c>
      <c r="AE1628" s="1">
        <v>0</v>
      </c>
      <c r="AF1628" s="1">
        <v>5.4181730000000003</v>
      </c>
      <c r="AG1628" s="1">
        <v>0</v>
      </c>
      <c r="AH1628" s="1">
        <v>4.7294520000000002</v>
      </c>
      <c r="AI1628" s="1">
        <v>0</v>
      </c>
      <c r="AJ1628" s="1">
        <v>0</v>
      </c>
      <c r="AK1628" s="1">
        <v>0</v>
      </c>
      <c r="AL1628" s="1">
        <v>0</v>
      </c>
      <c r="AM1628" s="1">
        <v>0</v>
      </c>
    </row>
    <row r="1629" spans="1:39" x14ac:dyDescent="0.25">
      <c r="A1629" s="1">
        <v>0</v>
      </c>
      <c r="B1629" s="1">
        <v>0</v>
      </c>
      <c r="C1629" s="1">
        <v>0</v>
      </c>
      <c r="D1629" s="1">
        <v>0</v>
      </c>
      <c r="E1629" s="1">
        <v>0</v>
      </c>
      <c r="F1629" s="1">
        <v>0.69314699999999996</v>
      </c>
      <c r="G1629" s="1">
        <v>0</v>
      </c>
      <c r="H1629" s="1">
        <v>0</v>
      </c>
      <c r="I1629" s="1">
        <v>0</v>
      </c>
      <c r="J1629" s="1">
        <v>0</v>
      </c>
      <c r="K1629" s="1">
        <v>0</v>
      </c>
      <c r="L1629" s="1">
        <v>0</v>
      </c>
      <c r="M1629" s="1">
        <v>0</v>
      </c>
      <c r="N1629" s="1">
        <v>0</v>
      </c>
      <c r="O1629" s="1">
        <v>0</v>
      </c>
      <c r="P1629" s="1">
        <v>0</v>
      </c>
      <c r="Q1629" s="1">
        <v>0</v>
      </c>
      <c r="R1629" s="1">
        <v>0</v>
      </c>
      <c r="S1629" s="1">
        <v>0</v>
      </c>
      <c r="T1629" s="1">
        <v>0</v>
      </c>
      <c r="U1629" s="1">
        <v>0</v>
      </c>
      <c r="V1629" s="1">
        <v>0</v>
      </c>
      <c r="W1629" s="1">
        <v>0</v>
      </c>
      <c r="X1629" s="1">
        <v>0</v>
      </c>
      <c r="Y1629" s="1">
        <v>0</v>
      </c>
      <c r="Z1629" s="1">
        <v>2.4849070000000002</v>
      </c>
      <c r="AA1629" s="1">
        <v>0</v>
      </c>
      <c r="AB1629" s="1">
        <v>0</v>
      </c>
      <c r="AC1629" s="1">
        <v>0</v>
      </c>
      <c r="AD1629" s="1">
        <v>0</v>
      </c>
      <c r="AE1629" s="1">
        <v>0</v>
      </c>
      <c r="AF1629" s="1">
        <v>0</v>
      </c>
      <c r="AG1629" s="1">
        <v>0</v>
      </c>
      <c r="AH1629" s="1">
        <v>5.7584470000000003</v>
      </c>
      <c r="AI1629" s="1">
        <v>5.0684509999999996</v>
      </c>
      <c r="AJ1629" s="1">
        <v>0</v>
      </c>
      <c r="AK1629" s="1">
        <v>0</v>
      </c>
      <c r="AL1629" s="1">
        <v>5.0684509999999996</v>
      </c>
      <c r="AM1629" s="1">
        <v>0</v>
      </c>
    </row>
    <row r="1630" spans="1:39" x14ac:dyDescent="0.25">
      <c r="A1630" s="1">
        <v>0</v>
      </c>
      <c r="B1630" s="1">
        <v>0</v>
      </c>
      <c r="C1630" s="1">
        <v>0</v>
      </c>
      <c r="D1630" s="1">
        <v>0</v>
      </c>
      <c r="E1630" s="1">
        <v>0</v>
      </c>
      <c r="F1630" s="1">
        <v>1.6094379999999999</v>
      </c>
      <c r="G1630" s="1">
        <v>0</v>
      </c>
      <c r="H1630" s="1">
        <v>0</v>
      </c>
      <c r="I1630" s="1">
        <v>0</v>
      </c>
      <c r="J1630" s="1">
        <v>0</v>
      </c>
      <c r="K1630" s="1">
        <v>0</v>
      </c>
      <c r="L1630" s="1">
        <v>0</v>
      </c>
      <c r="M1630" s="1">
        <v>0</v>
      </c>
      <c r="N1630" s="1">
        <v>0</v>
      </c>
      <c r="O1630" s="1">
        <v>0</v>
      </c>
      <c r="P1630" s="1">
        <v>0</v>
      </c>
      <c r="Q1630" s="1">
        <v>0.69314699999999996</v>
      </c>
      <c r="R1630" s="1">
        <v>0</v>
      </c>
      <c r="S1630" s="1">
        <v>0</v>
      </c>
      <c r="T1630" s="1">
        <v>0</v>
      </c>
      <c r="U1630" s="1">
        <v>0</v>
      </c>
      <c r="V1630" s="1">
        <v>0</v>
      </c>
      <c r="W1630" s="1">
        <v>0</v>
      </c>
      <c r="X1630" s="1">
        <v>0</v>
      </c>
      <c r="Y1630" s="1">
        <v>0</v>
      </c>
      <c r="Z1630" s="1">
        <v>0.69314699999999996</v>
      </c>
      <c r="AA1630" s="1">
        <v>0</v>
      </c>
      <c r="AB1630" s="1">
        <v>0</v>
      </c>
      <c r="AC1630" s="1">
        <v>0</v>
      </c>
      <c r="AD1630" s="1">
        <v>0</v>
      </c>
      <c r="AE1630" s="1">
        <v>0</v>
      </c>
      <c r="AF1630" s="1">
        <v>6.371454</v>
      </c>
      <c r="AG1630" s="1">
        <v>0</v>
      </c>
      <c r="AH1630" s="1">
        <v>4.7688309999999996</v>
      </c>
      <c r="AI1630" s="1">
        <v>6.371454</v>
      </c>
      <c r="AJ1630" s="1">
        <v>4.7688309999999996</v>
      </c>
      <c r="AK1630" s="1">
        <v>0</v>
      </c>
      <c r="AL1630" s="1">
        <v>0</v>
      </c>
      <c r="AM1630" s="1">
        <v>0</v>
      </c>
    </row>
    <row r="1631" spans="1:39" x14ac:dyDescent="0.25">
      <c r="A1631" s="1">
        <v>0</v>
      </c>
      <c r="B1631" s="1">
        <v>0</v>
      </c>
      <c r="C1631" s="1">
        <v>0</v>
      </c>
      <c r="D1631" s="1">
        <v>0</v>
      </c>
      <c r="E1631" s="1">
        <v>0</v>
      </c>
      <c r="F1631" s="1">
        <v>0</v>
      </c>
      <c r="G1631" s="1">
        <v>0</v>
      </c>
      <c r="H1631" s="1">
        <v>0.69314699999999996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0</v>
      </c>
      <c r="P1631" s="1">
        <v>0</v>
      </c>
      <c r="Q1631" s="1">
        <v>0</v>
      </c>
      <c r="R1631" s="1">
        <v>0</v>
      </c>
      <c r="S1631" s="1">
        <v>0</v>
      </c>
      <c r="T1631" s="1">
        <v>0</v>
      </c>
      <c r="U1631" s="1">
        <v>0</v>
      </c>
      <c r="V1631" s="1">
        <v>0</v>
      </c>
      <c r="W1631" s="1">
        <v>0</v>
      </c>
      <c r="X1631" s="1">
        <v>0</v>
      </c>
      <c r="Y1631" s="1">
        <v>0</v>
      </c>
      <c r="Z1631" s="1">
        <v>4.1588830000000003</v>
      </c>
      <c r="AA1631" s="1">
        <v>0</v>
      </c>
      <c r="AB1631" s="1">
        <v>0</v>
      </c>
      <c r="AC1631" s="1">
        <v>0</v>
      </c>
      <c r="AD1631" s="1">
        <v>0</v>
      </c>
      <c r="AE1631" s="1">
        <v>0</v>
      </c>
      <c r="AF1631" s="1">
        <v>6.115316</v>
      </c>
      <c r="AG1631" s="1">
        <v>0</v>
      </c>
      <c r="AH1631" s="1">
        <v>5.0211119999999996</v>
      </c>
      <c r="AI1631" s="1">
        <v>0</v>
      </c>
      <c r="AJ1631" s="1">
        <v>5.0211119999999996</v>
      </c>
      <c r="AK1631" s="1">
        <v>0</v>
      </c>
      <c r="AL1631" s="1">
        <v>0</v>
      </c>
      <c r="AM1631" s="1">
        <v>0</v>
      </c>
    </row>
    <row r="1632" spans="1:39" x14ac:dyDescent="0.25">
      <c r="A1632" s="1">
        <v>0</v>
      </c>
      <c r="B1632" s="1">
        <v>0</v>
      </c>
      <c r="C1632" s="1">
        <v>0</v>
      </c>
      <c r="D1632" s="1">
        <v>0</v>
      </c>
      <c r="E1632" s="1">
        <v>0</v>
      </c>
      <c r="F1632" s="1">
        <v>0</v>
      </c>
      <c r="G1632" s="1">
        <v>0</v>
      </c>
      <c r="H1632" s="1">
        <v>0</v>
      </c>
      <c r="I1632" s="1">
        <v>0</v>
      </c>
      <c r="J1632" s="1">
        <v>0</v>
      </c>
      <c r="K1632" s="1">
        <v>0</v>
      </c>
      <c r="L1632" s="1">
        <v>0</v>
      </c>
      <c r="M1632" s="1">
        <v>0</v>
      </c>
      <c r="N1632" s="1">
        <v>0</v>
      </c>
      <c r="O1632" s="1">
        <v>0</v>
      </c>
      <c r="P1632" s="1">
        <v>0</v>
      </c>
      <c r="Q1632" s="1">
        <v>0</v>
      </c>
      <c r="R1632" s="1">
        <v>0</v>
      </c>
      <c r="S1632" s="1">
        <v>0</v>
      </c>
      <c r="T1632" s="1">
        <v>0</v>
      </c>
      <c r="U1632" s="1">
        <v>0</v>
      </c>
      <c r="V1632" s="1">
        <v>0</v>
      </c>
      <c r="W1632" s="1">
        <v>0</v>
      </c>
      <c r="X1632" s="1">
        <v>0</v>
      </c>
      <c r="Y1632" s="1">
        <v>0</v>
      </c>
      <c r="Z1632" s="1">
        <v>3.3322050000000001</v>
      </c>
      <c r="AA1632" s="1">
        <v>0</v>
      </c>
      <c r="AB1632" s="1">
        <v>0</v>
      </c>
      <c r="AC1632" s="1">
        <v>0</v>
      </c>
      <c r="AD1632" s="1">
        <v>0</v>
      </c>
      <c r="AE1632" s="1">
        <v>0</v>
      </c>
      <c r="AF1632" s="1">
        <v>4.8207800000000001</v>
      </c>
      <c r="AG1632" s="1">
        <v>0</v>
      </c>
      <c r="AH1632" s="1">
        <v>0</v>
      </c>
      <c r="AI1632" s="1">
        <v>0</v>
      </c>
      <c r="AJ1632" s="1">
        <v>0</v>
      </c>
      <c r="AK1632" s="1">
        <v>0</v>
      </c>
      <c r="AL1632" s="1">
        <v>0</v>
      </c>
      <c r="AM1632" s="1">
        <v>0</v>
      </c>
    </row>
    <row r="1633" spans="1:39" x14ac:dyDescent="0.25">
      <c r="A1633" s="1">
        <v>0</v>
      </c>
      <c r="B1633" s="1">
        <v>0</v>
      </c>
      <c r="C1633" s="1">
        <v>0</v>
      </c>
      <c r="D1633" s="1">
        <v>0</v>
      </c>
      <c r="E1633" s="1">
        <v>0</v>
      </c>
      <c r="F1633" s="1">
        <v>1.0986119999999999</v>
      </c>
      <c r="G1633" s="1">
        <v>0</v>
      </c>
      <c r="H1633" s="1">
        <v>0</v>
      </c>
      <c r="I1633" s="1">
        <v>0</v>
      </c>
      <c r="J1633" s="1">
        <v>0</v>
      </c>
      <c r="K1633" s="1">
        <v>0</v>
      </c>
      <c r="L1633" s="1">
        <v>0</v>
      </c>
      <c r="M1633" s="1">
        <v>0</v>
      </c>
      <c r="N1633" s="1">
        <v>0</v>
      </c>
      <c r="O1633" s="1">
        <v>0</v>
      </c>
      <c r="P1633" s="1">
        <v>0</v>
      </c>
      <c r="Q1633" s="1">
        <v>1.0986119999999999</v>
      </c>
      <c r="R1633" s="1">
        <v>0</v>
      </c>
      <c r="S1633" s="1">
        <v>0</v>
      </c>
      <c r="T1633" s="1">
        <v>0</v>
      </c>
      <c r="U1633" s="1">
        <v>0</v>
      </c>
      <c r="V1633" s="1">
        <v>0</v>
      </c>
      <c r="W1633" s="1">
        <v>0</v>
      </c>
      <c r="X1633" s="1">
        <v>0</v>
      </c>
      <c r="Y1633" s="1">
        <v>0</v>
      </c>
      <c r="Z1633" s="1">
        <v>0</v>
      </c>
      <c r="AA1633" s="1">
        <v>0</v>
      </c>
      <c r="AB1633" s="1">
        <v>0</v>
      </c>
      <c r="AC1633" s="1">
        <v>0</v>
      </c>
      <c r="AD1633" s="1">
        <v>0</v>
      </c>
      <c r="AE1633" s="1">
        <v>0</v>
      </c>
      <c r="AF1633" s="1">
        <v>6.7485119999999998</v>
      </c>
      <c r="AG1633" s="1">
        <v>5.8339790000000002</v>
      </c>
      <c r="AH1633" s="1">
        <v>6.5256610000000004</v>
      </c>
      <c r="AI1633" s="1">
        <v>7.2180759999999999</v>
      </c>
      <c r="AJ1633" s="1">
        <v>5.1437530000000002</v>
      </c>
      <c r="AK1633" s="1">
        <v>0</v>
      </c>
      <c r="AL1633" s="1">
        <v>0</v>
      </c>
      <c r="AM1633" s="1">
        <v>0</v>
      </c>
    </row>
    <row r="1634" spans="1:39" x14ac:dyDescent="0.25">
      <c r="A1634" s="1">
        <v>0</v>
      </c>
      <c r="B1634" s="1">
        <v>0</v>
      </c>
      <c r="C1634" s="1">
        <v>0</v>
      </c>
      <c r="D1634" s="1">
        <v>0</v>
      </c>
      <c r="E1634" s="1">
        <v>0</v>
      </c>
      <c r="F1634" s="1">
        <v>1.3862939999999999</v>
      </c>
      <c r="G1634" s="1">
        <v>0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">
        <v>0</v>
      </c>
      <c r="O1634" s="1">
        <v>0</v>
      </c>
      <c r="P1634" s="1">
        <v>0</v>
      </c>
      <c r="Q1634" s="1">
        <v>0</v>
      </c>
      <c r="R1634" s="1">
        <v>0</v>
      </c>
      <c r="S1634" s="1">
        <v>0</v>
      </c>
      <c r="T1634" s="1">
        <v>0</v>
      </c>
      <c r="U1634" s="1">
        <v>0</v>
      </c>
      <c r="V1634" s="1">
        <v>0</v>
      </c>
      <c r="W1634" s="1">
        <v>0</v>
      </c>
      <c r="X1634" s="1">
        <v>0</v>
      </c>
      <c r="Y1634" s="1">
        <v>0</v>
      </c>
      <c r="Z1634" s="1">
        <v>3.5263610000000001</v>
      </c>
      <c r="AA1634" s="1">
        <v>0</v>
      </c>
      <c r="AB1634" s="1">
        <v>0</v>
      </c>
      <c r="AC1634" s="1">
        <v>0</v>
      </c>
      <c r="AD1634" s="1">
        <v>0</v>
      </c>
      <c r="AE1634" s="1">
        <v>0</v>
      </c>
      <c r="AF1634" s="1">
        <v>6.3188599999999999</v>
      </c>
      <c r="AG1634" s="1">
        <v>0</v>
      </c>
      <c r="AH1634" s="1">
        <v>0</v>
      </c>
      <c r="AI1634" s="1">
        <v>4.9379569999999999</v>
      </c>
      <c r="AJ1634" s="1">
        <v>4.9379569999999999</v>
      </c>
      <c r="AK1634" s="1">
        <v>0</v>
      </c>
      <c r="AL1634" s="1">
        <v>0</v>
      </c>
      <c r="AM1634" s="1">
        <v>0</v>
      </c>
    </row>
    <row r="1635" spans="1:39" x14ac:dyDescent="0.25">
      <c r="A1635" s="1">
        <v>0</v>
      </c>
      <c r="B1635" s="1">
        <v>0</v>
      </c>
      <c r="C1635" s="1">
        <v>0</v>
      </c>
      <c r="D1635" s="1">
        <v>0</v>
      </c>
      <c r="E1635" s="1">
        <v>0</v>
      </c>
      <c r="F1635" s="1">
        <v>0.69314699999999996</v>
      </c>
      <c r="G1635" s="1">
        <v>0</v>
      </c>
      <c r="H1635" s="1">
        <v>0</v>
      </c>
      <c r="I1635" s="1">
        <v>0</v>
      </c>
      <c r="J1635" s="1">
        <v>0</v>
      </c>
      <c r="K1635" s="1">
        <v>0</v>
      </c>
      <c r="L1635" s="1">
        <v>0</v>
      </c>
      <c r="M1635" s="1">
        <v>0</v>
      </c>
      <c r="N1635" s="1">
        <v>0</v>
      </c>
      <c r="O1635" s="1">
        <v>0</v>
      </c>
      <c r="P1635" s="1">
        <v>0</v>
      </c>
      <c r="Q1635" s="1">
        <v>0</v>
      </c>
      <c r="R1635" s="1">
        <v>0</v>
      </c>
      <c r="S1635" s="1">
        <v>0</v>
      </c>
      <c r="T1635" s="1">
        <v>0</v>
      </c>
      <c r="U1635" s="1">
        <v>0.69314699999999996</v>
      </c>
      <c r="V1635" s="1">
        <v>0</v>
      </c>
      <c r="W1635" s="1">
        <v>0</v>
      </c>
      <c r="X1635" s="1">
        <v>0</v>
      </c>
      <c r="Y1635" s="1">
        <v>0</v>
      </c>
      <c r="Z1635" s="1">
        <v>2.944439</v>
      </c>
      <c r="AA1635" s="1">
        <v>0</v>
      </c>
      <c r="AB1635" s="1">
        <v>0</v>
      </c>
      <c r="AC1635" s="1">
        <v>0</v>
      </c>
      <c r="AD1635" s="1">
        <v>0</v>
      </c>
      <c r="AE1635" s="1">
        <v>0</v>
      </c>
      <c r="AF1635" s="1">
        <v>6.5751819999999999</v>
      </c>
      <c r="AG1635" s="1">
        <v>0</v>
      </c>
      <c r="AH1635" s="1">
        <v>0</v>
      </c>
      <c r="AI1635" s="1">
        <v>6.2879639999999997</v>
      </c>
      <c r="AJ1635" s="1">
        <v>5.1930620000000003</v>
      </c>
      <c r="AK1635" s="1">
        <v>0</v>
      </c>
      <c r="AL1635" s="1">
        <v>0</v>
      </c>
      <c r="AM1635" s="1">
        <v>0</v>
      </c>
    </row>
    <row r="1636" spans="1:39" x14ac:dyDescent="0.25">
      <c r="A1636" s="1">
        <v>0</v>
      </c>
      <c r="B1636" s="1">
        <v>0</v>
      </c>
      <c r="C1636" s="1">
        <v>0</v>
      </c>
      <c r="D1636" s="1">
        <v>0</v>
      </c>
      <c r="E1636" s="1">
        <v>0</v>
      </c>
      <c r="F1636" s="1">
        <v>0.69314699999999996</v>
      </c>
      <c r="G1636" s="1">
        <v>0</v>
      </c>
      <c r="H1636" s="1">
        <v>0</v>
      </c>
      <c r="I1636" s="1">
        <v>0</v>
      </c>
      <c r="J1636" s="1">
        <v>0</v>
      </c>
      <c r="K1636" s="1">
        <v>0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0</v>
      </c>
      <c r="S1636" s="1">
        <v>0</v>
      </c>
      <c r="T1636" s="1">
        <v>0</v>
      </c>
      <c r="U1636" s="1">
        <v>0</v>
      </c>
      <c r="V1636" s="1">
        <v>0</v>
      </c>
      <c r="W1636" s="1">
        <v>0</v>
      </c>
      <c r="X1636" s="1">
        <v>0</v>
      </c>
      <c r="Y1636" s="1">
        <v>0</v>
      </c>
      <c r="Z1636" s="1">
        <v>1.3862939999999999</v>
      </c>
      <c r="AA1636" s="1">
        <v>0</v>
      </c>
      <c r="AB1636" s="1">
        <v>0</v>
      </c>
      <c r="AC1636" s="1">
        <v>0</v>
      </c>
      <c r="AD1636" s="1">
        <v>0</v>
      </c>
      <c r="AE1636" s="1">
        <v>0</v>
      </c>
      <c r="AF1636" s="1">
        <v>5.5542530000000001</v>
      </c>
      <c r="AG1636" s="1">
        <v>4.8649699999999996</v>
      </c>
      <c r="AH1636" s="1">
        <v>4.8649699999999996</v>
      </c>
      <c r="AI1636" s="1">
        <v>0</v>
      </c>
      <c r="AJ1636" s="1">
        <v>4.8649699999999996</v>
      </c>
      <c r="AK1636" s="1">
        <v>0</v>
      </c>
      <c r="AL1636" s="1">
        <v>0</v>
      </c>
      <c r="AM1636" s="1">
        <v>0</v>
      </c>
    </row>
    <row r="1637" spans="1:39" x14ac:dyDescent="0.25">
      <c r="A1637" s="1">
        <v>0</v>
      </c>
      <c r="B1637" s="1">
        <v>0</v>
      </c>
      <c r="C1637" s="1">
        <v>0</v>
      </c>
      <c r="D1637" s="1">
        <v>0</v>
      </c>
      <c r="E1637" s="1">
        <v>0</v>
      </c>
      <c r="F1637" s="1">
        <v>1.6094379999999999</v>
      </c>
      <c r="G1637" s="1">
        <v>0</v>
      </c>
      <c r="H1637" s="1">
        <v>0</v>
      </c>
      <c r="I1637" s="1">
        <v>0</v>
      </c>
      <c r="J1637" s="1">
        <v>0</v>
      </c>
      <c r="K1637" s="1">
        <v>0</v>
      </c>
      <c r="L1637" s="1">
        <v>0</v>
      </c>
      <c r="M1637" s="1">
        <v>0</v>
      </c>
      <c r="N1637" s="1">
        <v>0</v>
      </c>
      <c r="O1637" s="1">
        <v>0</v>
      </c>
      <c r="P1637" s="1">
        <v>0</v>
      </c>
      <c r="Q1637" s="1">
        <v>0</v>
      </c>
      <c r="R1637" s="1">
        <v>0</v>
      </c>
      <c r="S1637" s="1">
        <v>0</v>
      </c>
      <c r="T1637" s="1">
        <v>0</v>
      </c>
      <c r="U1637" s="1">
        <v>0.69314699999999996</v>
      </c>
      <c r="V1637" s="1">
        <v>0</v>
      </c>
      <c r="W1637" s="1">
        <v>0</v>
      </c>
      <c r="X1637" s="1">
        <v>0</v>
      </c>
      <c r="Y1637" s="1">
        <v>0</v>
      </c>
      <c r="Z1637" s="1">
        <v>2.3025850000000001</v>
      </c>
      <c r="AA1637" s="1">
        <v>0.69314699999999996</v>
      </c>
      <c r="AB1637" s="1">
        <v>0</v>
      </c>
      <c r="AC1637" s="1">
        <v>0</v>
      </c>
      <c r="AD1637" s="1">
        <v>0</v>
      </c>
      <c r="AE1637" s="1">
        <v>0</v>
      </c>
      <c r="AF1637" s="1">
        <v>5.710655</v>
      </c>
      <c r="AG1637" s="1">
        <v>0</v>
      </c>
      <c r="AH1637" s="1">
        <v>0</v>
      </c>
      <c r="AI1637" s="1">
        <v>5.710655</v>
      </c>
      <c r="AJ1637" s="1">
        <v>7.0944630000000002</v>
      </c>
      <c r="AK1637" s="1">
        <v>0</v>
      </c>
      <c r="AL1637" s="1">
        <v>0</v>
      </c>
      <c r="AM1637" s="1">
        <v>0</v>
      </c>
    </row>
    <row r="1638" spans="1:39" x14ac:dyDescent="0.25">
      <c r="A1638" s="1">
        <v>0</v>
      </c>
      <c r="B1638" s="1">
        <v>0</v>
      </c>
      <c r="C1638" s="1">
        <v>0</v>
      </c>
      <c r="D1638" s="1">
        <v>0</v>
      </c>
      <c r="E1638" s="1">
        <v>0</v>
      </c>
      <c r="F1638" s="1">
        <v>1.0986119999999999</v>
      </c>
      <c r="G1638" s="1">
        <v>0</v>
      </c>
      <c r="H1638" s="1">
        <v>0</v>
      </c>
      <c r="I1638" s="1">
        <v>0</v>
      </c>
      <c r="J1638" s="1">
        <v>0</v>
      </c>
      <c r="K1638" s="1">
        <v>0</v>
      </c>
      <c r="L1638" s="1">
        <v>0</v>
      </c>
      <c r="M1638" s="1">
        <v>0</v>
      </c>
      <c r="N1638" s="1">
        <v>0</v>
      </c>
      <c r="O1638" s="1">
        <v>0</v>
      </c>
      <c r="P1638" s="1">
        <v>0</v>
      </c>
      <c r="Q1638" s="1">
        <v>0.69314699999999996</v>
      </c>
      <c r="R1638" s="1">
        <v>0</v>
      </c>
      <c r="S1638" s="1">
        <v>0</v>
      </c>
      <c r="T1638" s="1">
        <v>0</v>
      </c>
      <c r="U1638" s="1">
        <v>0</v>
      </c>
      <c r="V1638" s="1">
        <v>0</v>
      </c>
      <c r="W1638" s="1">
        <v>0</v>
      </c>
      <c r="X1638" s="1">
        <v>0</v>
      </c>
      <c r="Y1638" s="1">
        <v>0</v>
      </c>
      <c r="Z1638" s="1">
        <v>1.0986119999999999</v>
      </c>
      <c r="AA1638" s="1">
        <v>0</v>
      </c>
      <c r="AB1638" s="1">
        <v>0.69314699999999996</v>
      </c>
      <c r="AC1638" s="1">
        <v>0</v>
      </c>
      <c r="AD1638" s="1">
        <v>0.69314699999999996</v>
      </c>
      <c r="AE1638" s="1">
        <v>0</v>
      </c>
      <c r="AF1638" s="1">
        <v>7.1860790000000003</v>
      </c>
      <c r="AG1638" s="1">
        <v>5.802054</v>
      </c>
      <c r="AH1638" s="1">
        <v>5.111923</v>
      </c>
      <c r="AI1638" s="1">
        <v>6.2065109999999999</v>
      </c>
      <c r="AJ1638" s="1">
        <v>6.2065109999999999</v>
      </c>
      <c r="AK1638" s="1">
        <v>0</v>
      </c>
      <c r="AL1638" s="1">
        <v>0</v>
      </c>
      <c r="AM1638" s="1">
        <v>0</v>
      </c>
    </row>
    <row r="1639" spans="1:39" x14ac:dyDescent="0.25">
      <c r="A1639" s="1">
        <v>0</v>
      </c>
      <c r="B1639" s="1">
        <v>0</v>
      </c>
      <c r="C1639" s="1">
        <v>0</v>
      </c>
      <c r="D1639" s="1">
        <v>0</v>
      </c>
      <c r="E1639" s="1">
        <v>0</v>
      </c>
      <c r="F1639" s="1">
        <v>0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0.69314699999999996</v>
      </c>
      <c r="R1639" s="1">
        <v>0</v>
      </c>
      <c r="S1639" s="1">
        <v>0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3.3322050000000001</v>
      </c>
      <c r="AA1639" s="1">
        <v>0</v>
      </c>
      <c r="AB1639" s="1">
        <v>0</v>
      </c>
      <c r="AC1639" s="1">
        <v>0</v>
      </c>
      <c r="AD1639" s="1">
        <v>0</v>
      </c>
      <c r="AE1639" s="1">
        <v>0</v>
      </c>
      <c r="AF1639" s="1">
        <v>6.7335929999999999</v>
      </c>
      <c r="AG1639" s="1">
        <v>0</v>
      </c>
      <c r="AH1639" s="1">
        <v>6.0416359999999996</v>
      </c>
      <c r="AI1639" s="1">
        <v>4.9477669999999998</v>
      </c>
      <c r="AJ1639" s="1">
        <v>4.9477669999999998</v>
      </c>
      <c r="AK1639" s="1">
        <v>0</v>
      </c>
      <c r="AL1639" s="1">
        <v>0</v>
      </c>
      <c r="AM1639" s="1">
        <v>0</v>
      </c>
    </row>
    <row r="1640" spans="1:39" x14ac:dyDescent="0.25">
      <c r="A1640" s="1">
        <v>0</v>
      </c>
      <c r="B1640" s="1">
        <v>0</v>
      </c>
      <c r="C1640" s="1">
        <v>0</v>
      </c>
      <c r="D1640" s="1">
        <v>0</v>
      </c>
      <c r="E1640" s="1">
        <v>0</v>
      </c>
      <c r="F1640" s="1">
        <v>0.69314699999999996</v>
      </c>
      <c r="G1640" s="1">
        <v>0</v>
      </c>
      <c r="H1640" s="1">
        <v>0</v>
      </c>
      <c r="I1640" s="1">
        <v>0</v>
      </c>
      <c r="J1640" s="1">
        <v>0</v>
      </c>
      <c r="K1640" s="1">
        <v>0</v>
      </c>
      <c r="L1640" s="1">
        <v>0</v>
      </c>
      <c r="M1640" s="1">
        <v>0</v>
      </c>
      <c r="N1640" s="1">
        <v>0</v>
      </c>
      <c r="O1640" s="1">
        <v>0</v>
      </c>
      <c r="P1640" s="1">
        <v>0</v>
      </c>
      <c r="Q1640" s="1">
        <v>0.69314699999999996</v>
      </c>
      <c r="R1640" s="1">
        <v>0</v>
      </c>
      <c r="S1640" s="1">
        <v>0</v>
      </c>
      <c r="T1640" s="1">
        <v>0</v>
      </c>
      <c r="U1640" s="1">
        <v>0.69314699999999996</v>
      </c>
      <c r="V1640" s="1">
        <v>0</v>
      </c>
      <c r="W1640" s="1">
        <v>0</v>
      </c>
      <c r="X1640" s="1">
        <v>0</v>
      </c>
      <c r="Y1640" s="1">
        <v>0</v>
      </c>
      <c r="Z1640" s="1">
        <v>1.6094379999999999</v>
      </c>
      <c r="AA1640" s="1">
        <v>0</v>
      </c>
      <c r="AB1640" s="1">
        <v>0</v>
      </c>
      <c r="AC1640" s="1">
        <v>0</v>
      </c>
      <c r="AD1640" s="1">
        <v>0</v>
      </c>
      <c r="AE1640" s="1">
        <v>0</v>
      </c>
      <c r="AF1640" s="1">
        <v>5.6336029999999999</v>
      </c>
      <c r="AG1640" s="1">
        <v>6.0378759999999998</v>
      </c>
      <c r="AH1640" s="1">
        <v>0</v>
      </c>
      <c r="AI1640" s="1">
        <v>0</v>
      </c>
      <c r="AJ1640" s="1">
        <v>5.6336029999999999</v>
      </c>
      <c r="AK1640" s="1">
        <v>0</v>
      </c>
      <c r="AL1640" s="1">
        <v>0</v>
      </c>
      <c r="AM1640" s="1">
        <v>0</v>
      </c>
    </row>
    <row r="1641" spans="1:39" x14ac:dyDescent="0.25">
      <c r="A1641" s="1">
        <v>0</v>
      </c>
      <c r="B1641" s="1">
        <v>0</v>
      </c>
      <c r="C1641" s="1">
        <v>0</v>
      </c>
      <c r="D1641" s="1">
        <v>0</v>
      </c>
      <c r="E1641" s="1">
        <v>0</v>
      </c>
      <c r="F1641" s="1">
        <v>0.69314699999999996</v>
      </c>
      <c r="G1641" s="1">
        <v>0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0</v>
      </c>
      <c r="O1641" s="1">
        <v>0</v>
      </c>
      <c r="P1641" s="1">
        <v>0</v>
      </c>
      <c r="Q1641" s="1">
        <v>0</v>
      </c>
      <c r="R1641" s="1">
        <v>0</v>
      </c>
      <c r="S1641" s="1">
        <v>0</v>
      </c>
      <c r="T1641" s="1">
        <v>0</v>
      </c>
      <c r="U1641" s="1">
        <v>0</v>
      </c>
      <c r="V1641" s="1">
        <v>0</v>
      </c>
      <c r="W1641" s="1">
        <v>0</v>
      </c>
      <c r="X1641" s="1">
        <v>0</v>
      </c>
      <c r="Y1641" s="1">
        <v>0.69314699999999996</v>
      </c>
      <c r="Z1641" s="1">
        <v>3.1780539999999999</v>
      </c>
      <c r="AA1641" s="1">
        <v>0</v>
      </c>
      <c r="AB1641" s="1">
        <v>0</v>
      </c>
      <c r="AC1641" s="1">
        <v>0</v>
      </c>
      <c r="AD1641" s="1">
        <v>0</v>
      </c>
      <c r="AE1641" s="1">
        <v>0</v>
      </c>
      <c r="AF1641" s="1">
        <v>5.9081299999999999</v>
      </c>
      <c r="AG1641" s="1">
        <v>0</v>
      </c>
      <c r="AH1641" s="1">
        <v>6.4178680000000004</v>
      </c>
      <c r="AI1641" s="1">
        <v>5.5040230000000001</v>
      </c>
      <c r="AJ1641" s="1">
        <v>5.5040230000000001</v>
      </c>
      <c r="AK1641" s="1">
        <v>0</v>
      </c>
      <c r="AL1641" s="1">
        <v>5.5040230000000001</v>
      </c>
      <c r="AM1641" s="1">
        <v>0</v>
      </c>
    </row>
    <row r="1642" spans="1:39" x14ac:dyDescent="0.25">
      <c r="A1642" s="1">
        <v>0</v>
      </c>
      <c r="B1642" s="1">
        <v>0</v>
      </c>
      <c r="C1642" s="1">
        <v>0</v>
      </c>
      <c r="D1642" s="1">
        <v>0</v>
      </c>
      <c r="E1642" s="1">
        <v>0</v>
      </c>
      <c r="F1642" s="1">
        <v>0</v>
      </c>
      <c r="G1642" s="1">
        <v>0</v>
      </c>
      <c r="H1642" s="1">
        <v>0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0</v>
      </c>
      <c r="P1642" s="1">
        <v>0</v>
      </c>
      <c r="Q1642" s="1">
        <v>0</v>
      </c>
      <c r="R1642" s="1">
        <v>0</v>
      </c>
      <c r="S1642" s="1">
        <v>0</v>
      </c>
      <c r="T1642" s="1">
        <v>0</v>
      </c>
      <c r="U1642" s="1">
        <v>0</v>
      </c>
      <c r="V1642" s="1">
        <v>0</v>
      </c>
      <c r="W1642" s="1">
        <v>0</v>
      </c>
      <c r="X1642" s="1">
        <v>0</v>
      </c>
      <c r="Y1642" s="1">
        <v>0</v>
      </c>
      <c r="Z1642" s="1">
        <v>1.94591</v>
      </c>
      <c r="AA1642" s="1">
        <v>0</v>
      </c>
      <c r="AB1642" s="1">
        <v>0</v>
      </c>
      <c r="AC1642" s="1">
        <v>0</v>
      </c>
      <c r="AD1642" s="1">
        <v>0</v>
      </c>
      <c r="AE1642" s="1">
        <v>0</v>
      </c>
      <c r="AF1642" s="1">
        <v>0</v>
      </c>
      <c r="AG1642" s="1">
        <v>4.9438870000000001</v>
      </c>
      <c r="AH1642" s="1">
        <v>4.9438870000000001</v>
      </c>
      <c r="AI1642" s="1">
        <v>0</v>
      </c>
      <c r="AJ1642" s="1">
        <v>0</v>
      </c>
      <c r="AK1642" s="1">
        <v>0</v>
      </c>
      <c r="AL1642" s="1">
        <v>0</v>
      </c>
      <c r="AM1642" s="1">
        <v>0</v>
      </c>
    </row>
    <row r="1643" spans="1:39" x14ac:dyDescent="0.25">
      <c r="A1643" s="1">
        <v>0</v>
      </c>
      <c r="B1643" s="1">
        <v>0</v>
      </c>
      <c r="C1643" s="1">
        <v>0</v>
      </c>
      <c r="D1643" s="1">
        <v>0</v>
      </c>
      <c r="E1643" s="1">
        <v>0</v>
      </c>
      <c r="F1643" s="1">
        <v>1.7917590000000001</v>
      </c>
      <c r="G1643" s="1">
        <v>0</v>
      </c>
      <c r="H1643" s="1">
        <v>0</v>
      </c>
      <c r="I1643" s="1">
        <v>0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0</v>
      </c>
      <c r="W1643" s="1">
        <v>0</v>
      </c>
      <c r="X1643" s="1">
        <v>0</v>
      </c>
      <c r="Y1643" s="1">
        <v>0</v>
      </c>
      <c r="Z1643" s="1">
        <v>0.69314699999999996</v>
      </c>
      <c r="AA1643" s="1">
        <v>0</v>
      </c>
      <c r="AB1643" s="1">
        <v>0</v>
      </c>
      <c r="AC1643" s="1">
        <v>0</v>
      </c>
      <c r="AD1643" s="1">
        <v>0.69314699999999996</v>
      </c>
      <c r="AE1643" s="1">
        <v>0</v>
      </c>
      <c r="AF1643" s="1">
        <v>5.7560359999999999</v>
      </c>
      <c r="AG1643" s="1">
        <v>0</v>
      </c>
      <c r="AH1643" s="1">
        <v>0</v>
      </c>
      <c r="AI1643" s="1">
        <v>5.3521520000000002</v>
      </c>
      <c r="AJ1643" s="1">
        <v>6.0429269999999997</v>
      </c>
      <c r="AK1643" s="1">
        <v>0</v>
      </c>
      <c r="AL1643" s="1">
        <v>4.6637310000000003</v>
      </c>
      <c r="AM1643" s="1">
        <v>0</v>
      </c>
    </row>
    <row r="1644" spans="1:39" x14ac:dyDescent="0.25">
      <c r="A1644" s="1">
        <v>0</v>
      </c>
      <c r="B1644" s="1">
        <v>0</v>
      </c>
      <c r="C1644" s="1">
        <v>0</v>
      </c>
      <c r="D1644" s="1">
        <v>0</v>
      </c>
      <c r="E1644" s="1">
        <v>0</v>
      </c>
      <c r="F1644" s="1">
        <v>0.69314699999999996</v>
      </c>
      <c r="G1644" s="1">
        <v>0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0</v>
      </c>
      <c r="N1644" s="1">
        <v>0</v>
      </c>
      <c r="O1644" s="1">
        <v>0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0.69314699999999996</v>
      </c>
      <c r="V1644" s="1">
        <v>0</v>
      </c>
      <c r="W1644" s="1">
        <v>0</v>
      </c>
      <c r="X1644" s="1">
        <v>0</v>
      </c>
      <c r="Y1644" s="1">
        <v>0</v>
      </c>
      <c r="Z1644" s="1">
        <v>3.1780539999999999</v>
      </c>
      <c r="AA1644" s="1">
        <v>0</v>
      </c>
      <c r="AB1644" s="1">
        <v>0</v>
      </c>
      <c r="AC1644" s="1">
        <v>0</v>
      </c>
      <c r="AD1644" s="1">
        <v>0</v>
      </c>
      <c r="AE1644" s="1">
        <v>0</v>
      </c>
      <c r="AF1644" s="1">
        <v>0</v>
      </c>
      <c r="AG1644" s="1">
        <v>5.092276</v>
      </c>
      <c r="AH1644" s="1">
        <v>0</v>
      </c>
      <c r="AI1644" s="1">
        <v>0</v>
      </c>
      <c r="AJ1644" s="1">
        <v>5.7823469999999997</v>
      </c>
      <c r="AK1644" s="1">
        <v>0</v>
      </c>
      <c r="AL1644" s="1">
        <v>5.7823469999999997</v>
      </c>
      <c r="AM1644" s="1">
        <v>0</v>
      </c>
    </row>
    <row r="1645" spans="1:39" x14ac:dyDescent="0.25">
      <c r="A1645" s="1">
        <v>0</v>
      </c>
      <c r="B1645" s="1">
        <v>0</v>
      </c>
      <c r="C1645" s="1">
        <v>0</v>
      </c>
      <c r="D1645" s="1">
        <v>0</v>
      </c>
      <c r="E1645" s="1">
        <v>0</v>
      </c>
      <c r="F1645" s="1">
        <v>0.69314699999999996</v>
      </c>
      <c r="G1645" s="1">
        <v>0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0</v>
      </c>
      <c r="P1645" s="1">
        <v>0</v>
      </c>
      <c r="Q1645" s="1">
        <v>0</v>
      </c>
      <c r="R1645" s="1">
        <v>0</v>
      </c>
      <c r="S1645" s="1">
        <v>0</v>
      </c>
      <c r="T1645" s="1">
        <v>0</v>
      </c>
      <c r="U1645" s="1">
        <v>0</v>
      </c>
      <c r="V1645" s="1">
        <v>0</v>
      </c>
      <c r="W1645" s="1">
        <v>0.69314699999999996</v>
      </c>
      <c r="X1645" s="1">
        <v>0</v>
      </c>
      <c r="Y1645" s="1">
        <v>0</v>
      </c>
      <c r="Z1645" s="1">
        <v>1.94591</v>
      </c>
      <c r="AA1645" s="1">
        <v>0</v>
      </c>
      <c r="AB1645" s="1">
        <v>0</v>
      </c>
      <c r="AC1645" s="1">
        <v>0</v>
      </c>
      <c r="AD1645" s="1">
        <v>0</v>
      </c>
      <c r="AE1645" s="1">
        <v>0</v>
      </c>
      <c r="AF1645" s="1">
        <v>7.5143529999999998</v>
      </c>
      <c r="AG1645" s="1">
        <v>0</v>
      </c>
      <c r="AH1645" s="1">
        <v>5.0354260000000002</v>
      </c>
      <c r="AI1645" s="1">
        <v>7.5143529999999998</v>
      </c>
      <c r="AJ1645" s="1">
        <v>5.7253160000000003</v>
      </c>
      <c r="AK1645" s="1">
        <v>0</v>
      </c>
      <c r="AL1645" s="1">
        <v>5.0354260000000002</v>
      </c>
      <c r="AM1645" s="1">
        <v>0</v>
      </c>
    </row>
    <row r="1646" spans="1:39" x14ac:dyDescent="0.25">
      <c r="A1646" s="1">
        <v>0</v>
      </c>
      <c r="B1646" s="1">
        <v>0</v>
      </c>
      <c r="C1646" s="1">
        <v>0</v>
      </c>
      <c r="D1646" s="1">
        <v>0</v>
      </c>
      <c r="E1646" s="1">
        <v>0</v>
      </c>
      <c r="F1646" s="1">
        <v>0</v>
      </c>
      <c r="G1646" s="1">
        <v>0</v>
      </c>
      <c r="H1646" s="1">
        <v>0</v>
      </c>
      <c r="I1646" s="1">
        <v>0</v>
      </c>
      <c r="J1646" s="1">
        <v>0</v>
      </c>
      <c r="K1646" s="1">
        <v>0</v>
      </c>
      <c r="L1646" s="1">
        <v>0</v>
      </c>
      <c r="M1646" s="1">
        <v>0</v>
      </c>
      <c r="N1646" s="1">
        <v>0</v>
      </c>
      <c r="O1646" s="1">
        <v>0</v>
      </c>
      <c r="P1646" s="1">
        <v>0</v>
      </c>
      <c r="Q1646" s="1">
        <v>0</v>
      </c>
      <c r="R1646" s="1">
        <v>0</v>
      </c>
      <c r="S1646" s="1">
        <v>0</v>
      </c>
      <c r="T1646" s="1">
        <v>0</v>
      </c>
      <c r="U1646" s="1">
        <v>0</v>
      </c>
      <c r="V1646" s="1">
        <v>0</v>
      </c>
      <c r="W1646" s="1">
        <v>0</v>
      </c>
      <c r="X1646" s="1">
        <v>0</v>
      </c>
      <c r="Y1646" s="1">
        <v>0</v>
      </c>
      <c r="Z1646" s="1">
        <v>1.0986119999999999</v>
      </c>
      <c r="AA1646" s="1">
        <v>0</v>
      </c>
      <c r="AB1646" s="1">
        <v>0</v>
      </c>
      <c r="AC1646" s="1">
        <v>0</v>
      </c>
      <c r="AD1646" s="1">
        <v>0</v>
      </c>
      <c r="AE1646" s="1">
        <v>0</v>
      </c>
      <c r="AF1646" s="1">
        <v>5.0954969999999999</v>
      </c>
      <c r="AG1646" s="1">
        <v>0</v>
      </c>
      <c r="AH1646" s="1">
        <v>5.0954969999999999</v>
      </c>
      <c r="AI1646" s="1">
        <v>0</v>
      </c>
      <c r="AJ1646" s="1">
        <v>0</v>
      </c>
      <c r="AK1646" s="1">
        <v>0</v>
      </c>
      <c r="AL1646" s="1">
        <v>0</v>
      </c>
      <c r="AM1646" s="1">
        <v>0</v>
      </c>
    </row>
    <row r="1647" spans="1:39" x14ac:dyDescent="0.25">
      <c r="A1647" s="1">
        <v>0</v>
      </c>
      <c r="B1647" s="1">
        <v>0</v>
      </c>
      <c r="C1647" s="1">
        <v>0</v>
      </c>
      <c r="D1647" s="1">
        <v>0</v>
      </c>
      <c r="E1647" s="1">
        <v>0</v>
      </c>
      <c r="F1647" s="1">
        <v>0.69314699999999996</v>
      </c>
      <c r="G1647" s="1">
        <v>0</v>
      </c>
      <c r="H1647" s="1">
        <v>0.69314699999999996</v>
      </c>
      <c r="I1647" s="1">
        <v>0</v>
      </c>
      <c r="J1647" s="1">
        <v>0</v>
      </c>
      <c r="K1647" s="1">
        <v>0</v>
      </c>
      <c r="L1647" s="1">
        <v>0</v>
      </c>
      <c r="M1647" s="1">
        <v>0</v>
      </c>
      <c r="N1647" s="1">
        <v>0</v>
      </c>
      <c r="O1647" s="1">
        <v>0</v>
      </c>
      <c r="P1647" s="1">
        <v>0</v>
      </c>
      <c r="Q1647" s="1">
        <v>0.69314699999999996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0</v>
      </c>
      <c r="X1647" s="1">
        <v>0</v>
      </c>
      <c r="Y1647" s="1">
        <v>0</v>
      </c>
      <c r="Z1647" s="1">
        <v>3.951244</v>
      </c>
      <c r="AA1647" s="1">
        <v>0</v>
      </c>
      <c r="AB1647" s="1">
        <v>0</v>
      </c>
      <c r="AC1647" s="1">
        <v>0</v>
      </c>
      <c r="AD1647" s="1">
        <v>0</v>
      </c>
      <c r="AE1647" s="1">
        <v>0</v>
      </c>
      <c r="AF1647" s="1">
        <v>5.0464140000000004</v>
      </c>
      <c r="AG1647" s="1">
        <v>0</v>
      </c>
      <c r="AH1647" s="1">
        <v>5.0464140000000004</v>
      </c>
      <c r="AI1647" s="1">
        <v>0</v>
      </c>
      <c r="AJ1647" s="1">
        <v>0</v>
      </c>
      <c r="AK1647" s="1">
        <v>0</v>
      </c>
      <c r="AL1647" s="1">
        <v>0</v>
      </c>
      <c r="AM1647" s="1">
        <v>0</v>
      </c>
    </row>
    <row r="1648" spans="1:39" x14ac:dyDescent="0.25">
      <c r="A1648" s="1">
        <v>0</v>
      </c>
      <c r="B1648" s="1">
        <v>0</v>
      </c>
      <c r="C1648" s="1">
        <v>0</v>
      </c>
      <c r="D1648" s="1">
        <v>0</v>
      </c>
      <c r="E1648" s="1">
        <v>0</v>
      </c>
      <c r="F1648" s="1">
        <v>0.69314699999999996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>
        <v>2.197225</v>
      </c>
      <c r="AA1648" s="1">
        <v>0</v>
      </c>
      <c r="AB1648" s="1">
        <v>0</v>
      </c>
      <c r="AC1648" s="1">
        <v>0</v>
      </c>
      <c r="AD1648" s="1">
        <v>0</v>
      </c>
      <c r="AE1648" s="1">
        <v>0</v>
      </c>
      <c r="AF1648" s="1">
        <v>5.5357149999999997</v>
      </c>
      <c r="AG1648" s="1">
        <v>0</v>
      </c>
      <c r="AH1648" s="1">
        <v>4.8465030000000002</v>
      </c>
      <c r="AI1648" s="1">
        <v>4.8465030000000002</v>
      </c>
      <c r="AJ1648" s="1">
        <v>4.8465030000000002</v>
      </c>
      <c r="AK1648" s="1">
        <v>0</v>
      </c>
      <c r="AL1648" s="1">
        <v>0</v>
      </c>
      <c r="AM1648" s="1">
        <v>0</v>
      </c>
    </row>
    <row r="1649" spans="1:39" x14ac:dyDescent="0.25">
      <c r="A1649" s="1">
        <v>0</v>
      </c>
      <c r="B1649" s="1">
        <v>0</v>
      </c>
      <c r="C1649" s="1">
        <v>0</v>
      </c>
      <c r="D1649" s="1">
        <v>0</v>
      </c>
      <c r="E1649" s="1">
        <v>0</v>
      </c>
      <c r="F1649" s="1">
        <v>1.3862939999999999</v>
      </c>
      <c r="G1649" s="1">
        <v>0</v>
      </c>
      <c r="H1649" s="1">
        <v>0</v>
      </c>
      <c r="I1649" s="1">
        <v>0</v>
      </c>
      <c r="J1649" s="1">
        <v>0</v>
      </c>
      <c r="K1649" s="1">
        <v>0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0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0</v>
      </c>
      <c r="Z1649" s="1">
        <v>0</v>
      </c>
      <c r="AA1649" s="1">
        <v>0.69314699999999996</v>
      </c>
      <c r="AB1649" s="1">
        <v>0.69314699999999996</v>
      </c>
      <c r="AC1649" s="1">
        <v>0</v>
      </c>
      <c r="AD1649" s="1">
        <v>0</v>
      </c>
      <c r="AE1649" s="1">
        <v>0</v>
      </c>
      <c r="AF1649" s="1">
        <v>6.8581139999999996</v>
      </c>
      <c r="AG1649" s="1">
        <v>5.7616009999999998</v>
      </c>
      <c r="AH1649" s="1">
        <v>0</v>
      </c>
      <c r="AI1649" s="1">
        <v>6.6760020000000004</v>
      </c>
      <c r="AJ1649" s="1">
        <v>0</v>
      </c>
      <c r="AK1649" s="1">
        <v>0</v>
      </c>
      <c r="AL1649" s="1">
        <v>0</v>
      </c>
      <c r="AM1649" s="1">
        <v>0</v>
      </c>
    </row>
    <row r="1650" spans="1:39" x14ac:dyDescent="0.25">
      <c r="A1650" s="1">
        <v>0</v>
      </c>
      <c r="B1650" s="1">
        <v>0</v>
      </c>
      <c r="C1650" s="1">
        <v>0</v>
      </c>
      <c r="D1650" s="1">
        <v>0</v>
      </c>
      <c r="E1650" s="1">
        <v>0</v>
      </c>
      <c r="F1650" s="1">
        <v>1.0986119999999999</v>
      </c>
      <c r="G1650" s="1">
        <v>0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  <c r="Z1650" s="1">
        <v>3.2188759999999998</v>
      </c>
      <c r="AA1650" s="1">
        <v>0</v>
      </c>
      <c r="AB1650" s="1">
        <v>0</v>
      </c>
      <c r="AC1650" s="1">
        <v>0</v>
      </c>
      <c r="AD1650" s="1">
        <v>0.69314699999999996</v>
      </c>
      <c r="AE1650" s="1">
        <v>0</v>
      </c>
      <c r="AF1650" s="1">
        <v>6.3720369999999997</v>
      </c>
      <c r="AG1650" s="1">
        <v>0</v>
      </c>
      <c r="AH1650" s="1">
        <v>4.7694099999999997</v>
      </c>
      <c r="AI1650" s="1">
        <v>0</v>
      </c>
      <c r="AJ1650" s="1">
        <v>0</v>
      </c>
      <c r="AK1650" s="1">
        <v>0</v>
      </c>
      <c r="AL1650" s="1">
        <v>0</v>
      </c>
      <c r="AM1650" s="1">
        <v>0</v>
      </c>
    </row>
    <row r="1651" spans="1:39" x14ac:dyDescent="0.25">
      <c r="A1651" s="1">
        <v>0</v>
      </c>
      <c r="B1651" s="1">
        <v>0</v>
      </c>
      <c r="C1651" s="1">
        <v>0</v>
      </c>
      <c r="D1651" s="1">
        <v>0</v>
      </c>
      <c r="E1651" s="1">
        <v>0</v>
      </c>
      <c r="F1651" s="1">
        <v>1.7917590000000001</v>
      </c>
      <c r="G1651" s="1">
        <v>0</v>
      </c>
      <c r="H1651" s="1">
        <v>0.69314699999999996</v>
      </c>
      <c r="I1651" s="1">
        <v>0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0</v>
      </c>
      <c r="P1651" s="1">
        <v>0</v>
      </c>
      <c r="Q1651" s="1">
        <v>0</v>
      </c>
      <c r="R1651" s="1">
        <v>0</v>
      </c>
      <c r="S1651" s="1">
        <v>0</v>
      </c>
      <c r="T1651" s="1">
        <v>0</v>
      </c>
      <c r="U1651" s="1">
        <v>0</v>
      </c>
      <c r="V1651" s="1">
        <v>0</v>
      </c>
      <c r="W1651" s="1">
        <v>0</v>
      </c>
      <c r="X1651" s="1">
        <v>0</v>
      </c>
      <c r="Y1651" s="1">
        <v>0</v>
      </c>
      <c r="Z1651" s="1">
        <v>1.3862939999999999</v>
      </c>
      <c r="AA1651" s="1">
        <v>0</v>
      </c>
      <c r="AB1651" s="1">
        <v>0</v>
      </c>
      <c r="AC1651" s="1">
        <v>0</v>
      </c>
      <c r="AD1651" s="1">
        <v>0</v>
      </c>
      <c r="AE1651" s="1">
        <v>0.69314699999999996</v>
      </c>
      <c r="AF1651" s="1">
        <v>5.0951740000000001</v>
      </c>
      <c r="AG1651" s="1">
        <v>0</v>
      </c>
      <c r="AH1651" s="1">
        <v>6.1896940000000003</v>
      </c>
      <c r="AI1651" s="1">
        <v>5.7852540000000001</v>
      </c>
      <c r="AJ1651" s="1">
        <v>6.476864</v>
      </c>
      <c r="AK1651" s="1">
        <v>0</v>
      </c>
      <c r="AL1651" s="1">
        <v>0</v>
      </c>
      <c r="AM1651" s="1">
        <v>0</v>
      </c>
    </row>
    <row r="1652" spans="1:39" x14ac:dyDescent="0.25">
      <c r="A1652" s="1">
        <v>0</v>
      </c>
      <c r="B1652" s="1">
        <v>0</v>
      </c>
      <c r="C1652" s="1">
        <v>0</v>
      </c>
      <c r="D1652" s="1">
        <v>0</v>
      </c>
      <c r="E1652" s="1">
        <v>0</v>
      </c>
      <c r="F1652" s="1">
        <v>1.3862939999999999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0.69314699999999996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  <c r="Z1652" s="1">
        <v>2.6390570000000002</v>
      </c>
      <c r="AA1652" s="1">
        <v>0</v>
      </c>
      <c r="AB1652" s="1">
        <v>0</v>
      </c>
      <c r="AC1652" s="1">
        <v>0</v>
      </c>
      <c r="AD1652" s="1">
        <v>0</v>
      </c>
      <c r="AE1652" s="1">
        <v>0</v>
      </c>
      <c r="AF1652" s="1">
        <v>0</v>
      </c>
      <c r="AG1652" s="1">
        <v>6.2851090000000003</v>
      </c>
      <c r="AH1652" s="1">
        <v>5.8805759999999996</v>
      </c>
      <c r="AI1652" s="1">
        <v>5.1902179999999998</v>
      </c>
      <c r="AJ1652" s="1">
        <v>5.8805759999999996</v>
      </c>
      <c r="AK1652" s="1">
        <v>0</v>
      </c>
      <c r="AL1652" s="1">
        <v>0</v>
      </c>
      <c r="AM1652" s="1">
        <v>0</v>
      </c>
    </row>
    <row r="1653" spans="1:39" x14ac:dyDescent="0.25">
      <c r="A1653" s="1">
        <v>0</v>
      </c>
      <c r="B1653" s="1">
        <v>0</v>
      </c>
      <c r="C1653" s="1">
        <v>0</v>
      </c>
      <c r="D1653" s="1">
        <v>0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0.69314699999999996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>
        <v>2.5649489999999999</v>
      </c>
      <c r="AA1653" s="1">
        <v>0</v>
      </c>
      <c r="AB1653" s="1">
        <v>0</v>
      </c>
      <c r="AC1653" s="1">
        <v>0</v>
      </c>
      <c r="AD1653" s="1">
        <v>0</v>
      </c>
      <c r="AE1653" s="1">
        <v>0</v>
      </c>
      <c r="AF1653" s="1">
        <v>0</v>
      </c>
      <c r="AG1653" s="1">
        <v>0</v>
      </c>
      <c r="AH1653" s="1">
        <v>0</v>
      </c>
      <c r="AI1653" s="1">
        <v>0</v>
      </c>
      <c r="AJ1653" s="1">
        <v>5.6895749999999996</v>
      </c>
      <c r="AK1653" s="1">
        <v>0</v>
      </c>
      <c r="AL1653" s="1">
        <v>0</v>
      </c>
      <c r="AM1653" s="1">
        <v>0</v>
      </c>
    </row>
    <row r="1654" spans="1:39" x14ac:dyDescent="0.25">
      <c r="A1654" s="1">
        <v>0</v>
      </c>
      <c r="B1654" s="1">
        <v>0</v>
      </c>
      <c r="C1654" s="1">
        <v>0</v>
      </c>
      <c r="D1654" s="1">
        <v>0</v>
      </c>
      <c r="E1654" s="1">
        <v>0</v>
      </c>
      <c r="F1654" s="1">
        <v>1.3862939999999999</v>
      </c>
      <c r="G1654" s="1">
        <v>0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>
        <v>0</v>
      </c>
      <c r="AB1654" s="1">
        <v>0</v>
      </c>
      <c r="AC1654" s="1">
        <v>0</v>
      </c>
      <c r="AD1654" s="1">
        <v>0</v>
      </c>
      <c r="AE1654" s="1">
        <v>0</v>
      </c>
      <c r="AF1654" s="1">
        <v>7.0064580000000003</v>
      </c>
      <c r="AG1654" s="1">
        <v>6.6014460000000001</v>
      </c>
      <c r="AH1654" s="1">
        <v>0</v>
      </c>
      <c r="AI1654" s="1">
        <v>5.2192189999999998</v>
      </c>
      <c r="AJ1654" s="1">
        <v>0</v>
      </c>
      <c r="AK1654" s="1">
        <v>0</v>
      </c>
      <c r="AL1654" s="1">
        <v>0</v>
      </c>
      <c r="AM1654" s="1">
        <v>0</v>
      </c>
    </row>
    <row r="1655" spans="1:39" x14ac:dyDescent="0.25">
      <c r="A1655" s="1">
        <v>0</v>
      </c>
      <c r="B1655" s="1">
        <v>0</v>
      </c>
      <c r="C1655" s="1">
        <v>0</v>
      </c>
      <c r="D1655" s="1">
        <v>0</v>
      </c>
      <c r="E1655" s="1">
        <v>0</v>
      </c>
      <c r="F1655" s="1">
        <v>1.3862939999999999</v>
      </c>
      <c r="G1655" s="1">
        <v>0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0.69314699999999996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0</v>
      </c>
      <c r="Z1655" s="1">
        <v>2.3978950000000001</v>
      </c>
      <c r="AA1655" s="1">
        <v>0</v>
      </c>
      <c r="AB1655" s="1">
        <v>0</v>
      </c>
      <c r="AC1655" s="1">
        <v>0</v>
      </c>
      <c r="AD1655" s="1">
        <v>0</v>
      </c>
      <c r="AE1655" s="1">
        <v>0</v>
      </c>
      <c r="AF1655" s="1">
        <v>0</v>
      </c>
      <c r="AG1655" s="1">
        <v>0</v>
      </c>
      <c r="AH1655" s="1">
        <v>0</v>
      </c>
      <c r="AI1655" s="1">
        <v>0</v>
      </c>
      <c r="AJ1655" s="1">
        <v>0</v>
      </c>
      <c r="AK1655" s="1">
        <v>0</v>
      </c>
      <c r="AL1655" s="1">
        <v>0</v>
      </c>
      <c r="AM1655" s="1">
        <v>0</v>
      </c>
    </row>
    <row r="1656" spans="1:39" x14ac:dyDescent="0.25">
      <c r="A1656" s="1">
        <v>0</v>
      </c>
      <c r="B1656" s="1">
        <v>0</v>
      </c>
      <c r="C1656" s="1">
        <v>0</v>
      </c>
      <c r="D1656" s="1">
        <v>0</v>
      </c>
      <c r="E1656" s="1">
        <v>0</v>
      </c>
      <c r="F1656" s="1">
        <v>0.69314699999999996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0.69314699999999996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1">
        <v>3.4657360000000001</v>
      </c>
      <c r="AA1656" s="1">
        <v>0</v>
      </c>
      <c r="AB1656" s="1">
        <v>0</v>
      </c>
      <c r="AC1656" s="1">
        <v>0</v>
      </c>
      <c r="AD1656" s="1">
        <v>0.69314699999999996</v>
      </c>
      <c r="AE1656" s="1">
        <v>0</v>
      </c>
      <c r="AF1656" s="1">
        <v>4.9470729999999996</v>
      </c>
      <c r="AG1656" s="1">
        <v>0</v>
      </c>
      <c r="AH1656" s="1">
        <v>0</v>
      </c>
      <c r="AI1656" s="1">
        <v>0</v>
      </c>
      <c r="AJ1656" s="1">
        <v>0</v>
      </c>
      <c r="AK1656" s="1">
        <v>0</v>
      </c>
      <c r="AL1656" s="1">
        <v>0</v>
      </c>
      <c r="AM1656" s="1">
        <v>0</v>
      </c>
    </row>
    <row r="1657" spans="1:39" x14ac:dyDescent="0.25">
      <c r="A1657" s="1">
        <v>0</v>
      </c>
      <c r="B1657" s="1">
        <v>0</v>
      </c>
      <c r="C1657" s="1">
        <v>0</v>
      </c>
      <c r="D1657" s="1">
        <v>0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0.69314699999999996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>
        <v>3.4011969999999998</v>
      </c>
      <c r="AA1657" s="1">
        <v>0</v>
      </c>
      <c r="AB1657" s="1">
        <v>0</v>
      </c>
      <c r="AC1657" s="1">
        <v>0</v>
      </c>
      <c r="AD1657" s="1">
        <v>1.6094379999999999</v>
      </c>
      <c r="AE1657" s="1">
        <v>0</v>
      </c>
      <c r="AF1657" s="1">
        <v>5.863982</v>
      </c>
      <c r="AG1657" s="1">
        <v>5.1736709999999997</v>
      </c>
      <c r="AH1657" s="1">
        <v>6.2685000000000004</v>
      </c>
      <c r="AI1657" s="1">
        <v>5.1736709999999997</v>
      </c>
      <c r="AJ1657" s="1">
        <v>0</v>
      </c>
      <c r="AK1657" s="1">
        <v>0</v>
      </c>
      <c r="AL1657" s="1">
        <v>0</v>
      </c>
      <c r="AM1657" s="1">
        <v>0</v>
      </c>
    </row>
    <row r="1658" spans="1:39" x14ac:dyDescent="0.25">
      <c r="A1658" s="1">
        <v>0</v>
      </c>
      <c r="B1658" s="1">
        <v>0</v>
      </c>
      <c r="C1658" s="1">
        <v>0</v>
      </c>
      <c r="D1658" s="1">
        <v>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0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0.69314699999999996</v>
      </c>
      <c r="V1658" s="1">
        <v>0</v>
      </c>
      <c r="W1658" s="1">
        <v>0</v>
      </c>
      <c r="X1658" s="1">
        <v>0</v>
      </c>
      <c r="Y1658" s="1">
        <v>0</v>
      </c>
      <c r="Z1658" s="1">
        <v>2.3025850000000001</v>
      </c>
      <c r="AA1658" s="1">
        <v>0</v>
      </c>
      <c r="AB1658" s="1">
        <v>0</v>
      </c>
      <c r="AC1658" s="1">
        <v>0</v>
      </c>
      <c r="AD1658" s="1">
        <v>0</v>
      </c>
      <c r="AE1658" s="1">
        <v>0</v>
      </c>
      <c r="AF1658" s="1">
        <v>6.8513000000000002</v>
      </c>
      <c r="AG1658" s="1">
        <v>0</v>
      </c>
      <c r="AH1658" s="1">
        <v>0</v>
      </c>
      <c r="AI1658" s="1">
        <v>6.3411799999999996</v>
      </c>
      <c r="AJ1658" s="1">
        <v>6.8513000000000002</v>
      </c>
      <c r="AK1658" s="1">
        <v>0</v>
      </c>
      <c r="AL1658" s="1">
        <v>5.9365949999999996</v>
      </c>
      <c r="AM1658" s="1">
        <v>0</v>
      </c>
    </row>
    <row r="1659" spans="1:39" x14ac:dyDescent="0.25">
      <c r="A1659" s="1">
        <v>0</v>
      </c>
      <c r="B1659" s="1">
        <v>0</v>
      </c>
      <c r="C1659" s="1">
        <v>0</v>
      </c>
      <c r="D1659" s="1">
        <v>0</v>
      </c>
      <c r="E1659" s="1">
        <v>0</v>
      </c>
      <c r="F1659" s="1">
        <v>1.0986119999999999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0</v>
      </c>
      <c r="Y1659" s="1">
        <v>0.69314699999999996</v>
      </c>
      <c r="Z1659" s="1">
        <v>2.0794419999999998</v>
      </c>
      <c r="AA1659" s="1">
        <v>0</v>
      </c>
      <c r="AB1659" s="1">
        <v>0.69314699999999996</v>
      </c>
      <c r="AC1659" s="1">
        <v>0</v>
      </c>
      <c r="AD1659" s="1">
        <v>0</v>
      </c>
      <c r="AE1659" s="1">
        <v>0</v>
      </c>
      <c r="AF1659" s="1">
        <v>5.0022950000000002</v>
      </c>
      <c r="AG1659" s="1">
        <v>0</v>
      </c>
      <c r="AH1659" s="1">
        <v>5.692075</v>
      </c>
      <c r="AI1659" s="1">
        <v>0</v>
      </c>
      <c r="AJ1659" s="1">
        <v>0</v>
      </c>
      <c r="AK1659" s="1">
        <v>0</v>
      </c>
      <c r="AL1659" s="1">
        <v>0</v>
      </c>
      <c r="AM1659" s="1">
        <v>0</v>
      </c>
    </row>
    <row r="1660" spans="1:39" x14ac:dyDescent="0.25">
      <c r="A1660" s="1">
        <v>0</v>
      </c>
      <c r="B1660" s="1">
        <v>0</v>
      </c>
      <c r="C1660" s="1">
        <v>0</v>
      </c>
      <c r="D1660" s="1">
        <v>0</v>
      </c>
      <c r="E1660" s="1">
        <v>0</v>
      </c>
      <c r="F1660" s="1">
        <v>0</v>
      </c>
      <c r="G1660" s="1">
        <v>0</v>
      </c>
      <c r="H1660" s="1">
        <v>0.69314699999999996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1.7917590000000001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1">
        <v>1.7917590000000001</v>
      </c>
      <c r="AA1660" s="1">
        <v>0</v>
      </c>
      <c r="AB1660" s="1">
        <v>0</v>
      </c>
      <c r="AC1660" s="1">
        <v>0</v>
      </c>
      <c r="AD1660" s="1">
        <v>0.69314699999999996</v>
      </c>
      <c r="AE1660" s="1">
        <v>0</v>
      </c>
      <c r="AF1660" s="1">
        <v>5.9893169999999998</v>
      </c>
      <c r="AG1660" s="1">
        <v>0</v>
      </c>
      <c r="AH1660" s="1">
        <v>0</v>
      </c>
      <c r="AI1660" s="1">
        <v>4.8957030000000001</v>
      </c>
      <c r="AJ1660" s="1">
        <v>4.8957030000000001</v>
      </c>
      <c r="AK1660" s="1">
        <v>0</v>
      </c>
      <c r="AL1660" s="1">
        <v>0</v>
      </c>
      <c r="AM1660" s="1">
        <v>0</v>
      </c>
    </row>
    <row r="1661" spans="1:39" x14ac:dyDescent="0.25">
      <c r="A1661" s="1">
        <v>0</v>
      </c>
      <c r="B1661" s="1">
        <v>0</v>
      </c>
      <c r="C1661" s="1">
        <v>0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0.69314699999999996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  <c r="Z1661" s="1">
        <v>2.9957319999999998</v>
      </c>
      <c r="AA1661" s="1">
        <v>0</v>
      </c>
      <c r="AB1661" s="1">
        <v>0</v>
      </c>
      <c r="AC1661" s="1">
        <v>0</v>
      </c>
      <c r="AD1661" s="1">
        <v>0</v>
      </c>
      <c r="AE1661" s="1">
        <v>0</v>
      </c>
      <c r="AF1661" s="1">
        <v>0</v>
      </c>
      <c r="AG1661" s="1">
        <v>4.8968889999999998</v>
      </c>
      <c r="AH1661" s="1">
        <v>4.8968889999999998</v>
      </c>
      <c r="AI1661" s="1">
        <v>0</v>
      </c>
      <c r="AJ1661" s="1">
        <v>0</v>
      </c>
      <c r="AK1661" s="1">
        <v>0</v>
      </c>
      <c r="AL1661" s="1">
        <v>0</v>
      </c>
      <c r="AM1661" s="1">
        <v>0</v>
      </c>
    </row>
    <row r="1662" spans="1:39" x14ac:dyDescent="0.25">
      <c r="A1662" s="1">
        <v>0</v>
      </c>
      <c r="B1662" s="1">
        <v>0</v>
      </c>
      <c r="C1662" s="1">
        <v>0</v>
      </c>
      <c r="D1662" s="1">
        <v>0</v>
      </c>
      <c r="E1662" s="1">
        <v>0</v>
      </c>
      <c r="F1662" s="1">
        <v>0</v>
      </c>
      <c r="G1662" s="1">
        <v>0</v>
      </c>
      <c r="H1662" s="1">
        <v>0.69314699999999996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1.0986119999999999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2.0794419999999998</v>
      </c>
      <c r="AA1662" s="1">
        <v>0</v>
      </c>
      <c r="AB1662" s="1">
        <v>0</v>
      </c>
      <c r="AC1662" s="1">
        <v>0</v>
      </c>
      <c r="AD1662" s="1">
        <v>0</v>
      </c>
      <c r="AE1662" s="1">
        <v>0</v>
      </c>
      <c r="AF1662" s="1">
        <v>5.8540530000000004</v>
      </c>
      <c r="AG1662" s="1">
        <v>6.2585620000000004</v>
      </c>
      <c r="AH1662" s="1">
        <v>0</v>
      </c>
      <c r="AI1662" s="1">
        <v>0</v>
      </c>
      <c r="AJ1662" s="1">
        <v>6.2585620000000004</v>
      </c>
      <c r="AK1662" s="1">
        <v>0</v>
      </c>
      <c r="AL1662" s="1">
        <v>0</v>
      </c>
      <c r="AM1662" s="1">
        <v>0</v>
      </c>
    </row>
    <row r="1663" spans="1:39" x14ac:dyDescent="0.25">
      <c r="A1663" s="1">
        <v>0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1">
        <v>0</v>
      </c>
      <c r="H1663" s="1">
        <v>0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  <c r="Z1663" s="1">
        <v>1.7917590000000001</v>
      </c>
      <c r="AA1663" s="1">
        <v>0</v>
      </c>
      <c r="AB1663" s="1">
        <v>0</v>
      </c>
      <c r="AC1663" s="1">
        <v>0</v>
      </c>
      <c r="AD1663" s="1">
        <v>1.0986119999999999</v>
      </c>
      <c r="AE1663" s="1">
        <v>0</v>
      </c>
      <c r="AF1663" s="1">
        <v>6.5952250000000001</v>
      </c>
      <c r="AG1663" s="1">
        <v>0</v>
      </c>
      <c r="AH1663" s="1">
        <v>0</v>
      </c>
      <c r="AI1663" s="1">
        <v>5.2130229999999997</v>
      </c>
      <c r="AJ1663" s="1">
        <v>5.9034440000000004</v>
      </c>
      <c r="AK1663" s="1">
        <v>0</v>
      </c>
      <c r="AL1663" s="1">
        <v>0</v>
      </c>
      <c r="AM1663" s="1">
        <v>0</v>
      </c>
    </row>
    <row r="1664" spans="1:39" x14ac:dyDescent="0.25">
      <c r="A1664" s="1">
        <v>0</v>
      </c>
      <c r="B1664" s="1">
        <v>0</v>
      </c>
      <c r="C1664" s="1">
        <v>0</v>
      </c>
      <c r="D1664" s="1">
        <v>0</v>
      </c>
      <c r="E1664" s="1">
        <v>0</v>
      </c>
      <c r="F1664" s="1">
        <v>0.69314699999999996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0.69314699999999996</v>
      </c>
      <c r="V1664" s="1">
        <v>0</v>
      </c>
      <c r="W1664" s="1">
        <v>0</v>
      </c>
      <c r="X1664" s="1">
        <v>0</v>
      </c>
      <c r="Y1664" s="1">
        <v>0</v>
      </c>
      <c r="Z1664" s="1">
        <v>1.0986119999999999</v>
      </c>
      <c r="AA1664" s="1">
        <v>0</v>
      </c>
      <c r="AB1664" s="1">
        <v>0</v>
      </c>
      <c r="AC1664" s="1">
        <v>0</v>
      </c>
      <c r="AD1664" s="1">
        <v>0</v>
      </c>
      <c r="AE1664" s="1">
        <v>0</v>
      </c>
      <c r="AF1664" s="1">
        <v>6.4131770000000001</v>
      </c>
      <c r="AG1664" s="1">
        <v>0</v>
      </c>
      <c r="AH1664" s="1">
        <v>5.03179</v>
      </c>
      <c r="AI1664" s="1">
        <v>0</v>
      </c>
      <c r="AJ1664" s="1">
        <v>5.03179</v>
      </c>
      <c r="AK1664" s="1">
        <v>0</v>
      </c>
      <c r="AL1664" s="1">
        <v>0</v>
      </c>
      <c r="AM1664" s="1">
        <v>0</v>
      </c>
    </row>
    <row r="1665" spans="1:39" x14ac:dyDescent="0.25">
      <c r="A1665" s="1">
        <v>0</v>
      </c>
      <c r="B1665" s="1">
        <v>0</v>
      </c>
      <c r="C1665" s="1">
        <v>0</v>
      </c>
      <c r="D1665" s="1">
        <v>0</v>
      </c>
      <c r="E1665" s="1">
        <v>0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0</v>
      </c>
      <c r="Z1665" s="1">
        <v>1.7917590000000001</v>
      </c>
      <c r="AA1665" s="1">
        <v>0</v>
      </c>
      <c r="AB1665" s="1">
        <v>0</v>
      </c>
      <c r="AC1665" s="1">
        <v>0</v>
      </c>
      <c r="AD1665" s="1">
        <v>0</v>
      </c>
      <c r="AE1665" s="1">
        <v>0</v>
      </c>
      <c r="AF1665" s="1">
        <v>6.5362640000000001</v>
      </c>
      <c r="AG1665" s="1">
        <v>0</v>
      </c>
      <c r="AH1665" s="1">
        <v>6.759118</v>
      </c>
      <c r="AI1665" s="1">
        <v>5.8445660000000004</v>
      </c>
      <c r="AJ1665" s="1">
        <v>0</v>
      </c>
      <c r="AK1665" s="1">
        <v>0</v>
      </c>
      <c r="AL1665" s="1">
        <v>0</v>
      </c>
      <c r="AM1665" s="1">
        <v>0</v>
      </c>
    </row>
    <row r="1666" spans="1:39" x14ac:dyDescent="0.25">
      <c r="A1666" s="1">
        <v>0</v>
      </c>
      <c r="B1666" s="1">
        <v>0</v>
      </c>
      <c r="C1666" s="1">
        <v>0</v>
      </c>
      <c r="D1666" s="1">
        <v>0</v>
      </c>
      <c r="E1666" s="1">
        <v>0</v>
      </c>
      <c r="F1666" s="1">
        <v>0.69314699999999996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0.69314699999999996</v>
      </c>
      <c r="V1666" s="1">
        <v>0</v>
      </c>
      <c r="W1666" s="1">
        <v>0</v>
      </c>
      <c r="X1666" s="1">
        <v>0</v>
      </c>
      <c r="Y1666" s="1">
        <v>0</v>
      </c>
      <c r="Z1666" s="1">
        <v>4.1896550000000001</v>
      </c>
      <c r="AA1666" s="1">
        <v>0</v>
      </c>
      <c r="AB1666" s="1">
        <v>0</v>
      </c>
      <c r="AC1666" s="1">
        <v>0</v>
      </c>
      <c r="AD1666" s="1">
        <v>0</v>
      </c>
      <c r="AE1666" s="1">
        <v>0</v>
      </c>
      <c r="AF1666" s="1">
        <v>7.5752980000000001</v>
      </c>
      <c r="AG1666" s="1">
        <v>0</v>
      </c>
      <c r="AH1666" s="1">
        <v>5.0164850000000003</v>
      </c>
      <c r="AI1666" s="1">
        <v>6.6206069999999997</v>
      </c>
      <c r="AJ1666" s="1">
        <v>6.3977969999999997</v>
      </c>
      <c r="AK1666" s="1">
        <v>0</v>
      </c>
      <c r="AL1666" s="1">
        <v>0</v>
      </c>
      <c r="AM1666" s="1">
        <v>0</v>
      </c>
    </row>
    <row r="1667" spans="1:39" x14ac:dyDescent="0.25">
      <c r="A1667" s="1">
        <v>0</v>
      </c>
      <c r="B1667" s="1">
        <v>0</v>
      </c>
      <c r="C1667" s="1">
        <v>0</v>
      </c>
      <c r="D1667" s="1">
        <v>0</v>
      </c>
      <c r="E1667" s="1">
        <v>0</v>
      </c>
      <c r="F1667" s="1">
        <v>0.69314699999999996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1.6094379999999999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  <c r="Z1667" s="1">
        <v>3.5835189999999999</v>
      </c>
      <c r="AA1667" s="1">
        <v>0</v>
      </c>
      <c r="AB1667" s="1">
        <v>0.69314699999999996</v>
      </c>
      <c r="AC1667" s="1">
        <v>0</v>
      </c>
      <c r="AD1667" s="1">
        <v>0.69314699999999996</v>
      </c>
      <c r="AE1667" s="1">
        <v>0</v>
      </c>
      <c r="AF1667" s="1">
        <v>0</v>
      </c>
      <c r="AG1667" s="1">
        <v>4.9743690000000003</v>
      </c>
      <c r="AH1667" s="1">
        <v>0</v>
      </c>
      <c r="AI1667" s="1">
        <v>4.9743690000000003</v>
      </c>
      <c r="AJ1667" s="1">
        <v>4.9743690000000003</v>
      </c>
      <c r="AK1667" s="1">
        <v>0</v>
      </c>
      <c r="AL1667" s="1">
        <v>0</v>
      </c>
      <c r="AM1667" s="1">
        <v>0</v>
      </c>
    </row>
    <row r="1668" spans="1:39" x14ac:dyDescent="0.25">
      <c r="A1668" s="1">
        <v>0</v>
      </c>
      <c r="B1668" s="1">
        <v>0</v>
      </c>
      <c r="C1668" s="1">
        <v>0</v>
      </c>
      <c r="D1668" s="1">
        <v>0</v>
      </c>
      <c r="E1668" s="1">
        <v>0</v>
      </c>
      <c r="F1668" s="1">
        <v>0</v>
      </c>
      <c r="G1668" s="1">
        <v>0</v>
      </c>
      <c r="H1668" s="1">
        <v>0</v>
      </c>
      <c r="I1668" s="1">
        <v>0</v>
      </c>
      <c r="J1668" s="1">
        <v>0</v>
      </c>
      <c r="K1668" s="1">
        <v>0</v>
      </c>
      <c r="L1668" s="1">
        <v>0</v>
      </c>
      <c r="M1668" s="1">
        <v>0</v>
      </c>
      <c r="N1668" s="1">
        <v>0</v>
      </c>
      <c r="O1668" s="1">
        <v>0</v>
      </c>
      <c r="P1668" s="1">
        <v>0</v>
      </c>
      <c r="Q1668" s="1">
        <v>0</v>
      </c>
      <c r="R1668" s="1">
        <v>0</v>
      </c>
      <c r="S1668" s="1">
        <v>0</v>
      </c>
      <c r="T1668" s="1">
        <v>0</v>
      </c>
      <c r="U1668" s="1">
        <v>0</v>
      </c>
      <c r="V1668" s="1">
        <v>0</v>
      </c>
      <c r="W1668" s="1">
        <v>0</v>
      </c>
      <c r="X1668" s="1">
        <v>0</v>
      </c>
      <c r="Y1668" s="1">
        <v>0</v>
      </c>
      <c r="Z1668" s="1">
        <v>3.5263610000000001</v>
      </c>
      <c r="AA1668" s="1">
        <v>0</v>
      </c>
      <c r="AB1668" s="1">
        <v>0</v>
      </c>
      <c r="AC1668" s="1">
        <v>0</v>
      </c>
      <c r="AD1668" s="1">
        <v>0</v>
      </c>
      <c r="AE1668" s="1">
        <v>0</v>
      </c>
      <c r="AF1668" s="1">
        <v>0</v>
      </c>
      <c r="AG1668" s="1">
        <v>0</v>
      </c>
      <c r="AH1668" s="1">
        <v>4.9061649999999997</v>
      </c>
      <c r="AI1668" s="1">
        <v>5.9998310000000004</v>
      </c>
      <c r="AJ1668" s="1">
        <v>4.9061649999999997</v>
      </c>
      <c r="AK1668" s="1">
        <v>0</v>
      </c>
      <c r="AL1668" s="1">
        <v>0</v>
      </c>
      <c r="AM1668" s="1">
        <v>0</v>
      </c>
    </row>
    <row r="1669" spans="1:39" x14ac:dyDescent="0.25">
      <c r="A1669" s="1">
        <v>0</v>
      </c>
      <c r="B1669" s="1">
        <v>0</v>
      </c>
      <c r="C1669" s="1">
        <v>0</v>
      </c>
      <c r="D1669" s="1">
        <v>0</v>
      </c>
      <c r="E1669" s="1">
        <v>0</v>
      </c>
      <c r="F1669" s="1">
        <v>0.69314699999999996</v>
      </c>
      <c r="G1669" s="1">
        <v>0</v>
      </c>
      <c r="H1669" s="1">
        <v>0</v>
      </c>
      <c r="I1669" s="1">
        <v>0</v>
      </c>
      <c r="J1669" s="1">
        <v>0</v>
      </c>
      <c r="K1669" s="1">
        <v>0</v>
      </c>
      <c r="L1669" s="1">
        <v>0</v>
      </c>
      <c r="M1669" s="1">
        <v>0</v>
      </c>
      <c r="N1669" s="1">
        <v>0</v>
      </c>
      <c r="O1669" s="1">
        <v>0</v>
      </c>
      <c r="P1669" s="1">
        <v>0</v>
      </c>
      <c r="Q1669" s="1">
        <v>0</v>
      </c>
      <c r="R1669" s="1">
        <v>0</v>
      </c>
      <c r="S1669" s="1">
        <v>0</v>
      </c>
      <c r="T1669" s="1">
        <v>0</v>
      </c>
      <c r="U1669" s="1">
        <v>1.0986119999999999</v>
      </c>
      <c r="V1669" s="1">
        <v>0</v>
      </c>
      <c r="W1669" s="1">
        <v>0</v>
      </c>
      <c r="X1669" s="1">
        <v>0</v>
      </c>
      <c r="Y1669" s="1">
        <v>0</v>
      </c>
      <c r="Z1669" s="1">
        <v>2.3978950000000001</v>
      </c>
      <c r="AA1669" s="1">
        <v>0</v>
      </c>
      <c r="AB1669" s="1">
        <v>0</v>
      </c>
      <c r="AC1669" s="1">
        <v>0</v>
      </c>
      <c r="AD1669" s="1">
        <v>0</v>
      </c>
      <c r="AE1669" s="1">
        <v>0</v>
      </c>
      <c r="AF1669" s="1">
        <v>6.1358090000000001</v>
      </c>
      <c r="AG1669" s="1">
        <v>0</v>
      </c>
      <c r="AH1669" s="1">
        <v>5.0415150000000004</v>
      </c>
      <c r="AI1669" s="1">
        <v>0</v>
      </c>
      <c r="AJ1669" s="1">
        <v>6.4229500000000002</v>
      </c>
      <c r="AK1669" s="1">
        <v>0</v>
      </c>
      <c r="AL1669" s="1">
        <v>0</v>
      </c>
      <c r="AM1669" s="1">
        <v>0</v>
      </c>
    </row>
    <row r="1670" spans="1:39" x14ac:dyDescent="0.25">
      <c r="A1670" s="1">
        <v>0</v>
      </c>
      <c r="B1670" s="1">
        <v>0</v>
      </c>
      <c r="C1670" s="1">
        <v>0</v>
      </c>
      <c r="D1670" s="1">
        <v>0</v>
      </c>
      <c r="E1670" s="1">
        <v>0</v>
      </c>
      <c r="F1670" s="1">
        <v>0.69314699999999996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0</v>
      </c>
      <c r="U1670" s="1">
        <v>0</v>
      </c>
      <c r="V1670" s="1">
        <v>0</v>
      </c>
      <c r="W1670" s="1">
        <v>0</v>
      </c>
      <c r="X1670" s="1">
        <v>0</v>
      </c>
      <c r="Y1670" s="1">
        <v>0</v>
      </c>
      <c r="Z1670" s="1">
        <v>1.94591</v>
      </c>
      <c r="AA1670" s="1">
        <v>0</v>
      </c>
      <c r="AB1670" s="1">
        <v>0</v>
      </c>
      <c r="AC1670" s="1">
        <v>0</v>
      </c>
      <c r="AD1670" s="1">
        <v>0</v>
      </c>
      <c r="AE1670" s="1">
        <v>0</v>
      </c>
      <c r="AF1670" s="1">
        <v>6.1753879999999999</v>
      </c>
      <c r="AG1670" s="1">
        <v>0</v>
      </c>
      <c r="AH1670" s="1">
        <v>0</v>
      </c>
      <c r="AI1670" s="1">
        <v>0</v>
      </c>
      <c r="AJ1670" s="1">
        <v>5.080927</v>
      </c>
      <c r="AK1670" s="1">
        <v>0</v>
      </c>
      <c r="AL1670" s="1">
        <v>0</v>
      </c>
      <c r="AM1670" s="1">
        <v>0</v>
      </c>
    </row>
    <row r="1671" spans="1:39" x14ac:dyDescent="0.25">
      <c r="A1671" s="1">
        <v>0</v>
      </c>
      <c r="B1671" s="1">
        <v>0</v>
      </c>
      <c r="C1671" s="1">
        <v>0</v>
      </c>
      <c r="D1671" s="1">
        <v>0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0</v>
      </c>
      <c r="V1671" s="1">
        <v>0</v>
      </c>
      <c r="W1671" s="1">
        <v>0</v>
      </c>
      <c r="X1671" s="1">
        <v>0</v>
      </c>
      <c r="Y1671" s="1">
        <v>0</v>
      </c>
      <c r="Z1671" s="1">
        <v>3.3672960000000001</v>
      </c>
      <c r="AA1671" s="1">
        <v>0</v>
      </c>
      <c r="AB1671" s="1">
        <v>0</v>
      </c>
      <c r="AC1671" s="1">
        <v>0</v>
      </c>
      <c r="AD1671" s="1">
        <v>0.69314699999999996</v>
      </c>
      <c r="AE1671" s="1">
        <v>0</v>
      </c>
      <c r="AF1671" s="1">
        <v>5.9778659999999997</v>
      </c>
      <c r="AG1671" s="1">
        <v>0</v>
      </c>
      <c r="AH1671" s="1">
        <v>4.8843100000000002</v>
      </c>
      <c r="AI1671" s="1">
        <v>0</v>
      </c>
      <c r="AJ1671" s="1">
        <v>6.4876779999999998</v>
      </c>
      <c r="AK1671" s="1">
        <v>0</v>
      </c>
      <c r="AL1671" s="1">
        <v>0</v>
      </c>
      <c r="AM1671" s="1">
        <v>0</v>
      </c>
    </row>
    <row r="1672" spans="1:39" x14ac:dyDescent="0.25">
      <c r="A1672" s="1">
        <v>0</v>
      </c>
      <c r="B1672" s="1">
        <v>0</v>
      </c>
      <c r="C1672" s="1">
        <v>0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1">
        <v>4.6443909999999997</v>
      </c>
      <c r="AA1672" s="1">
        <v>0.69314699999999996</v>
      </c>
      <c r="AB1672" s="1">
        <v>0</v>
      </c>
      <c r="AC1672" s="1">
        <v>0</v>
      </c>
      <c r="AD1672" s="1">
        <v>0</v>
      </c>
      <c r="AE1672" s="1">
        <v>0</v>
      </c>
      <c r="AF1672" s="1">
        <v>5.1527710000000004</v>
      </c>
      <c r="AG1672" s="1">
        <v>0</v>
      </c>
      <c r="AH1672" s="1">
        <v>0</v>
      </c>
      <c r="AI1672" s="1">
        <v>5.8430220000000004</v>
      </c>
      <c r="AJ1672" s="1">
        <v>0</v>
      </c>
      <c r="AK1672" s="1">
        <v>0</v>
      </c>
      <c r="AL1672" s="1">
        <v>0</v>
      </c>
      <c r="AM1672" s="1">
        <v>0</v>
      </c>
    </row>
    <row r="1673" spans="1:39" x14ac:dyDescent="0.25">
      <c r="A1673" s="1">
        <v>0</v>
      </c>
      <c r="B1673" s="1">
        <v>0</v>
      </c>
      <c r="C1673" s="1">
        <v>0</v>
      </c>
      <c r="D1673" s="1">
        <v>0</v>
      </c>
      <c r="E1673" s="1">
        <v>0</v>
      </c>
      <c r="F1673" s="1">
        <v>0.69314699999999996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0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2.5649489999999999</v>
      </c>
      <c r="AA1673" s="1">
        <v>0</v>
      </c>
      <c r="AB1673" s="1">
        <v>0</v>
      </c>
      <c r="AC1673" s="1">
        <v>0</v>
      </c>
      <c r="AD1673" s="1">
        <v>0</v>
      </c>
      <c r="AE1673" s="1">
        <v>0</v>
      </c>
      <c r="AF1673" s="1">
        <v>5.7510760000000003</v>
      </c>
      <c r="AG1673" s="1">
        <v>0</v>
      </c>
      <c r="AH1673" s="1">
        <v>6.4426319999999997</v>
      </c>
      <c r="AI1673" s="1">
        <v>0</v>
      </c>
      <c r="AJ1673" s="1">
        <v>0</v>
      </c>
      <c r="AK1673" s="1">
        <v>0</v>
      </c>
      <c r="AL1673" s="1">
        <v>0</v>
      </c>
      <c r="AM1673" s="1">
        <v>0</v>
      </c>
    </row>
    <row r="1674" spans="1:39" x14ac:dyDescent="0.25">
      <c r="A1674" s="1">
        <v>0</v>
      </c>
      <c r="B1674" s="1">
        <v>0</v>
      </c>
      <c r="C1674" s="1">
        <v>0</v>
      </c>
      <c r="D1674" s="1">
        <v>0</v>
      </c>
      <c r="E1674" s="1">
        <v>0</v>
      </c>
      <c r="F1674" s="1">
        <v>1.0986119999999999</v>
      </c>
      <c r="G1674" s="1">
        <v>0</v>
      </c>
      <c r="H1674" s="1">
        <v>0</v>
      </c>
      <c r="I1674" s="1">
        <v>0</v>
      </c>
      <c r="J1674" s="1">
        <v>0</v>
      </c>
      <c r="K1674" s="1">
        <v>0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0.69314699999999996</v>
      </c>
      <c r="X1674" s="1">
        <v>0</v>
      </c>
      <c r="Y1674" s="1">
        <v>0</v>
      </c>
      <c r="Z1674" s="1">
        <v>2.3025850000000001</v>
      </c>
      <c r="AA1674" s="1">
        <v>0</v>
      </c>
      <c r="AB1674" s="1">
        <v>0</v>
      </c>
      <c r="AC1674" s="1">
        <v>0</v>
      </c>
      <c r="AD1674" s="1">
        <v>0</v>
      </c>
      <c r="AE1674" s="1">
        <v>0</v>
      </c>
      <c r="AF1674" s="1">
        <v>5.0734859999999999</v>
      </c>
      <c r="AG1674" s="1">
        <v>5.7634980000000002</v>
      </c>
      <c r="AH1674" s="1">
        <v>0</v>
      </c>
      <c r="AI1674" s="1">
        <v>0</v>
      </c>
      <c r="AJ1674" s="1">
        <v>6.4550739999999998</v>
      </c>
      <c r="AK1674" s="1">
        <v>0</v>
      </c>
      <c r="AL1674" s="1">
        <v>0</v>
      </c>
      <c r="AM1674" s="1">
        <v>0</v>
      </c>
    </row>
    <row r="1675" spans="1:39" x14ac:dyDescent="0.25">
      <c r="A1675" s="1">
        <v>0</v>
      </c>
      <c r="B1675" s="1">
        <v>0</v>
      </c>
      <c r="C1675" s="1">
        <v>0</v>
      </c>
      <c r="D1675" s="1">
        <v>0</v>
      </c>
      <c r="E1675" s="1">
        <v>0</v>
      </c>
      <c r="F1675" s="1">
        <v>1.0986119999999999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>
        <v>0</v>
      </c>
      <c r="AA1675" s="1">
        <v>0</v>
      </c>
      <c r="AB1675" s="1">
        <v>0</v>
      </c>
      <c r="AC1675" s="1">
        <v>0</v>
      </c>
      <c r="AD1675" s="1">
        <v>0</v>
      </c>
      <c r="AE1675" s="1">
        <v>0</v>
      </c>
      <c r="AF1675" s="1">
        <v>7.1347360000000002</v>
      </c>
      <c r="AG1675" s="1">
        <v>5.1935960000000003</v>
      </c>
      <c r="AH1675" s="1">
        <v>5.8839639999999997</v>
      </c>
      <c r="AI1675" s="1">
        <v>5.8839639999999997</v>
      </c>
      <c r="AJ1675" s="1">
        <v>0</v>
      </c>
      <c r="AK1675" s="1">
        <v>0</v>
      </c>
      <c r="AL1675" s="1">
        <v>0</v>
      </c>
      <c r="AM1675" s="1">
        <v>0</v>
      </c>
    </row>
    <row r="1676" spans="1:39" x14ac:dyDescent="0.25">
      <c r="A1676" s="1">
        <v>0</v>
      </c>
      <c r="B1676" s="1">
        <v>0</v>
      </c>
      <c r="C1676" s="1">
        <v>0</v>
      </c>
      <c r="D1676" s="1">
        <v>0</v>
      </c>
      <c r="E1676" s="1">
        <v>0</v>
      </c>
      <c r="F1676" s="1">
        <v>1.3862939999999999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0</v>
      </c>
      <c r="X1676" s="1">
        <v>0</v>
      </c>
      <c r="Y1676" s="1">
        <v>0</v>
      </c>
      <c r="Z1676" s="1">
        <v>1.3862939999999999</v>
      </c>
      <c r="AA1676" s="1">
        <v>0</v>
      </c>
      <c r="AB1676" s="1">
        <v>0</v>
      </c>
      <c r="AC1676" s="1">
        <v>0</v>
      </c>
      <c r="AD1676" s="1">
        <v>0</v>
      </c>
      <c r="AE1676" s="1">
        <v>0</v>
      </c>
      <c r="AF1676" s="1">
        <v>0</v>
      </c>
      <c r="AG1676" s="1">
        <v>6.1097729999999997</v>
      </c>
      <c r="AH1676" s="1">
        <v>0</v>
      </c>
      <c r="AI1676" s="1">
        <v>7.2069029999999996</v>
      </c>
      <c r="AJ1676" s="1">
        <v>6.1097729999999997</v>
      </c>
      <c r="AK1676" s="1">
        <v>0</v>
      </c>
      <c r="AL1676" s="1">
        <v>0</v>
      </c>
      <c r="AM1676" s="1">
        <v>0</v>
      </c>
    </row>
    <row r="1677" spans="1:39" x14ac:dyDescent="0.25">
      <c r="A1677" s="1">
        <v>0</v>
      </c>
      <c r="B1677" s="1">
        <v>0</v>
      </c>
      <c r="C1677" s="1">
        <v>0</v>
      </c>
      <c r="D1677" s="1">
        <v>0</v>
      </c>
      <c r="E1677" s="1">
        <v>0</v>
      </c>
      <c r="F1677" s="1">
        <v>0.69314699999999996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1">
        <v>3.2958370000000001</v>
      </c>
      <c r="AA1677" s="1">
        <v>1.0986119999999999</v>
      </c>
      <c r="AB1677" s="1">
        <v>0</v>
      </c>
      <c r="AC1677" s="1">
        <v>0</v>
      </c>
      <c r="AD1677" s="1">
        <v>0</v>
      </c>
      <c r="AE1677" s="1">
        <v>0.69314699999999996</v>
      </c>
      <c r="AF1677" s="1">
        <v>5.1429070000000001</v>
      </c>
      <c r="AG1677" s="1">
        <v>5.1429070000000001</v>
      </c>
      <c r="AH1677" s="1">
        <v>5.1429070000000001</v>
      </c>
      <c r="AI1677" s="1">
        <v>5.1429070000000001</v>
      </c>
      <c r="AJ1677" s="1">
        <v>5.8331299999999997</v>
      </c>
      <c r="AK1677" s="1">
        <v>0</v>
      </c>
      <c r="AL1677" s="1">
        <v>0</v>
      </c>
      <c r="AM1677" s="1">
        <v>0</v>
      </c>
    </row>
    <row r="1678" spans="1:39" x14ac:dyDescent="0.25">
      <c r="A1678" s="1">
        <v>0</v>
      </c>
      <c r="B1678" s="1">
        <v>0</v>
      </c>
      <c r="C1678" s="1">
        <v>0</v>
      </c>
      <c r="D1678" s="1">
        <v>0</v>
      </c>
      <c r="E1678" s="1">
        <v>0</v>
      </c>
      <c r="F1678" s="1">
        <v>0.69314699999999996</v>
      </c>
      <c r="G1678" s="1">
        <v>0</v>
      </c>
      <c r="H1678" s="1">
        <v>0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0</v>
      </c>
      <c r="P1678" s="1">
        <v>0</v>
      </c>
      <c r="Q1678" s="1">
        <v>1.0986119999999999</v>
      </c>
      <c r="R1678" s="1">
        <v>0</v>
      </c>
      <c r="S1678" s="1">
        <v>0</v>
      </c>
      <c r="T1678" s="1">
        <v>0</v>
      </c>
      <c r="U1678" s="1">
        <v>0</v>
      </c>
      <c r="V1678" s="1">
        <v>0</v>
      </c>
      <c r="W1678" s="1">
        <v>0</v>
      </c>
      <c r="X1678" s="1">
        <v>0</v>
      </c>
      <c r="Y1678" s="1">
        <v>0</v>
      </c>
      <c r="Z1678" s="1">
        <v>0</v>
      </c>
      <c r="AA1678" s="1">
        <v>0</v>
      </c>
      <c r="AB1678" s="1">
        <v>0</v>
      </c>
      <c r="AC1678" s="1">
        <v>0</v>
      </c>
      <c r="AD1678" s="1">
        <v>0</v>
      </c>
      <c r="AE1678" s="1">
        <v>0</v>
      </c>
      <c r="AF1678" s="1">
        <v>5.2926169999999999</v>
      </c>
      <c r="AG1678" s="1">
        <v>0</v>
      </c>
      <c r="AH1678" s="1">
        <v>5.2926169999999999</v>
      </c>
      <c r="AI1678" s="1">
        <v>0</v>
      </c>
      <c r="AJ1678" s="1">
        <v>6.3878709999999996</v>
      </c>
      <c r="AK1678" s="1">
        <v>0</v>
      </c>
      <c r="AL1678" s="1">
        <v>0</v>
      </c>
      <c r="AM1678" s="1">
        <v>0</v>
      </c>
    </row>
    <row r="1679" spans="1:39" x14ac:dyDescent="0.25">
      <c r="A1679" s="1">
        <v>0</v>
      </c>
      <c r="B1679" s="1">
        <v>0</v>
      </c>
      <c r="C1679" s="1">
        <v>0</v>
      </c>
      <c r="D1679" s="1">
        <v>0</v>
      </c>
      <c r="E1679" s="1">
        <v>0</v>
      </c>
      <c r="F1679" s="1">
        <v>0.69314699999999996</v>
      </c>
      <c r="G1679" s="1">
        <v>0</v>
      </c>
      <c r="H1679" s="1">
        <v>0</v>
      </c>
      <c r="I1679" s="1">
        <v>0</v>
      </c>
      <c r="J1679" s="1">
        <v>0</v>
      </c>
      <c r="K1679" s="1">
        <v>0</v>
      </c>
      <c r="L1679" s="1">
        <v>0</v>
      </c>
      <c r="M1679" s="1">
        <v>0</v>
      </c>
      <c r="N1679" s="1">
        <v>0</v>
      </c>
      <c r="O1679" s="1">
        <v>0</v>
      </c>
      <c r="P1679" s="1">
        <v>0</v>
      </c>
      <c r="Q1679" s="1">
        <v>0</v>
      </c>
      <c r="R1679" s="1">
        <v>0</v>
      </c>
      <c r="S1679" s="1">
        <v>0</v>
      </c>
      <c r="T1679" s="1">
        <v>0</v>
      </c>
      <c r="U1679" s="1">
        <v>0</v>
      </c>
      <c r="V1679" s="1">
        <v>0</v>
      </c>
      <c r="W1679" s="1">
        <v>0</v>
      </c>
      <c r="X1679" s="1">
        <v>0</v>
      </c>
      <c r="Y1679" s="1">
        <v>0</v>
      </c>
      <c r="Z1679" s="1">
        <v>2.9957319999999998</v>
      </c>
      <c r="AA1679" s="1">
        <v>0</v>
      </c>
      <c r="AB1679" s="1">
        <v>0</v>
      </c>
      <c r="AC1679" s="1">
        <v>0</v>
      </c>
      <c r="AD1679" s="1">
        <v>0</v>
      </c>
      <c r="AE1679" s="1">
        <v>0</v>
      </c>
      <c r="AF1679" s="1">
        <v>5.8141350000000003</v>
      </c>
      <c r="AG1679" s="1">
        <v>0</v>
      </c>
      <c r="AH1679" s="1">
        <v>0</v>
      </c>
      <c r="AI1679" s="1">
        <v>5.8141350000000003</v>
      </c>
      <c r="AJ1679" s="1">
        <v>5.8141350000000003</v>
      </c>
      <c r="AK1679" s="1">
        <v>0</v>
      </c>
      <c r="AL1679" s="1">
        <v>0</v>
      </c>
      <c r="AM1679" s="1">
        <v>0</v>
      </c>
    </row>
    <row r="1680" spans="1:39" x14ac:dyDescent="0.25">
      <c r="A1680" s="1">
        <v>0</v>
      </c>
      <c r="B1680" s="1">
        <v>0</v>
      </c>
      <c r="C1680" s="1">
        <v>0</v>
      </c>
      <c r="D1680" s="1">
        <v>0</v>
      </c>
      <c r="E1680" s="1">
        <v>0</v>
      </c>
      <c r="F1680" s="1">
        <v>0</v>
      </c>
      <c r="G1680" s="1">
        <v>0</v>
      </c>
      <c r="H1680" s="1">
        <v>0</v>
      </c>
      <c r="I1680" s="1">
        <v>0</v>
      </c>
      <c r="J1680" s="1">
        <v>0</v>
      </c>
      <c r="K1680" s="1">
        <v>0</v>
      </c>
      <c r="L1680" s="1">
        <v>0</v>
      </c>
      <c r="M1680" s="1">
        <v>0</v>
      </c>
      <c r="N1680" s="1">
        <v>0</v>
      </c>
      <c r="O1680" s="1">
        <v>0</v>
      </c>
      <c r="P1680" s="1">
        <v>0</v>
      </c>
      <c r="Q1680" s="1">
        <v>0.69314699999999996</v>
      </c>
      <c r="R1680" s="1">
        <v>0</v>
      </c>
      <c r="S1680" s="1">
        <v>0</v>
      </c>
      <c r="T1680" s="1">
        <v>0</v>
      </c>
      <c r="U1680" s="1">
        <v>0</v>
      </c>
      <c r="V1680" s="1">
        <v>0</v>
      </c>
      <c r="W1680" s="1">
        <v>0</v>
      </c>
      <c r="X1680" s="1">
        <v>0</v>
      </c>
      <c r="Y1680" s="1">
        <v>0</v>
      </c>
      <c r="Z1680" s="1">
        <v>3.4339870000000001</v>
      </c>
      <c r="AA1680" s="1">
        <v>0</v>
      </c>
      <c r="AB1680" s="1">
        <v>0</v>
      </c>
      <c r="AC1680" s="1">
        <v>0</v>
      </c>
      <c r="AD1680" s="1">
        <v>0.69314699999999996</v>
      </c>
      <c r="AE1680" s="1">
        <v>0</v>
      </c>
      <c r="AF1680" s="1">
        <v>6.294238</v>
      </c>
      <c r="AG1680" s="1">
        <v>0</v>
      </c>
      <c r="AH1680" s="1">
        <v>5.1993130000000001</v>
      </c>
      <c r="AI1680" s="1">
        <v>6.8043250000000004</v>
      </c>
      <c r="AJ1680" s="1">
        <v>5.1993130000000001</v>
      </c>
      <c r="AK1680" s="1">
        <v>0</v>
      </c>
      <c r="AL1680" s="1">
        <v>0</v>
      </c>
      <c r="AM1680" s="1">
        <v>0</v>
      </c>
    </row>
    <row r="1681" spans="1:39" x14ac:dyDescent="0.25">
      <c r="A1681" s="1">
        <v>0</v>
      </c>
      <c r="B1681" s="1">
        <v>0</v>
      </c>
      <c r="C1681" s="1">
        <v>0</v>
      </c>
      <c r="D1681" s="1">
        <v>0</v>
      </c>
      <c r="E1681" s="1">
        <v>0</v>
      </c>
      <c r="F1681" s="1">
        <v>0</v>
      </c>
      <c r="G1681" s="1">
        <v>0</v>
      </c>
      <c r="H1681" s="1">
        <v>0</v>
      </c>
      <c r="I1681" s="1">
        <v>0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0</v>
      </c>
      <c r="P1681" s="1">
        <v>0</v>
      </c>
      <c r="Q1681" s="1">
        <v>0</v>
      </c>
      <c r="R1681" s="1">
        <v>0</v>
      </c>
      <c r="S1681" s="1">
        <v>0</v>
      </c>
      <c r="T1681" s="1">
        <v>0</v>
      </c>
      <c r="U1681" s="1">
        <v>0</v>
      </c>
      <c r="V1681" s="1">
        <v>0</v>
      </c>
      <c r="W1681" s="1">
        <v>0</v>
      </c>
      <c r="X1681" s="1">
        <v>0</v>
      </c>
      <c r="Y1681" s="1">
        <v>0</v>
      </c>
      <c r="Z1681" s="1">
        <v>3.2580969999999998</v>
      </c>
      <c r="AA1681" s="1">
        <v>0.69314699999999996</v>
      </c>
      <c r="AB1681" s="1">
        <v>0</v>
      </c>
      <c r="AC1681" s="1">
        <v>0</v>
      </c>
      <c r="AD1681" s="1">
        <v>0</v>
      </c>
      <c r="AE1681" s="1">
        <v>0</v>
      </c>
      <c r="AF1681" s="1">
        <v>7.068441</v>
      </c>
      <c r="AG1681" s="1">
        <v>0</v>
      </c>
      <c r="AH1681" s="1">
        <v>5.8178039999999998</v>
      </c>
      <c r="AI1681" s="1">
        <v>0</v>
      </c>
      <c r="AJ1681" s="1">
        <v>6.2222780000000002</v>
      </c>
      <c r="AK1681" s="1">
        <v>0</v>
      </c>
      <c r="AL1681" s="1">
        <v>0</v>
      </c>
      <c r="AM1681" s="1">
        <v>0</v>
      </c>
    </row>
    <row r="1682" spans="1:39" x14ac:dyDescent="0.25">
      <c r="A1682" s="1">
        <v>0</v>
      </c>
      <c r="B1682" s="1">
        <v>0</v>
      </c>
      <c r="C1682" s="1">
        <v>0</v>
      </c>
      <c r="D1682" s="1">
        <v>0</v>
      </c>
      <c r="E1682" s="1">
        <v>0</v>
      </c>
      <c r="F1682" s="1">
        <v>0.69314699999999996</v>
      </c>
      <c r="G1682" s="1">
        <v>0</v>
      </c>
      <c r="H1682" s="1">
        <v>0</v>
      </c>
      <c r="I1682" s="1">
        <v>0</v>
      </c>
      <c r="J1682" s="1">
        <v>0</v>
      </c>
      <c r="K1682" s="1">
        <v>0</v>
      </c>
      <c r="L1682" s="1">
        <v>0</v>
      </c>
      <c r="M1682" s="1">
        <v>0</v>
      </c>
      <c r="N1682" s="1">
        <v>0</v>
      </c>
      <c r="O1682" s="1">
        <v>0</v>
      </c>
      <c r="P1682" s="1">
        <v>0</v>
      </c>
      <c r="Q1682" s="1">
        <v>0</v>
      </c>
      <c r="R1682" s="1">
        <v>0</v>
      </c>
      <c r="S1682" s="1">
        <v>0</v>
      </c>
      <c r="T1682" s="1">
        <v>0</v>
      </c>
      <c r="U1682" s="1">
        <v>0</v>
      </c>
      <c r="V1682" s="1">
        <v>0</v>
      </c>
      <c r="W1682" s="1">
        <v>0</v>
      </c>
      <c r="X1682" s="1">
        <v>0</v>
      </c>
      <c r="Y1682" s="1">
        <v>0</v>
      </c>
      <c r="Z1682" s="1">
        <v>2.0794419999999998</v>
      </c>
      <c r="AA1682" s="1">
        <v>0</v>
      </c>
      <c r="AB1682" s="1">
        <v>0</v>
      </c>
      <c r="AC1682" s="1">
        <v>0</v>
      </c>
      <c r="AD1682" s="1">
        <v>0</v>
      </c>
      <c r="AE1682" s="1">
        <v>0</v>
      </c>
      <c r="AF1682" s="1">
        <v>5.2400929999999999</v>
      </c>
      <c r="AG1682" s="1">
        <v>0</v>
      </c>
      <c r="AH1682" s="1">
        <v>5.2400929999999999</v>
      </c>
      <c r="AI1682" s="1">
        <v>5.9305870000000001</v>
      </c>
      <c r="AJ1682" s="1">
        <v>5.9305870000000001</v>
      </c>
      <c r="AK1682" s="1">
        <v>0</v>
      </c>
      <c r="AL1682" s="1">
        <v>0</v>
      </c>
      <c r="AM1682" s="1">
        <v>0</v>
      </c>
    </row>
    <row r="1683" spans="1:39" x14ac:dyDescent="0.25">
      <c r="A1683" s="1">
        <v>0</v>
      </c>
      <c r="B1683" s="1">
        <v>0</v>
      </c>
      <c r="C1683" s="1">
        <v>0</v>
      </c>
      <c r="D1683" s="1">
        <v>0</v>
      </c>
      <c r="E1683" s="1">
        <v>0</v>
      </c>
      <c r="F1683" s="1">
        <v>0.69314699999999996</v>
      </c>
      <c r="G1683" s="1">
        <v>0</v>
      </c>
      <c r="H1683" s="1">
        <v>0</v>
      </c>
      <c r="I1683" s="1">
        <v>0</v>
      </c>
      <c r="J1683" s="1">
        <v>0</v>
      </c>
      <c r="K1683" s="1">
        <v>0</v>
      </c>
      <c r="L1683" s="1">
        <v>0</v>
      </c>
      <c r="M1683" s="1">
        <v>0</v>
      </c>
      <c r="N1683" s="1">
        <v>0</v>
      </c>
      <c r="O1683" s="1">
        <v>0</v>
      </c>
      <c r="P1683" s="1">
        <v>0</v>
      </c>
      <c r="Q1683" s="1">
        <v>0</v>
      </c>
      <c r="R1683" s="1">
        <v>0</v>
      </c>
      <c r="S1683" s="1">
        <v>0</v>
      </c>
      <c r="T1683" s="1">
        <v>0</v>
      </c>
      <c r="U1683" s="1">
        <v>0</v>
      </c>
      <c r="V1683" s="1">
        <v>0</v>
      </c>
      <c r="W1683" s="1">
        <v>0</v>
      </c>
      <c r="X1683" s="1">
        <v>0</v>
      </c>
      <c r="Y1683" s="1">
        <v>0</v>
      </c>
      <c r="Z1683" s="1">
        <v>2.3025850000000001</v>
      </c>
      <c r="AA1683" s="1">
        <v>0</v>
      </c>
      <c r="AB1683" s="1">
        <v>0</v>
      </c>
      <c r="AC1683" s="1">
        <v>0</v>
      </c>
      <c r="AD1683" s="1">
        <v>0</v>
      </c>
      <c r="AE1683" s="1">
        <v>0</v>
      </c>
      <c r="AF1683" s="1">
        <v>5.7324979999999996</v>
      </c>
      <c r="AG1683" s="1">
        <v>5.0425849999999999</v>
      </c>
      <c r="AH1683" s="1">
        <v>5.0425849999999999</v>
      </c>
      <c r="AI1683" s="1">
        <v>6.6468439999999998</v>
      </c>
      <c r="AJ1683" s="1">
        <v>5.0425849999999999</v>
      </c>
      <c r="AK1683" s="1">
        <v>0</v>
      </c>
      <c r="AL1683" s="1">
        <v>0</v>
      </c>
      <c r="AM1683" s="1">
        <v>0</v>
      </c>
    </row>
    <row r="1684" spans="1:39" x14ac:dyDescent="0.25">
      <c r="A1684" s="1">
        <v>0</v>
      </c>
      <c r="B1684" s="1">
        <v>0</v>
      </c>
      <c r="C1684" s="1">
        <v>0</v>
      </c>
      <c r="D1684" s="1">
        <v>0</v>
      </c>
      <c r="E1684" s="1">
        <v>0</v>
      </c>
      <c r="F1684" s="1">
        <v>0</v>
      </c>
      <c r="G1684" s="1">
        <v>0</v>
      </c>
      <c r="H1684" s="1">
        <v>0</v>
      </c>
      <c r="I1684" s="1">
        <v>0</v>
      </c>
      <c r="J1684" s="1">
        <v>0</v>
      </c>
      <c r="K1684" s="1">
        <v>0</v>
      </c>
      <c r="L1684" s="1">
        <v>0</v>
      </c>
      <c r="M1684" s="1">
        <v>0</v>
      </c>
      <c r="N1684" s="1">
        <v>0</v>
      </c>
      <c r="O1684" s="1">
        <v>0</v>
      </c>
      <c r="P1684" s="1">
        <v>0</v>
      </c>
      <c r="Q1684" s="1">
        <v>1.0986119999999999</v>
      </c>
      <c r="R1684" s="1">
        <v>0</v>
      </c>
      <c r="S1684" s="1">
        <v>0</v>
      </c>
      <c r="T1684" s="1">
        <v>0</v>
      </c>
      <c r="U1684" s="1">
        <v>0.69314699999999996</v>
      </c>
      <c r="V1684" s="1">
        <v>0</v>
      </c>
      <c r="W1684" s="1">
        <v>0</v>
      </c>
      <c r="X1684" s="1">
        <v>0</v>
      </c>
      <c r="Y1684" s="1">
        <v>0</v>
      </c>
      <c r="Z1684" s="1">
        <v>2.0794419999999998</v>
      </c>
      <c r="AA1684" s="1">
        <v>0</v>
      </c>
      <c r="AB1684" s="1">
        <v>0</v>
      </c>
      <c r="AC1684" s="1">
        <v>0</v>
      </c>
      <c r="AD1684" s="1">
        <v>0</v>
      </c>
      <c r="AE1684" s="1">
        <v>0</v>
      </c>
      <c r="AF1684" s="1">
        <v>5.3383459999999996</v>
      </c>
      <c r="AG1684" s="1">
        <v>0</v>
      </c>
      <c r="AH1684" s="1">
        <v>0</v>
      </c>
      <c r="AI1684" s="1">
        <v>5.3383459999999996</v>
      </c>
      <c r="AJ1684" s="1">
        <v>5.3383459999999996</v>
      </c>
      <c r="AK1684" s="1">
        <v>0</v>
      </c>
      <c r="AL1684" s="1">
        <v>5.3383459999999996</v>
      </c>
      <c r="AM1684" s="1">
        <v>0</v>
      </c>
    </row>
    <row r="1685" spans="1:39" x14ac:dyDescent="0.25">
      <c r="A1685" s="1">
        <v>0</v>
      </c>
      <c r="B1685" s="1">
        <v>0</v>
      </c>
      <c r="C1685" s="1">
        <v>0</v>
      </c>
      <c r="D1685" s="1">
        <v>0</v>
      </c>
      <c r="E1685" s="1">
        <v>0</v>
      </c>
      <c r="F1685" s="1">
        <v>0</v>
      </c>
      <c r="G1685" s="1">
        <v>0</v>
      </c>
      <c r="H1685" s="1">
        <v>0</v>
      </c>
      <c r="I1685" s="1">
        <v>0</v>
      </c>
      <c r="J1685" s="1">
        <v>0</v>
      </c>
      <c r="K1685" s="1">
        <v>0</v>
      </c>
      <c r="L1685" s="1">
        <v>0</v>
      </c>
      <c r="M1685" s="1">
        <v>0</v>
      </c>
      <c r="N1685" s="1">
        <v>0</v>
      </c>
      <c r="O1685" s="1">
        <v>0</v>
      </c>
      <c r="P1685" s="1">
        <v>0</v>
      </c>
      <c r="Q1685" s="1">
        <v>0</v>
      </c>
      <c r="R1685" s="1">
        <v>0</v>
      </c>
      <c r="S1685" s="1">
        <v>0</v>
      </c>
      <c r="T1685" s="1">
        <v>0</v>
      </c>
      <c r="U1685" s="1">
        <v>0</v>
      </c>
      <c r="V1685" s="1">
        <v>0</v>
      </c>
      <c r="W1685" s="1">
        <v>0</v>
      </c>
      <c r="X1685" s="1">
        <v>0</v>
      </c>
      <c r="Y1685" s="1">
        <v>0</v>
      </c>
      <c r="Z1685" s="1">
        <v>2.944439</v>
      </c>
      <c r="AA1685" s="1">
        <v>0</v>
      </c>
      <c r="AB1685" s="1">
        <v>0</v>
      </c>
      <c r="AC1685" s="1">
        <v>0</v>
      </c>
      <c r="AD1685" s="1">
        <v>0</v>
      </c>
      <c r="AE1685" s="1">
        <v>0</v>
      </c>
      <c r="AF1685" s="1">
        <v>0</v>
      </c>
      <c r="AG1685" s="1">
        <v>0</v>
      </c>
      <c r="AH1685" s="1">
        <v>0</v>
      </c>
      <c r="AI1685" s="1">
        <v>0</v>
      </c>
      <c r="AJ1685" s="1">
        <v>0</v>
      </c>
      <c r="AK1685" s="1">
        <v>0</v>
      </c>
      <c r="AL1685" s="1">
        <v>0</v>
      </c>
      <c r="AM1685" s="1">
        <v>0</v>
      </c>
    </row>
    <row r="1686" spans="1:39" x14ac:dyDescent="0.25">
      <c r="A1686" s="1">
        <v>0</v>
      </c>
      <c r="B1686" s="1">
        <v>0</v>
      </c>
      <c r="C1686" s="1">
        <v>0</v>
      </c>
      <c r="D1686" s="1">
        <v>0</v>
      </c>
      <c r="E1686" s="1">
        <v>0</v>
      </c>
      <c r="F1686" s="1">
        <v>1.3862939999999999</v>
      </c>
      <c r="G1686" s="1">
        <v>0</v>
      </c>
      <c r="H1686" s="1">
        <v>0</v>
      </c>
      <c r="I1686" s="1">
        <v>0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0</v>
      </c>
      <c r="P1686" s="1">
        <v>0</v>
      </c>
      <c r="Q1686" s="1">
        <v>0.69314699999999996</v>
      </c>
      <c r="R1686" s="1">
        <v>0</v>
      </c>
      <c r="S1686" s="1">
        <v>0</v>
      </c>
      <c r="T1686" s="1">
        <v>0</v>
      </c>
      <c r="U1686" s="1">
        <v>0</v>
      </c>
      <c r="V1686" s="1">
        <v>0</v>
      </c>
      <c r="W1686" s="1">
        <v>0</v>
      </c>
      <c r="X1686" s="1">
        <v>0</v>
      </c>
      <c r="Y1686" s="1">
        <v>0</v>
      </c>
      <c r="Z1686" s="1">
        <v>1.94591</v>
      </c>
      <c r="AA1686" s="1">
        <v>0</v>
      </c>
      <c r="AB1686" s="1">
        <v>0</v>
      </c>
      <c r="AC1686" s="1">
        <v>0</v>
      </c>
      <c r="AD1686" s="1">
        <v>0</v>
      </c>
      <c r="AE1686" s="1">
        <v>0</v>
      </c>
      <c r="AF1686" s="1">
        <v>5.0796570000000001</v>
      </c>
      <c r="AG1686" s="1">
        <v>5.0796570000000001</v>
      </c>
      <c r="AH1686" s="1">
        <v>5.7696880000000004</v>
      </c>
      <c r="AI1686" s="1">
        <v>5.0796570000000001</v>
      </c>
      <c r="AJ1686" s="1">
        <v>5.0796570000000001</v>
      </c>
      <c r="AK1686" s="1">
        <v>0</v>
      </c>
      <c r="AL1686" s="1">
        <v>0</v>
      </c>
      <c r="AM1686" s="1">
        <v>0</v>
      </c>
    </row>
    <row r="1687" spans="1:39" x14ac:dyDescent="0.25">
      <c r="A1687" s="1">
        <v>0</v>
      </c>
      <c r="B1687" s="1">
        <v>0</v>
      </c>
      <c r="C1687" s="1">
        <v>0</v>
      </c>
      <c r="D1687" s="1">
        <v>0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  <c r="J1687" s="1">
        <v>0</v>
      </c>
      <c r="K1687" s="1">
        <v>0</v>
      </c>
      <c r="L1687" s="1">
        <v>0</v>
      </c>
      <c r="M1687" s="1">
        <v>0</v>
      </c>
      <c r="N1687" s="1">
        <v>0</v>
      </c>
      <c r="O1687" s="1">
        <v>0</v>
      </c>
      <c r="P1687" s="1">
        <v>0</v>
      </c>
      <c r="Q1687" s="1">
        <v>0</v>
      </c>
      <c r="R1687" s="1">
        <v>0</v>
      </c>
      <c r="S1687" s="1">
        <v>0</v>
      </c>
      <c r="T1687" s="1">
        <v>0</v>
      </c>
      <c r="U1687" s="1">
        <v>0</v>
      </c>
      <c r="V1687" s="1">
        <v>0</v>
      </c>
      <c r="W1687" s="1">
        <v>0</v>
      </c>
      <c r="X1687" s="1">
        <v>0</v>
      </c>
      <c r="Y1687" s="1">
        <v>0</v>
      </c>
      <c r="Z1687" s="1">
        <v>1.3862939999999999</v>
      </c>
      <c r="AA1687" s="1">
        <v>0</v>
      </c>
      <c r="AB1687" s="1">
        <v>0</v>
      </c>
      <c r="AC1687" s="1">
        <v>0</v>
      </c>
      <c r="AD1687" s="1">
        <v>0</v>
      </c>
      <c r="AE1687" s="1">
        <v>0</v>
      </c>
      <c r="AF1687" s="1">
        <v>5.8181390000000004</v>
      </c>
      <c r="AG1687" s="1">
        <v>0</v>
      </c>
      <c r="AH1687" s="1">
        <v>5.8181390000000004</v>
      </c>
      <c r="AI1687" s="1">
        <v>5.8181390000000004</v>
      </c>
      <c r="AJ1687" s="1">
        <v>5.1279599999999999</v>
      </c>
      <c r="AK1687" s="1">
        <v>0</v>
      </c>
      <c r="AL1687" s="1">
        <v>5.1279599999999999</v>
      </c>
      <c r="AM1687" s="1">
        <v>0</v>
      </c>
    </row>
    <row r="1688" spans="1:39" x14ac:dyDescent="0.25">
      <c r="A1688" s="1">
        <v>0</v>
      </c>
      <c r="B1688" s="1">
        <v>0</v>
      </c>
      <c r="C1688" s="1">
        <v>0</v>
      </c>
      <c r="D1688" s="1">
        <v>0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  <c r="J1688" s="1">
        <v>0</v>
      </c>
      <c r="K1688" s="1">
        <v>0</v>
      </c>
      <c r="L1688" s="1">
        <v>0</v>
      </c>
      <c r="M1688" s="1">
        <v>0</v>
      </c>
      <c r="N1688" s="1">
        <v>0</v>
      </c>
      <c r="O1688" s="1">
        <v>0</v>
      </c>
      <c r="P1688" s="1">
        <v>0</v>
      </c>
      <c r="Q1688" s="1">
        <v>0</v>
      </c>
      <c r="R1688" s="1">
        <v>0</v>
      </c>
      <c r="S1688" s="1">
        <v>0</v>
      </c>
      <c r="T1688" s="1">
        <v>0</v>
      </c>
      <c r="U1688" s="1">
        <v>0</v>
      </c>
      <c r="V1688" s="1">
        <v>0</v>
      </c>
      <c r="W1688" s="1">
        <v>0</v>
      </c>
      <c r="X1688" s="1">
        <v>0</v>
      </c>
      <c r="Y1688" s="1">
        <v>0</v>
      </c>
      <c r="Z1688" s="1">
        <v>1.3862939999999999</v>
      </c>
      <c r="AA1688" s="1">
        <v>0</v>
      </c>
      <c r="AB1688" s="1">
        <v>0</v>
      </c>
      <c r="AC1688" s="1">
        <v>0</v>
      </c>
      <c r="AD1688" s="1">
        <v>0</v>
      </c>
      <c r="AE1688" s="1">
        <v>0</v>
      </c>
      <c r="AF1688" s="1">
        <v>6.8467830000000003</v>
      </c>
      <c r="AG1688" s="1">
        <v>0</v>
      </c>
      <c r="AH1688" s="1">
        <v>5.2415880000000001</v>
      </c>
      <c r="AI1688" s="1">
        <v>6.3366660000000001</v>
      </c>
      <c r="AJ1688" s="1">
        <v>6.3366660000000001</v>
      </c>
      <c r="AK1688" s="1">
        <v>0</v>
      </c>
      <c r="AL1688" s="1">
        <v>0</v>
      </c>
      <c r="AM1688" s="1">
        <v>0</v>
      </c>
    </row>
    <row r="1689" spans="1:39" x14ac:dyDescent="0.25">
      <c r="A1689" s="1">
        <v>0</v>
      </c>
      <c r="B1689" s="1">
        <v>0</v>
      </c>
      <c r="C1689" s="1">
        <v>0</v>
      </c>
      <c r="D1689" s="1">
        <v>0</v>
      </c>
      <c r="E1689" s="1">
        <v>0</v>
      </c>
      <c r="F1689" s="1">
        <v>1.3862939999999999</v>
      </c>
      <c r="G1689" s="1">
        <v>0</v>
      </c>
      <c r="H1689" s="1">
        <v>0</v>
      </c>
      <c r="I1689" s="1">
        <v>0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0</v>
      </c>
      <c r="W1689" s="1">
        <v>0</v>
      </c>
      <c r="X1689" s="1">
        <v>0</v>
      </c>
      <c r="Y1689" s="1">
        <v>0</v>
      </c>
      <c r="Z1689" s="1">
        <v>1.94591</v>
      </c>
      <c r="AA1689" s="1">
        <v>0</v>
      </c>
      <c r="AB1689" s="1">
        <v>0.69314699999999996</v>
      </c>
      <c r="AC1689" s="1">
        <v>0</v>
      </c>
      <c r="AD1689" s="1">
        <v>0</v>
      </c>
      <c r="AE1689" s="1">
        <v>0</v>
      </c>
      <c r="AF1689" s="1">
        <v>5.8492119999999996</v>
      </c>
      <c r="AG1689" s="1">
        <v>5.8492119999999996</v>
      </c>
      <c r="AH1689" s="1">
        <v>5.1589429999999998</v>
      </c>
      <c r="AI1689" s="1">
        <v>7.4563420000000002</v>
      </c>
      <c r="AJ1689" s="1">
        <v>5.8492119999999996</v>
      </c>
      <c r="AK1689" s="1">
        <v>0</v>
      </c>
      <c r="AL1689" s="1">
        <v>0</v>
      </c>
      <c r="AM1689" s="1">
        <v>0</v>
      </c>
    </row>
    <row r="1690" spans="1:39" x14ac:dyDescent="0.25">
      <c r="A1690" s="1">
        <v>0</v>
      </c>
      <c r="B1690" s="1">
        <v>0</v>
      </c>
      <c r="C1690" s="1">
        <v>0</v>
      </c>
      <c r="D1690" s="1">
        <v>0</v>
      </c>
      <c r="E1690" s="1">
        <v>0</v>
      </c>
      <c r="F1690" s="1">
        <v>0.69314699999999996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0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">
        <v>0</v>
      </c>
      <c r="Z1690" s="1">
        <v>3.135494</v>
      </c>
      <c r="AA1690" s="1">
        <v>0</v>
      </c>
      <c r="AB1690" s="1">
        <v>0</v>
      </c>
      <c r="AC1690" s="1">
        <v>0</v>
      </c>
      <c r="AD1690" s="1">
        <v>0</v>
      </c>
      <c r="AE1690" s="1">
        <v>0</v>
      </c>
      <c r="AF1690" s="1">
        <v>0</v>
      </c>
      <c r="AG1690" s="1">
        <v>0</v>
      </c>
      <c r="AH1690" s="1">
        <v>4.911772</v>
      </c>
      <c r="AI1690" s="1">
        <v>0</v>
      </c>
      <c r="AJ1690" s="1">
        <v>6.0054660000000002</v>
      </c>
      <c r="AK1690" s="1">
        <v>0</v>
      </c>
      <c r="AL1690" s="1">
        <v>0</v>
      </c>
      <c r="AM1690" s="1">
        <v>0</v>
      </c>
    </row>
    <row r="1691" spans="1:39" x14ac:dyDescent="0.25">
      <c r="A1691" s="1">
        <v>0</v>
      </c>
      <c r="B1691" s="1">
        <v>0</v>
      </c>
      <c r="C1691" s="1">
        <v>0</v>
      </c>
      <c r="D1691" s="1">
        <v>0</v>
      </c>
      <c r="E1691" s="1">
        <v>0</v>
      </c>
      <c r="F1691" s="1">
        <v>0</v>
      </c>
      <c r="G1691" s="1">
        <v>0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0</v>
      </c>
      <c r="P1691" s="1">
        <v>0</v>
      </c>
      <c r="Q1691" s="1">
        <v>0</v>
      </c>
      <c r="R1691" s="1">
        <v>0</v>
      </c>
      <c r="S1691" s="1">
        <v>0</v>
      </c>
      <c r="T1691" s="1">
        <v>0</v>
      </c>
      <c r="U1691" s="1">
        <v>0</v>
      </c>
      <c r="V1691" s="1">
        <v>0</v>
      </c>
      <c r="W1691" s="1">
        <v>0</v>
      </c>
      <c r="X1691" s="1">
        <v>0</v>
      </c>
      <c r="Y1691" s="1">
        <v>0</v>
      </c>
      <c r="Z1691" s="1">
        <v>0</v>
      </c>
      <c r="AA1691" s="1">
        <v>0</v>
      </c>
      <c r="AB1691" s="1">
        <v>0</v>
      </c>
      <c r="AC1691" s="1">
        <v>0</v>
      </c>
      <c r="AD1691" s="1">
        <v>0</v>
      </c>
      <c r="AE1691" s="1">
        <v>0</v>
      </c>
      <c r="AF1691" s="1">
        <v>0</v>
      </c>
      <c r="AG1691" s="1">
        <v>6.5798410000000001</v>
      </c>
      <c r="AH1691" s="1">
        <v>0</v>
      </c>
      <c r="AI1691" s="1">
        <v>0</v>
      </c>
      <c r="AJ1691" s="1">
        <v>0</v>
      </c>
      <c r="AK1691" s="1">
        <v>0</v>
      </c>
      <c r="AL1691" s="1">
        <v>0</v>
      </c>
      <c r="AM1691" s="1">
        <v>0</v>
      </c>
    </row>
    <row r="1692" spans="1:39" x14ac:dyDescent="0.25">
      <c r="A1692" s="1">
        <v>0</v>
      </c>
      <c r="B1692" s="1">
        <v>0</v>
      </c>
      <c r="C1692" s="1">
        <v>0</v>
      </c>
      <c r="D1692" s="1">
        <v>0</v>
      </c>
      <c r="E1692" s="1">
        <v>0</v>
      </c>
      <c r="F1692" s="1">
        <v>0.69314699999999996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1.0986119999999999</v>
      </c>
      <c r="R1692" s="1">
        <v>0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">
        <v>0</v>
      </c>
      <c r="Z1692" s="1">
        <v>3.4657360000000001</v>
      </c>
      <c r="AA1692" s="1">
        <v>0</v>
      </c>
      <c r="AB1692" s="1">
        <v>0</v>
      </c>
      <c r="AC1692" s="1">
        <v>0</v>
      </c>
      <c r="AD1692" s="1">
        <v>0</v>
      </c>
      <c r="AE1692" s="1">
        <v>0</v>
      </c>
      <c r="AF1692" s="1">
        <v>0</v>
      </c>
      <c r="AG1692" s="1">
        <v>0</v>
      </c>
      <c r="AH1692" s="1">
        <v>0</v>
      </c>
      <c r="AI1692" s="1">
        <v>0</v>
      </c>
      <c r="AJ1692" s="1">
        <v>5.1747189999999996</v>
      </c>
      <c r="AK1692" s="1">
        <v>0</v>
      </c>
      <c r="AL1692" s="1">
        <v>0</v>
      </c>
      <c r="AM1692" s="1">
        <v>0</v>
      </c>
    </row>
    <row r="1693" spans="1:39" x14ac:dyDescent="0.25">
      <c r="A1693" s="1">
        <v>0</v>
      </c>
      <c r="B1693" s="1">
        <v>0</v>
      </c>
      <c r="C1693" s="1">
        <v>0</v>
      </c>
      <c r="D1693" s="1">
        <v>0</v>
      </c>
      <c r="E1693" s="1">
        <v>0</v>
      </c>
      <c r="F1693" s="1">
        <v>0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0</v>
      </c>
      <c r="P1693" s="1">
        <v>0</v>
      </c>
      <c r="Q1693" s="1">
        <v>0</v>
      </c>
      <c r="R1693" s="1">
        <v>0</v>
      </c>
      <c r="S1693" s="1">
        <v>0</v>
      </c>
      <c r="T1693" s="1">
        <v>0</v>
      </c>
      <c r="U1693" s="1">
        <v>0</v>
      </c>
      <c r="V1693" s="1">
        <v>0</v>
      </c>
      <c r="W1693" s="1">
        <v>0</v>
      </c>
      <c r="X1693" s="1">
        <v>0</v>
      </c>
      <c r="Y1693" s="1">
        <v>0</v>
      </c>
      <c r="Z1693" s="1">
        <v>1.94591</v>
      </c>
      <c r="AA1693" s="1">
        <v>0</v>
      </c>
      <c r="AB1693" s="1">
        <v>0</v>
      </c>
      <c r="AC1693" s="1">
        <v>0</v>
      </c>
      <c r="AD1693" s="1">
        <v>0</v>
      </c>
      <c r="AE1693" s="1">
        <v>0</v>
      </c>
      <c r="AF1693" s="1">
        <v>6.3861340000000002</v>
      </c>
      <c r="AG1693" s="1">
        <v>0</v>
      </c>
      <c r="AH1693" s="1">
        <v>5.4723670000000002</v>
      </c>
      <c r="AI1693" s="1">
        <v>5.4723670000000002</v>
      </c>
      <c r="AJ1693" s="1">
        <v>4.7834130000000004</v>
      </c>
      <c r="AK1693" s="1">
        <v>0</v>
      </c>
      <c r="AL1693" s="1">
        <v>0</v>
      </c>
      <c r="AM1693" s="1">
        <v>0</v>
      </c>
    </row>
    <row r="1694" spans="1:39" x14ac:dyDescent="0.25">
      <c r="A1694" s="1">
        <v>0</v>
      </c>
      <c r="B1694" s="1">
        <v>0</v>
      </c>
      <c r="C1694" s="1">
        <v>0</v>
      </c>
      <c r="D1694" s="1">
        <v>0</v>
      </c>
      <c r="E1694" s="1">
        <v>0</v>
      </c>
      <c r="F1694" s="1">
        <v>0.69314699999999996</v>
      </c>
      <c r="G1694" s="1">
        <v>0</v>
      </c>
      <c r="H1694" s="1">
        <v>0</v>
      </c>
      <c r="I1694" s="1">
        <v>0</v>
      </c>
      <c r="J1694" s="1">
        <v>0</v>
      </c>
      <c r="K1694" s="1">
        <v>0</v>
      </c>
      <c r="L1694" s="1">
        <v>0</v>
      </c>
      <c r="M1694" s="1">
        <v>0</v>
      </c>
      <c r="N1694" s="1">
        <v>0</v>
      </c>
      <c r="O1694" s="1">
        <v>0</v>
      </c>
      <c r="P1694" s="1">
        <v>0</v>
      </c>
      <c r="Q1694" s="1">
        <v>0</v>
      </c>
      <c r="R1694" s="1">
        <v>0</v>
      </c>
      <c r="S1694" s="1">
        <v>0</v>
      </c>
      <c r="T1694" s="1">
        <v>0</v>
      </c>
      <c r="U1694" s="1">
        <v>0</v>
      </c>
      <c r="V1694" s="1">
        <v>0</v>
      </c>
      <c r="W1694" s="1">
        <v>0</v>
      </c>
      <c r="X1694" s="1">
        <v>0</v>
      </c>
      <c r="Y1694" s="1">
        <v>0</v>
      </c>
      <c r="Z1694" s="1">
        <v>0.69314699999999996</v>
      </c>
      <c r="AA1694" s="1">
        <v>0</v>
      </c>
      <c r="AB1694" s="1">
        <v>0</v>
      </c>
      <c r="AC1694" s="1">
        <v>0</v>
      </c>
      <c r="AD1694" s="1">
        <v>0</v>
      </c>
      <c r="AE1694" s="1">
        <v>0</v>
      </c>
      <c r="AF1694" s="1">
        <v>6.8976850000000001</v>
      </c>
      <c r="AG1694" s="1">
        <v>0</v>
      </c>
      <c r="AH1694" s="1">
        <v>0</v>
      </c>
      <c r="AI1694" s="1">
        <v>0</v>
      </c>
      <c r="AJ1694" s="1">
        <v>0</v>
      </c>
      <c r="AK1694" s="1">
        <v>0</v>
      </c>
      <c r="AL1694" s="1">
        <v>5.6474440000000001</v>
      </c>
      <c r="AM1694" s="1">
        <v>0</v>
      </c>
    </row>
    <row r="1695" spans="1:39" x14ac:dyDescent="0.25">
      <c r="A1695" s="1">
        <v>0</v>
      </c>
      <c r="B1695" s="1">
        <v>0</v>
      </c>
      <c r="C1695" s="1">
        <v>0</v>
      </c>
      <c r="D1695" s="1">
        <v>0</v>
      </c>
      <c r="E1695" s="1">
        <v>0</v>
      </c>
      <c r="F1695" s="1">
        <v>1.0986119999999999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0</v>
      </c>
      <c r="P1695" s="1">
        <v>0</v>
      </c>
      <c r="Q1695" s="1">
        <v>0</v>
      </c>
      <c r="R1695" s="1">
        <v>0</v>
      </c>
      <c r="S1695" s="1">
        <v>0</v>
      </c>
      <c r="T1695" s="1">
        <v>0</v>
      </c>
      <c r="U1695" s="1">
        <v>0</v>
      </c>
      <c r="V1695" s="1">
        <v>0</v>
      </c>
      <c r="W1695" s="1">
        <v>0</v>
      </c>
      <c r="X1695" s="1">
        <v>0</v>
      </c>
      <c r="Y1695" s="1">
        <v>0</v>
      </c>
      <c r="Z1695" s="1">
        <v>1.0986119999999999</v>
      </c>
      <c r="AA1695" s="1">
        <v>0</v>
      </c>
      <c r="AB1695" s="1">
        <v>0</v>
      </c>
      <c r="AC1695" s="1">
        <v>0</v>
      </c>
      <c r="AD1695" s="1">
        <v>0</v>
      </c>
      <c r="AE1695" s="1">
        <v>0</v>
      </c>
      <c r="AF1695" s="1">
        <v>6.1315239999999998</v>
      </c>
      <c r="AG1695" s="1">
        <v>0</v>
      </c>
      <c r="AH1695" s="1">
        <v>5.7271450000000002</v>
      </c>
      <c r="AI1695" s="1">
        <v>0</v>
      </c>
      <c r="AJ1695" s="1">
        <v>0</v>
      </c>
      <c r="AK1695" s="1">
        <v>0</v>
      </c>
      <c r="AL1695" s="1">
        <v>0</v>
      </c>
      <c r="AM1695" s="1">
        <v>0</v>
      </c>
    </row>
    <row r="1696" spans="1:39" x14ac:dyDescent="0.25">
      <c r="A1696" s="1">
        <v>0</v>
      </c>
      <c r="B1696" s="1">
        <v>0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0</v>
      </c>
      <c r="Z1696" s="1">
        <v>0.69314699999999996</v>
      </c>
      <c r="AA1696" s="1">
        <v>0</v>
      </c>
      <c r="AB1696" s="1">
        <v>0</v>
      </c>
      <c r="AC1696" s="1">
        <v>0</v>
      </c>
      <c r="AD1696" s="1">
        <v>0</v>
      </c>
      <c r="AE1696" s="1">
        <v>0</v>
      </c>
      <c r="AF1696" s="1">
        <v>5.2029019999999999</v>
      </c>
      <c r="AG1696" s="1">
        <v>0</v>
      </c>
      <c r="AH1696" s="1">
        <v>0</v>
      </c>
      <c r="AI1696" s="1">
        <v>0</v>
      </c>
      <c r="AJ1696" s="1">
        <v>6.297841</v>
      </c>
      <c r="AK1696" s="1">
        <v>0</v>
      </c>
      <c r="AL1696" s="1">
        <v>6.297841</v>
      </c>
      <c r="AM1696" s="1">
        <v>0</v>
      </c>
    </row>
    <row r="1697" spans="1:39" x14ac:dyDescent="0.25">
      <c r="A1697" s="1">
        <v>0</v>
      </c>
      <c r="B1697" s="1">
        <v>0</v>
      </c>
      <c r="C1697" s="1">
        <v>0</v>
      </c>
      <c r="D1697" s="1">
        <v>0</v>
      </c>
      <c r="E1697" s="1">
        <v>0</v>
      </c>
      <c r="F1697" s="1">
        <v>0.69314699999999996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1">
        <v>0</v>
      </c>
      <c r="O1697" s="1">
        <v>0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>
        <v>1.3862939999999999</v>
      </c>
      <c r="AA1697" s="1">
        <v>0</v>
      </c>
      <c r="AB1697" s="1">
        <v>0</v>
      </c>
      <c r="AC1697" s="1">
        <v>0</v>
      </c>
      <c r="AD1697" s="1">
        <v>0</v>
      </c>
      <c r="AE1697" s="1">
        <v>0</v>
      </c>
      <c r="AF1697" s="1">
        <v>0</v>
      </c>
      <c r="AG1697" s="1">
        <v>0</v>
      </c>
      <c r="AH1697" s="1">
        <v>6.7040839999999999</v>
      </c>
      <c r="AI1697" s="1">
        <v>5.0995379999999999</v>
      </c>
      <c r="AJ1697" s="1">
        <v>6.4812469999999998</v>
      </c>
      <c r="AK1697" s="1">
        <v>0</v>
      </c>
      <c r="AL1697" s="1">
        <v>0</v>
      </c>
      <c r="AM1697" s="1">
        <v>0</v>
      </c>
    </row>
    <row r="1698" spans="1:39" x14ac:dyDescent="0.25">
      <c r="A1698" s="1">
        <v>0</v>
      </c>
      <c r="B1698" s="1">
        <v>0</v>
      </c>
      <c r="C1698" s="1">
        <v>0</v>
      </c>
      <c r="D1698" s="1">
        <v>0</v>
      </c>
      <c r="E1698" s="1">
        <v>0</v>
      </c>
      <c r="F1698" s="1">
        <v>0</v>
      </c>
      <c r="G1698" s="1">
        <v>0</v>
      </c>
      <c r="H1698" s="1">
        <v>0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1.0986119999999999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>
        <v>3.7841900000000002</v>
      </c>
      <c r="AA1698" s="1">
        <v>0</v>
      </c>
      <c r="AB1698" s="1">
        <v>0</v>
      </c>
      <c r="AC1698" s="1">
        <v>0</v>
      </c>
      <c r="AD1698" s="1">
        <v>0.69314699999999996</v>
      </c>
      <c r="AE1698" s="1">
        <v>0</v>
      </c>
      <c r="AF1698" s="1">
        <v>6.9431399999999996</v>
      </c>
      <c r="AG1698" s="1">
        <v>0</v>
      </c>
      <c r="AH1698" s="1">
        <v>0</v>
      </c>
      <c r="AI1698" s="1">
        <v>5.8464559999999999</v>
      </c>
      <c r="AJ1698" s="1">
        <v>5.8464559999999999</v>
      </c>
      <c r="AK1698" s="1">
        <v>0</v>
      </c>
      <c r="AL1698" s="1">
        <v>5.1561950000000003</v>
      </c>
      <c r="AM1698" s="1">
        <v>0</v>
      </c>
    </row>
    <row r="1699" spans="1:39" x14ac:dyDescent="0.25">
      <c r="A1699" s="1">
        <v>0</v>
      </c>
      <c r="B1699" s="1">
        <v>0</v>
      </c>
      <c r="C1699" s="1">
        <v>0</v>
      </c>
      <c r="D1699" s="1">
        <v>0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1">
        <v>0</v>
      </c>
      <c r="AA1699" s="1">
        <v>0</v>
      </c>
      <c r="AB1699" s="1">
        <v>0</v>
      </c>
      <c r="AC1699" s="1">
        <v>0</v>
      </c>
      <c r="AD1699" s="1">
        <v>0</v>
      </c>
      <c r="AE1699" s="1">
        <v>0</v>
      </c>
      <c r="AF1699" s="1">
        <v>5.2236159999999998</v>
      </c>
      <c r="AG1699" s="1">
        <v>5.2236159999999998</v>
      </c>
      <c r="AH1699" s="1">
        <v>5.9140649999999999</v>
      </c>
      <c r="AI1699" s="1">
        <v>0</v>
      </c>
      <c r="AJ1699" s="1">
        <v>0</v>
      </c>
      <c r="AK1699" s="1">
        <v>0</v>
      </c>
      <c r="AL1699" s="1">
        <v>0</v>
      </c>
      <c r="AM1699" s="1">
        <v>0</v>
      </c>
    </row>
    <row r="1700" spans="1:39" x14ac:dyDescent="0.25">
      <c r="A1700" s="1">
        <v>0</v>
      </c>
      <c r="B1700" s="1">
        <v>0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0</v>
      </c>
      <c r="P1700" s="1">
        <v>0</v>
      </c>
      <c r="Q1700" s="1">
        <v>0.69314699999999996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Y1700" s="1">
        <v>0.69314699999999996</v>
      </c>
      <c r="Z1700" s="1">
        <v>2.4849070000000002</v>
      </c>
      <c r="AA1700" s="1">
        <v>0</v>
      </c>
      <c r="AB1700" s="1">
        <v>0</v>
      </c>
      <c r="AC1700" s="1">
        <v>0</v>
      </c>
      <c r="AD1700" s="1">
        <v>0</v>
      </c>
      <c r="AE1700" s="1">
        <v>0</v>
      </c>
      <c r="AF1700" s="1">
        <v>5.9471980000000002</v>
      </c>
      <c r="AG1700" s="1">
        <v>5.2566600000000001</v>
      </c>
      <c r="AH1700" s="1">
        <v>0</v>
      </c>
      <c r="AI1700" s="1">
        <v>5.2566600000000001</v>
      </c>
      <c r="AJ1700" s="1">
        <v>0</v>
      </c>
      <c r="AK1700" s="1">
        <v>0</v>
      </c>
      <c r="AL1700" s="1">
        <v>0</v>
      </c>
      <c r="AM1700" s="1">
        <v>0</v>
      </c>
    </row>
    <row r="1701" spans="1:39" x14ac:dyDescent="0.25">
      <c r="A1701" s="1">
        <v>0</v>
      </c>
      <c r="B1701" s="1">
        <v>0</v>
      </c>
      <c r="C1701" s="1">
        <v>0</v>
      </c>
      <c r="D1701" s="1">
        <v>0</v>
      </c>
      <c r="E1701" s="1">
        <v>0</v>
      </c>
      <c r="F1701" s="1">
        <v>0</v>
      </c>
      <c r="G1701" s="1">
        <v>0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0</v>
      </c>
      <c r="Y1701" s="1">
        <v>0</v>
      </c>
      <c r="Z1701" s="1">
        <v>1.0986119999999999</v>
      </c>
      <c r="AA1701" s="1">
        <v>0</v>
      </c>
      <c r="AB1701" s="1">
        <v>0</v>
      </c>
      <c r="AC1701" s="1">
        <v>0</v>
      </c>
      <c r="AD1701" s="1">
        <v>0</v>
      </c>
      <c r="AE1701" s="1">
        <v>0</v>
      </c>
      <c r="AF1701" s="1">
        <v>0</v>
      </c>
      <c r="AG1701" s="1">
        <v>5.8834280000000003</v>
      </c>
      <c r="AH1701" s="1">
        <v>5.8834280000000003</v>
      </c>
      <c r="AI1701" s="1">
        <v>5.1930620000000003</v>
      </c>
      <c r="AJ1701" s="1">
        <v>0</v>
      </c>
      <c r="AK1701" s="1">
        <v>0</v>
      </c>
      <c r="AL1701" s="1">
        <v>0</v>
      </c>
      <c r="AM1701" s="1">
        <v>0</v>
      </c>
    </row>
    <row r="1702" spans="1:39" x14ac:dyDescent="0.25">
      <c r="A1702" s="1">
        <v>0</v>
      </c>
      <c r="B1702" s="1">
        <v>0</v>
      </c>
      <c r="C1702" s="1">
        <v>0</v>
      </c>
      <c r="D1702" s="1">
        <v>0</v>
      </c>
      <c r="E1702" s="1">
        <v>0</v>
      </c>
      <c r="F1702" s="1">
        <v>0.69314699999999996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1.0986119999999999</v>
      </c>
      <c r="R1702" s="1">
        <v>0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Y1702" s="1">
        <v>0</v>
      </c>
      <c r="Z1702" s="1">
        <v>2.197225</v>
      </c>
      <c r="AA1702" s="1">
        <v>0</v>
      </c>
      <c r="AB1702" s="1">
        <v>0</v>
      </c>
      <c r="AC1702" s="1">
        <v>0</v>
      </c>
      <c r="AD1702" s="1">
        <v>0.69314699999999996</v>
      </c>
      <c r="AE1702" s="1">
        <v>0</v>
      </c>
      <c r="AF1702" s="1">
        <v>5.1287940000000001</v>
      </c>
      <c r="AG1702" s="1">
        <v>5.1287940000000001</v>
      </c>
      <c r="AH1702" s="1">
        <v>5.1287940000000001</v>
      </c>
      <c r="AI1702" s="1">
        <v>6.2234489999999996</v>
      </c>
      <c r="AJ1702" s="1">
        <v>5.1287940000000001</v>
      </c>
      <c r="AK1702" s="1">
        <v>0</v>
      </c>
      <c r="AL1702" s="1">
        <v>0</v>
      </c>
      <c r="AM1702" s="1">
        <v>0</v>
      </c>
    </row>
    <row r="1703" spans="1:39" x14ac:dyDescent="0.25">
      <c r="A1703" s="1">
        <v>0</v>
      </c>
      <c r="B1703" s="1">
        <v>0</v>
      </c>
      <c r="C1703" s="1">
        <v>0</v>
      </c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>
        <v>3.555348</v>
      </c>
      <c r="AA1703" s="1">
        <v>0</v>
      </c>
      <c r="AB1703" s="1">
        <v>0</v>
      </c>
      <c r="AC1703" s="1">
        <v>0</v>
      </c>
      <c r="AD1703" s="1">
        <v>1.0986119999999999</v>
      </c>
      <c r="AE1703" s="1">
        <v>0</v>
      </c>
      <c r="AF1703" s="1">
        <v>5.712758</v>
      </c>
      <c r="AG1703" s="1">
        <v>5.712758</v>
      </c>
      <c r="AH1703" s="1">
        <v>5.712758</v>
      </c>
      <c r="AI1703" s="1">
        <v>5.0229080000000002</v>
      </c>
      <c r="AJ1703" s="1">
        <v>0</v>
      </c>
      <c r="AK1703" s="1">
        <v>0</v>
      </c>
      <c r="AL1703" s="1">
        <v>5.712758</v>
      </c>
      <c r="AM1703" s="1">
        <v>0</v>
      </c>
    </row>
    <row r="1704" spans="1:39" x14ac:dyDescent="0.25">
      <c r="A1704" s="1">
        <v>0</v>
      </c>
      <c r="B1704" s="1">
        <v>0</v>
      </c>
      <c r="C1704" s="1">
        <v>0</v>
      </c>
      <c r="D1704" s="1">
        <v>0</v>
      </c>
      <c r="E1704" s="1">
        <v>0</v>
      </c>
      <c r="F1704" s="1">
        <v>1.0986119999999999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1.0986119999999999</v>
      </c>
      <c r="R1704" s="1">
        <v>0</v>
      </c>
      <c r="S1704" s="1">
        <v>0</v>
      </c>
      <c r="T1704" s="1">
        <v>0</v>
      </c>
      <c r="U1704" s="1">
        <v>0</v>
      </c>
      <c r="V1704" s="1">
        <v>0</v>
      </c>
      <c r="W1704" s="1">
        <v>0</v>
      </c>
      <c r="X1704" s="1">
        <v>0</v>
      </c>
      <c r="Y1704" s="1">
        <v>0</v>
      </c>
      <c r="Z1704" s="1">
        <v>2.0794419999999998</v>
      </c>
      <c r="AA1704" s="1">
        <v>0</v>
      </c>
      <c r="AB1704" s="1">
        <v>0</v>
      </c>
      <c r="AC1704" s="1">
        <v>0</v>
      </c>
      <c r="AD1704" s="1">
        <v>0</v>
      </c>
      <c r="AE1704" s="1">
        <v>0</v>
      </c>
      <c r="AF1704" s="1">
        <v>5.8638070000000004</v>
      </c>
      <c r="AG1704" s="1">
        <v>0</v>
      </c>
      <c r="AH1704" s="1">
        <v>5.8638070000000004</v>
      </c>
      <c r="AI1704" s="1">
        <v>5.1734960000000001</v>
      </c>
      <c r="AJ1704" s="1">
        <v>0</v>
      </c>
      <c r="AK1704" s="1">
        <v>0</v>
      </c>
      <c r="AL1704" s="1">
        <v>0</v>
      </c>
      <c r="AM1704" s="1">
        <v>0</v>
      </c>
    </row>
    <row r="1705" spans="1:39" x14ac:dyDescent="0.25">
      <c r="A1705" s="1">
        <v>0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  <c r="X1705" s="1">
        <v>0</v>
      </c>
      <c r="Y1705" s="1">
        <v>0.69314699999999996</v>
      </c>
      <c r="Z1705" s="1">
        <v>0</v>
      </c>
      <c r="AA1705" s="1">
        <v>0</v>
      </c>
      <c r="AB1705" s="1">
        <v>0.69314699999999996</v>
      </c>
      <c r="AC1705" s="1">
        <v>0</v>
      </c>
      <c r="AD1705" s="1">
        <v>0</v>
      </c>
      <c r="AE1705" s="1">
        <v>0</v>
      </c>
      <c r="AF1705" s="1">
        <v>0</v>
      </c>
      <c r="AG1705" s="1">
        <v>0</v>
      </c>
      <c r="AH1705" s="1">
        <v>0</v>
      </c>
      <c r="AI1705" s="1">
        <v>0</v>
      </c>
      <c r="AJ1705" s="1">
        <v>5.9736219999999998</v>
      </c>
      <c r="AK1705" s="1">
        <v>0</v>
      </c>
      <c r="AL1705" s="1">
        <v>0</v>
      </c>
      <c r="AM1705" s="1">
        <v>0</v>
      </c>
    </row>
    <row r="1706" spans="1:39" x14ac:dyDescent="0.25">
      <c r="A1706" s="1">
        <v>0</v>
      </c>
      <c r="B1706" s="1">
        <v>0</v>
      </c>
      <c r="C1706" s="1">
        <v>0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0.69314699999999996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0</v>
      </c>
      <c r="Y1706" s="1">
        <v>0</v>
      </c>
      <c r="Z1706" s="1">
        <v>3.135494</v>
      </c>
      <c r="AA1706" s="1">
        <v>0</v>
      </c>
      <c r="AB1706" s="1">
        <v>0</v>
      </c>
      <c r="AC1706" s="1">
        <v>0</v>
      </c>
      <c r="AD1706" s="1">
        <v>0</v>
      </c>
      <c r="AE1706" s="1">
        <v>0</v>
      </c>
      <c r="AF1706" s="1">
        <v>0</v>
      </c>
      <c r="AG1706" s="1">
        <v>0</v>
      </c>
      <c r="AH1706" s="1">
        <v>5.3165269999999998</v>
      </c>
      <c r="AI1706" s="1">
        <v>5.3165269999999998</v>
      </c>
      <c r="AJ1706" s="1">
        <v>6.0072159999999997</v>
      </c>
      <c r="AK1706" s="1">
        <v>0</v>
      </c>
      <c r="AL1706" s="1">
        <v>0</v>
      </c>
      <c r="AM1706" s="1">
        <v>0</v>
      </c>
    </row>
    <row r="1707" spans="1:39" x14ac:dyDescent="0.25">
      <c r="A1707" s="1">
        <v>0</v>
      </c>
      <c r="B1707" s="1">
        <v>0</v>
      </c>
      <c r="C1707" s="1">
        <v>0</v>
      </c>
      <c r="D1707" s="1">
        <v>0</v>
      </c>
      <c r="E1707" s="1">
        <v>0</v>
      </c>
      <c r="F1707" s="1">
        <v>1.0986119999999999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0.69314699999999996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</v>
      </c>
      <c r="Y1707" s="1">
        <v>0</v>
      </c>
      <c r="Z1707" s="1">
        <v>3.0445220000000002</v>
      </c>
      <c r="AA1707" s="1">
        <v>0</v>
      </c>
      <c r="AB1707" s="1">
        <v>0.69314699999999996</v>
      </c>
      <c r="AC1707" s="1">
        <v>0</v>
      </c>
      <c r="AD1707" s="1">
        <v>0</v>
      </c>
      <c r="AE1707" s="1">
        <v>0</v>
      </c>
      <c r="AF1707" s="1">
        <v>6.1579860000000002</v>
      </c>
      <c r="AG1707" s="1">
        <v>0</v>
      </c>
      <c r="AH1707" s="1">
        <v>5.4669530000000002</v>
      </c>
      <c r="AI1707" s="1">
        <v>6.5627459999999997</v>
      </c>
      <c r="AJ1707" s="1">
        <v>0</v>
      </c>
      <c r="AK1707" s="1">
        <v>0</v>
      </c>
      <c r="AL1707" s="1">
        <v>0</v>
      </c>
      <c r="AM1707" s="1">
        <v>0</v>
      </c>
    </row>
    <row r="1708" spans="1:39" x14ac:dyDescent="0.25">
      <c r="A1708" s="1">
        <v>0</v>
      </c>
      <c r="B1708" s="1">
        <v>0</v>
      </c>
      <c r="C1708" s="1">
        <v>0</v>
      </c>
      <c r="D1708" s="1">
        <v>0</v>
      </c>
      <c r="E1708" s="1">
        <v>0</v>
      </c>
      <c r="F1708" s="1">
        <v>0.69314699999999996</v>
      </c>
      <c r="G1708" s="1">
        <v>0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X1708" s="1">
        <v>0</v>
      </c>
      <c r="Y1708" s="1">
        <v>0</v>
      </c>
      <c r="Z1708" s="1">
        <v>3.2580969999999998</v>
      </c>
      <c r="AA1708" s="1">
        <v>0</v>
      </c>
      <c r="AB1708" s="1">
        <v>0.69314699999999996</v>
      </c>
      <c r="AC1708" s="1">
        <v>0</v>
      </c>
      <c r="AD1708" s="1">
        <v>0</v>
      </c>
      <c r="AE1708" s="1">
        <v>0</v>
      </c>
      <c r="AF1708" s="1">
        <v>5.8486950000000002</v>
      </c>
      <c r="AG1708" s="1">
        <v>0</v>
      </c>
      <c r="AH1708" s="1">
        <v>5.8486950000000002</v>
      </c>
      <c r="AI1708" s="1">
        <v>0</v>
      </c>
      <c r="AJ1708" s="1">
        <v>0</v>
      </c>
      <c r="AK1708" s="1">
        <v>0</v>
      </c>
      <c r="AL1708" s="1">
        <v>0</v>
      </c>
      <c r="AM1708" s="1">
        <v>0</v>
      </c>
    </row>
    <row r="1709" spans="1:39" x14ac:dyDescent="0.25">
      <c r="A1709" s="1">
        <v>0</v>
      </c>
      <c r="B1709" s="1">
        <v>0</v>
      </c>
      <c r="C1709" s="1">
        <v>0</v>
      </c>
      <c r="D1709" s="1">
        <v>0</v>
      </c>
      <c r="E1709" s="1">
        <v>0</v>
      </c>
      <c r="F1709" s="1">
        <v>1.0986119999999999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0</v>
      </c>
      <c r="Z1709" s="1">
        <v>2.0794419999999998</v>
      </c>
      <c r="AA1709" s="1">
        <v>0</v>
      </c>
      <c r="AB1709" s="1">
        <v>0</v>
      </c>
      <c r="AC1709" s="1">
        <v>0</v>
      </c>
      <c r="AD1709" s="1">
        <v>0</v>
      </c>
      <c r="AE1709" s="1">
        <v>0</v>
      </c>
      <c r="AF1709" s="1">
        <v>0</v>
      </c>
      <c r="AG1709" s="1">
        <v>0</v>
      </c>
      <c r="AH1709" s="1">
        <v>5.8720679999999996</v>
      </c>
      <c r="AI1709" s="1">
        <v>0</v>
      </c>
      <c r="AJ1709" s="1">
        <v>5.1817339999999996</v>
      </c>
      <c r="AK1709" s="1">
        <v>0</v>
      </c>
      <c r="AL1709" s="1">
        <v>0</v>
      </c>
      <c r="AM1709" s="1">
        <v>0</v>
      </c>
    </row>
    <row r="1710" spans="1:39" x14ac:dyDescent="0.25">
      <c r="A1710" s="1">
        <v>0</v>
      </c>
      <c r="B1710" s="1">
        <v>0</v>
      </c>
      <c r="C1710" s="1">
        <v>0</v>
      </c>
      <c r="D1710" s="1">
        <v>0</v>
      </c>
      <c r="E1710" s="1">
        <v>0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1.0986119999999999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1">
        <v>0</v>
      </c>
      <c r="AA1710" s="1">
        <v>0</v>
      </c>
      <c r="AB1710" s="1">
        <v>0</v>
      </c>
      <c r="AC1710" s="1">
        <v>0</v>
      </c>
      <c r="AD1710" s="1">
        <v>0</v>
      </c>
      <c r="AE1710" s="1">
        <v>0</v>
      </c>
      <c r="AF1710" s="1">
        <v>7.0364680000000002</v>
      </c>
      <c r="AG1710" s="1">
        <v>5.4305409999999998</v>
      </c>
      <c r="AH1710" s="1">
        <v>6.1214959999999996</v>
      </c>
      <c r="AI1710" s="1">
        <v>5.4305409999999998</v>
      </c>
      <c r="AJ1710" s="1">
        <v>7.0364680000000002</v>
      </c>
      <c r="AK1710" s="1">
        <v>0</v>
      </c>
      <c r="AL1710" s="1">
        <v>0</v>
      </c>
      <c r="AM1710" s="1">
        <v>0</v>
      </c>
    </row>
    <row r="1711" spans="1:39" x14ac:dyDescent="0.25">
      <c r="A1711" s="1">
        <v>0</v>
      </c>
      <c r="B1711" s="1">
        <v>0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0.69314699999999996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0</v>
      </c>
      <c r="Z1711" s="1">
        <v>2.4849070000000002</v>
      </c>
      <c r="AA1711" s="1">
        <v>0</v>
      </c>
      <c r="AB1711" s="1">
        <v>0</v>
      </c>
      <c r="AC1711" s="1">
        <v>0</v>
      </c>
      <c r="AD1711" s="1">
        <v>0</v>
      </c>
      <c r="AE1711" s="1">
        <v>0</v>
      </c>
      <c r="AF1711" s="1">
        <v>6.4915500000000002</v>
      </c>
      <c r="AG1711" s="1">
        <v>5.1097939999999999</v>
      </c>
      <c r="AH1711" s="1">
        <v>5.1097939999999999</v>
      </c>
      <c r="AI1711" s="1">
        <v>5.7999169999999998</v>
      </c>
      <c r="AJ1711" s="1">
        <v>7.1839380000000004</v>
      </c>
      <c r="AK1711" s="1">
        <v>0</v>
      </c>
      <c r="AL1711" s="1">
        <v>0</v>
      </c>
      <c r="AM1711" s="1">
        <v>0</v>
      </c>
    </row>
    <row r="1712" spans="1:39" x14ac:dyDescent="0.25">
      <c r="A1712" s="1">
        <v>0</v>
      </c>
      <c r="B1712" s="1">
        <v>0</v>
      </c>
      <c r="C1712" s="1">
        <v>0</v>
      </c>
      <c r="D1712" s="1">
        <v>0</v>
      </c>
      <c r="E1712" s="1">
        <v>0</v>
      </c>
      <c r="F1712" s="1">
        <v>1.3862939999999999</v>
      </c>
      <c r="G1712" s="1">
        <v>0</v>
      </c>
      <c r="H1712" s="1">
        <v>0.69314699999999996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0</v>
      </c>
      <c r="Z1712" s="1">
        <v>1.6094379999999999</v>
      </c>
      <c r="AA1712" s="1">
        <v>0</v>
      </c>
      <c r="AB1712" s="1">
        <v>0</v>
      </c>
      <c r="AC1712" s="1">
        <v>0</v>
      </c>
      <c r="AD1712" s="1">
        <v>0</v>
      </c>
      <c r="AE1712" s="1">
        <v>0</v>
      </c>
      <c r="AF1712" s="1">
        <v>6.3561829999999997</v>
      </c>
      <c r="AG1712" s="1">
        <v>4.9750829999999997</v>
      </c>
      <c r="AH1712" s="1">
        <v>4.9750829999999997</v>
      </c>
      <c r="AI1712" s="1">
        <v>5.6647699999999999</v>
      </c>
      <c r="AJ1712" s="1">
        <v>4.9750829999999997</v>
      </c>
      <c r="AK1712" s="1">
        <v>0</v>
      </c>
      <c r="AL1712" s="1">
        <v>5.6647699999999999</v>
      </c>
      <c r="AM1712" s="1">
        <v>0</v>
      </c>
    </row>
    <row r="1713" spans="1:39" x14ac:dyDescent="0.25">
      <c r="A1713" s="1">
        <v>0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0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0</v>
      </c>
      <c r="Z1713" s="1">
        <v>3.8918200000000001</v>
      </c>
      <c r="AA1713" s="1">
        <v>0</v>
      </c>
      <c r="AB1713" s="1">
        <v>0</v>
      </c>
      <c r="AC1713" s="1">
        <v>0</v>
      </c>
      <c r="AD1713" s="1">
        <v>0</v>
      </c>
      <c r="AE1713" s="1">
        <v>0</v>
      </c>
      <c r="AF1713" s="1">
        <v>0</v>
      </c>
      <c r="AG1713" s="1">
        <v>0</v>
      </c>
      <c r="AH1713" s="1">
        <v>0</v>
      </c>
      <c r="AI1713" s="1">
        <v>0</v>
      </c>
      <c r="AJ1713" s="1">
        <v>0</v>
      </c>
      <c r="AK1713" s="1">
        <v>0</v>
      </c>
      <c r="AL1713" s="1">
        <v>0</v>
      </c>
      <c r="AM1713" s="1">
        <v>0</v>
      </c>
    </row>
    <row r="1714" spans="1:39" x14ac:dyDescent="0.25">
      <c r="A1714" s="1">
        <v>0</v>
      </c>
      <c r="B1714" s="1">
        <v>0</v>
      </c>
      <c r="C1714" s="1">
        <v>0</v>
      </c>
      <c r="D1714" s="1">
        <v>0</v>
      </c>
      <c r="E1714" s="1">
        <v>0</v>
      </c>
      <c r="F1714" s="1">
        <v>1.6094379999999999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0.69314699999999996</v>
      </c>
      <c r="R1714" s="1">
        <v>0</v>
      </c>
      <c r="S1714" s="1">
        <v>0</v>
      </c>
      <c r="T1714" s="1">
        <v>0</v>
      </c>
      <c r="U1714" s="1">
        <v>1.0986119999999999</v>
      </c>
      <c r="V1714" s="1">
        <v>0</v>
      </c>
      <c r="W1714" s="1">
        <v>0</v>
      </c>
      <c r="X1714" s="1">
        <v>0</v>
      </c>
      <c r="Y1714" s="1">
        <v>0</v>
      </c>
      <c r="Z1714" s="1">
        <v>2.8332130000000002</v>
      </c>
      <c r="AA1714" s="1">
        <v>0</v>
      </c>
      <c r="AB1714" s="1">
        <v>0</v>
      </c>
      <c r="AC1714" s="1">
        <v>0</v>
      </c>
      <c r="AD1714" s="1">
        <v>0</v>
      </c>
      <c r="AE1714" s="1">
        <v>0</v>
      </c>
      <c r="AF1714" s="1">
        <v>5.8250169999999999</v>
      </c>
      <c r="AG1714" s="1">
        <v>5.1348180000000001</v>
      </c>
      <c r="AH1714" s="1">
        <v>0</v>
      </c>
      <c r="AI1714" s="1">
        <v>5.1348180000000001</v>
      </c>
      <c r="AJ1714" s="1">
        <v>5.1348180000000001</v>
      </c>
      <c r="AK1714" s="1">
        <v>0</v>
      </c>
      <c r="AL1714" s="1">
        <v>0</v>
      </c>
      <c r="AM1714" s="1">
        <v>0</v>
      </c>
    </row>
    <row r="1715" spans="1:39" x14ac:dyDescent="0.25">
      <c r="A1715" s="1">
        <v>0</v>
      </c>
      <c r="B1715" s="1">
        <v>0</v>
      </c>
      <c r="C1715" s="1">
        <v>0</v>
      </c>
      <c r="D1715" s="1">
        <v>0</v>
      </c>
      <c r="E1715" s="1">
        <v>0</v>
      </c>
      <c r="F1715" s="1">
        <v>0.69314699999999996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0.69314699999999996</v>
      </c>
      <c r="R1715" s="1">
        <v>0</v>
      </c>
      <c r="S1715" s="1">
        <v>0</v>
      </c>
      <c r="T1715" s="1">
        <v>0</v>
      </c>
      <c r="U1715" s="1">
        <v>1.3862939999999999</v>
      </c>
      <c r="V1715" s="1">
        <v>0</v>
      </c>
      <c r="W1715" s="1">
        <v>0</v>
      </c>
      <c r="X1715" s="1">
        <v>0</v>
      </c>
      <c r="Y1715" s="1">
        <v>0</v>
      </c>
      <c r="Z1715" s="1">
        <v>3.4657360000000001</v>
      </c>
      <c r="AA1715" s="1">
        <v>0</v>
      </c>
      <c r="AB1715" s="1">
        <v>0.69314699999999996</v>
      </c>
      <c r="AC1715" s="1">
        <v>0</v>
      </c>
      <c r="AD1715" s="1">
        <v>0.69314699999999996</v>
      </c>
      <c r="AE1715" s="1">
        <v>0</v>
      </c>
      <c r="AF1715" s="1">
        <v>6.5543069999999997</v>
      </c>
      <c r="AG1715" s="1">
        <v>0</v>
      </c>
      <c r="AH1715" s="1">
        <v>5.8625829999999999</v>
      </c>
      <c r="AI1715" s="1">
        <v>5.8625829999999999</v>
      </c>
      <c r="AJ1715" s="1">
        <v>0</v>
      </c>
      <c r="AK1715" s="1">
        <v>0</v>
      </c>
      <c r="AL1715" s="1">
        <v>0</v>
      </c>
      <c r="AM1715" s="1">
        <v>0</v>
      </c>
    </row>
    <row r="1716" spans="1:39" x14ac:dyDescent="0.25">
      <c r="A1716" s="1">
        <v>0</v>
      </c>
      <c r="B1716" s="1">
        <v>0</v>
      </c>
      <c r="C1716" s="1">
        <v>0</v>
      </c>
      <c r="D1716" s="1">
        <v>0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0</v>
      </c>
      <c r="O1716" s="1">
        <v>0</v>
      </c>
      <c r="P1716" s="1">
        <v>0</v>
      </c>
      <c r="Q1716" s="1">
        <v>0</v>
      </c>
      <c r="R1716" s="1">
        <v>0</v>
      </c>
      <c r="S1716" s="1">
        <v>0</v>
      </c>
      <c r="T1716" s="1">
        <v>0</v>
      </c>
      <c r="U1716" s="1">
        <v>0</v>
      </c>
      <c r="V1716" s="1">
        <v>0</v>
      </c>
      <c r="W1716" s="1">
        <v>0</v>
      </c>
      <c r="X1716" s="1">
        <v>0</v>
      </c>
      <c r="Y1716" s="1">
        <v>0</v>
      </c>
      <c r="Z1716" s="1">
        <v>2.3978950000000001</v>
      </c>
      <c r="AA1716" s="1">
        <v>0</v>
      </c>
      <c r="AB1716" s="1">
        <v>0</v>
      </c>
      <c r="AC1716" s="1">
        <v>0</v>
      </c>
      <c r="AD1716" s="1">
        <v>0</v>
      </c>
      <c r="AE1716" s="1">
        <v>0</v>
      </c>
      <c r="AF1716" s="1">
        <v>5.7692110000000003</v>
      </c>
      <c r="AG1716" s="1">
        <v>0</v>
      </c>
      <c r="AH1716" s="1">
        <v>5.0791810000000002</v>
      </c>
      <c r="AI1716" s="1">
        <v>5.0791810000000002</v>
      </c>
      <c r="AJ1716" s="1">
        <v>5.7692110000000003</v>
      </c>
      <c r="AK1716" s="1">
        <v>0</v>
      </c>
      <c r="AL1716" s="1">
        <v>0</v>
      </c>
      <c r="AM1716" s="1">
        <v>0</v>
      </c>
    </row>
    <row r="1717" spans="1:39" x14ac:dyDescent="0.25">
      <c r="A1717" s="1">
        <v>0</v>
      </c>
      <c r="B1717" s="1">
        <v>0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0</v>
      </c>
      <c r="P1717" s="1">
        <v>0</v>
      </c>
      <c r="Q1717" s="1">
        <v>0.69314699999999996</v>
      </c>
      <c r="R1717" s="1">
        <v>0</v>
      </c>
      <c r="S1717" s="1">
        <v>0</v>
      </c>
      <c r="T1717" s="1">
        <v>0</v>
      </c>
      <c r="U1717" s="1">
        <v>0</v>
      </c>
      <c r="V1717" s="1">
        <v>0</v>
      </c>
      <c r="W1717" s="1">
        <v>0</v>
      </c>
      <c r="X1717" s="1">
        <v>0</v>
      </c>
      <c r="Y1717" s="1">
        <v>0</v>
      </c>
      <c r="Z1717" s="1">
        <v>2.6390570000000002</v>
      </c>
      <c r="AA1717" s="1">
        <v>0</v>
      </c>
      <c r="AB1717" s="1">
        <v>0.69314699999999996</v>
      </c>
      <c r="AC1717" s="1">
        <v>0</v>
      </c>
      <c r="AD1717" s="1">
        <v>0.69314699999999996</v>
      </c>
      <c r="AE1717" s="1">
        <v>0</v>
      </c>
      <c r="AF1717" s="1">
        <v>5.2783480000000003</v>
      </c>
      <c r="AG1717" s="1">
        <v>0</v>
      </c>
      <c r="AH1717" s="1">
        <v>0</v>
      </c>
      <c r="AI1717" s="1">
        <v>5.2783480000000003</v>
      </c>
      <c r="AJ1717" s="1">
        <v>0</v>
      </c>
      <c r="AK1717" s="1">
        <v>0</v>
      </c>
      <c r="AL1717" s="1">
        <v>0</v>
      </c>
      <c r="AM1717" s="1">
        <v>0</v>
      </c>
    </row>
    <row r="1718" spans="1:39" x14ac:dyDescent="0.25">
      <c r="A1718" s="1">
        <v>0</v>
      </c>
      <c r="B1718" s="1">
        <v>0</v>
      </c>
      <c r="C1718" s="1">
        <v>0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0.69314699999999996</v>
      </c>
      <c r="R1718" s="1">
        <v>0</v>
      </c>
      <c r="S1718" s="1">
        <v>0</v>
      </c>
      <c r="T1718" s="1">
        <v>0</v>
      </c>
      <c r="U1718" s="1">
        <v>1.3862939999999999</v>
      </c>
      <c r="V1718" s="1">
        <v>0</v>
      </c>
      <c r="W1718" s="1">
        <v>0</v>
      </c>
      <c r="X1718" s="1">
        <v>0</v>
      </c>
      <c r="Y1718" s="1">
        <v>0.69314699999999996</v>
      </c>
      <c r="Z1718" s="1">
        <v>2.3978950000000001</v>
      </c>
      <c r="AA1718" s="1">
        <v>0</v>
      </c>
      <c r="AB1718" s="1">
        <v>0</v>
      </c>
      <c r="AC1718" s="1">
        <v>0</v>
      </c>
      <c r="AD1718" s="1">
        <v>0</v>
      </c>
      <c r="AE1718" s="1">
        <v>0</v>
      </c>
      <c r="AF1718" s="1">
        <v>0</v>
      </c>
      <c r="AG1718" s="1">
        <v>5.2654319999999997</v>
      </c>
      <c r="AH1718" s="1">
        <v>5.9559920000000002</v>
      </c>
      <c r="AI1718" s="1">
        <v>5.2654319999999997</v>
      </c>
      <c r="AJ1718" s="1">
        <v>0</v>
      </c>
      <c r="AK1718" s="1">
        <v>0</v>
      </c>
      <c r="AL1718" s="1">
        <v>0</v>
      </c>
      <c r="AM1718" s="1">
        <v>0</v>
      </c>
    </row>
    <row r="1719" spans="1:39" x14ac:dyDescent="0.25">
      <c r="A1719" s="1">
        <v>0</v>
      </c>
      <c r="B1719" s="1">
        <v>0</v>
      </c>
      <c r="C1719" s="1">
        <v>0</v>
      </c>
      <c r="D1719" s="1">
        <v>0</v>
      </c>
      <c r="E1719" s="1">
        <v>0</v>
      </c>
      <c r="F1719" s="1">
        <v>0.69314699999999996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0</v>
      </c>
      <c r="Z1719" s="1">
        <v>0</v>
      </c>
      <c r="AA1719" s="1">
        <v>0</v>
      </c>
      <c r="AB1719" s="1">
        <v>0</v>
      </c>
      <c r="AC1719" s="1">
        <v>0</v>
      </c>
      <c r="AD1719" s="1">
        <v>0</v>
      </c>
      <c r="AE1719" s="1">
        <v>0</v>
      </c>
      <c r="AF1719" s="1">
        <v>6.3659889999999999</v>
      </c>
      <c r="AG1719" s="1">
        <v>0</v>
      </c>
      <c r="AH1719" s="1">
        <v>0</v>
      </c>
      <c r="AI1719" s="1">
        <v>5.2708089999999999</v>
      </c>
      <c r="AJ1719" s="1">
        <v>0</v>
      </c>
      <c r="AK1719" s="1">
        <v>0</v>
      </c>
      <c r="AL1719" s="1">
        <v>5.2708089999999999</v>
      </c>
      <c r="AM1719" s="1">
        <v>0</v>
      </c>
    </row>
    <row r="1720" spans="1:39" x14ac:dyDescent="0.25">
      <c r="A1720" s="1">
        <v>0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1">
        <v>0.69314699999999996</v>
      </c>
      <c r="AA1720" s="1">
        <v>0</v>
      </c>
      <c r="AB1720" s="1">
        <v>0</v>
      </c>
      <c r="AC1720" s="1">
        <v>0</v>
      </c>
      <c r="AD1720" s="1">
        <v>0</v>
      </c>
      <c r="AE1720" s="1">
        <v>0</v>
      </c>
      <c r="AF1720" s="1">
        <v>6.5217000000000001</v>
      </c>
      <c r="AG1720" s="1">
        <v>0</v>
      </c>
      <c r="AH1720" s="1">
        <v>0</v>
      </c>
      <c r="AI1720" s="1">
        <v>6.5217000000000001</v>
      </c>
      <c r="AJ1720" s="1">
        <v>6.5217000000000001</v>
      </c>
      <c r="AK1720" s="1">
        <v>0</v>
      </c>
      <c r="AL1720" s="1">
        <v>0</v>
      </c>
      <c r="AM1720" s="1">
        <v>0</v>
      </c>
    </row>
    <row r="1721" spans="1:39" x14ac:dyDescent="0.25">
      <c r="A1721" s="1">
        <v>0</v>
      </c>
      <c r="B1721" s="1">
        <v>0</v>
      </c>
      <c r="C1721" s="1">
        <v>0</v>
      </c>
      <c r="D1721" s="1">
        <v>0</v>
      </c>
      <c r="E1721" s="1">
        <v>0</v>
      </c>
      <c r="F1721" s="1">
        <v>1.0986119999999999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0</v>
      </c>
      <c r="X1721" s="1">
        <v>0</v>
      </c>
      <c r="Y1721" s="1">
        <v>0</v>
      </c>
      <c r="Z1721" s="1">
        <v>1.3862939999999999</v>
      </c>
      <c r="AA1721" s="1">
        <v>0</v>
      </c>
      <c r="AB1721" s="1">
        <v>0</v>
      </c>
      <c r="AC1721" s="1">
        <v>0</v>
      </c>
      <c r="AD1721" s="1">
        <v>0</v>
      </c>
      <c r="AE1721" s="1">
        <v>0</v>
      </c>
      <c r="AF1721" s="1">
        <v>0</v>
      </c>
      <c r="AG1721" s="1">
        <v>0</v>
      </c>
      <c r="AH1721" s="1">
        <v>6.2563089999999999</v>
      </c>
      <c r="AI1721" s="1">
        <v>8.0464690000000001</v>
      </c>
      <c r="AJ1721" s="1">
        <v>6.2563089999999999</v>
      </c>
      <c r="AK1721" s="1">
        <v>0</v>
      </c>
      <c r="AL1721" s="1">
        <v>0</v>
      </c>
      <c r="AM1721" s="1">
        <v>0</v>
      </c>
    </row>
    <row r="1722" spans="1:39" x14ac:dyDescent="0.25">
      <c r="A1722" s="1">
        <v>0</v>
      </c>
      <c r="B1722" s="1">
        <v>0</v>
      </c>
      <c r="C1722" s="1">
        <v>0</v>
      </c>
      <c r="D1722" s="1">
        <v>0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X1722" s="1">
        <v>0</v>
      </c>
      <c r="Y1722" s="1">
        <v>0</v>
      </c>
      <c r="Z1722" s="1">
        <v>0</v>
      </c>
      <c r="AA1722" s="1">
        <v>0</v>
      </c>
      <c r="AB1722" s="1">
        <v>0</v>
      </c>
      <c r="AC1722" s="1">
        <v>0</v>
      </c>
      <c r="AD1722" s="1">
        <v>0</v>
      </c>
      <c r="AE1722" s="1">
        <v>0</v>
      </c>
      <c r="AF1722" s="1">
        <v>5.177168</v>
      </c>
      <c r="AG1722" s="1">
        <v>0</v>
      </c>
      <c r="AH1722" s="1">
        <v>0</v>
      </c>
      <c r="AI1722" s="1">
        <v>0</v>
      </c>
      <c r="AJ1722" s="1">
        <v>6.272011</v>
      </c>
      <c r="AK1722" s="1">
        <v>0</v>
      </c>
      <c r="AL1722" s="1">
        <v>0</v>
      </c>
      <c r="AM1722" s="1">
        <v>0</v>
      </c>
    </row>
    <row r="1723" spans="1:39" x14ac:dyDescent="0.25">
      <c r="A1723" s="1">
        <v>0</v>
      </c>
      <c r="B1723" s="1">
        <v>0</v>
      </c>
      <c r="C1723" s="1">
        <v>0</v>
      </c>
      <c r="D1723" s="1">
        <v>0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0</v>
      </c>
      <c r="V1723" s="1">
        <v>0</v>
      </c>
      <c r="W1723" s="1">
        <v>0</v>
      </c>
      <c r="X1723" s="1">
        <v>0</v>
      </c>
      <c r="Y1723" s="1">
        <v>0</v>
      </c>
      <c r="Z1723" s="1">
        <v>1.0986119999999999</v>
      </c>
      <c r="AA1723" s="1">
        <v>0</v>
      </c>
      <c r="AB1723" s="1">
        <v>0</v>
      </c>
      <c r="AC1723" s="1">
        <v>0</v>
      </c>
      <c r="AD1723" s="1">
        <v>0</v>
      </c>
      <c r="AE1723" s="1">
        <v>0</v>
      </c>
      <c r="AF1723" s="1">
        <v>7.5441070000000003</v>
      </c>
      <c r="AG1723" s="1">
        <v>6.3413680000000001</v>
      </c>
      <c r="AH1723" s="1">
        <v>0</v>
      </c>
      <c r="AI1723" s="1">
        <v>0</v>
      </c>
      <c r="AJ1723" s="1">
        <v>0</v>
      </c>
      <c r="AK1723" s="1">
        <v>0</v>
      </c>
      <c r="AL1723" s="1">
        <v>0</v>
      </c>
      <c r="AM1723" s="1">
        <v>0</v>
      </c>
    </row>
    <row r="1724" spans="1:39" x14ac:dyDescent="0.25">
      <c r="A1724" s="1">
        <v>0</v>
      </c>
      <c r="B1724" s="1">
        <v>0</v>
      </c>
      <c r="C1724" s="1">
        <v>0</v>
      </c>
      <c r="D1724" s="1">
        <v>0</v>
      </c>
      <c r="E1724" s="1">
        <v>0</v>
      </c>
      <c r="F1724" s="1">
        <v>0.69314699999999996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0</v>
      </c>
      <c r="Z1724" s="1">
        <v>3.5263610000000001</v>
      </c>
      <c r="AA1724" s="1">
        <v>0</v>
      </c>
      <c r="AB1724" s="1">
        <v>0.69314699999999996</v>
      </c>
      <c r="AC1724" s="1">
        <v>0</v>
      </c>
      <c r="AD1724" s="1">
        <v>1.3862939999999999</v>
      </c>
      <c r="AE1724" s="1">
        <v>0</v>
      </c>
      <c r="AF1724" s="1">
        <v>5.7271450000000002</v>
      </c>
      <c r="AG1724" s="1">
        <v>0</v>
      </c>
      <c r="AH1724" s="1">
        <v>5.7271450000000002</v>
      </c>
      <c r="AI1724" s="1">
        <v>0</v>
      </c>
      <c r="AJ1724" s="1">
        <v>5.0372490000000001</v>
      </c>
      <c r="AK1724" s="1">
        <v>0</v>
      </c>
      <c r="AL1724" s="1">
        <v>0</v>
      </c>
      <c r="AM1724" s="1">
        <v>0</v>
      </c>
    </row>
    <row r="1725" spans="1:39" x14ac:dyDescent="0.25">
      <c r="A1725" s="1">
        <v>0</v>
      </c>
      <c r="B1725" s="1">
        <v>0</v>
      </c>
      <c r="C1725" s="1">
        <v>0</v>
      </c>
      <c r="D1725" s="1">
        <v>0</v>
      </c>
      <c r="E1725" s="1">
        <v>0</v>
      </c>
      <c r="F1725" s="1">
        <v>0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1.0986119999999999</v>
      </c>
      <c r="R1725" s="1">
        <v>0</v>
      </c>
      <c r="S1725" s="1">
        <v>0</v>
      </c>
      <c r="T1725" s="1">
        <v>0</v>
      </c>
      <c r="U1725" s="1">
        <v>0</v>
      </c>
      <c r="V1725" s="1">
        <v>0</v>
      </c>
      <c r="W1725" s="1">
        <v>0</v>
      </c>
      <c r="X1725" s="1">
        <v>0</v>
      </c>
      <c r="Y1725" s="1">
        <v>0</v>
      </c>
      <c r="Z1725" s="1">
        <v>2.9957319999999998</v>
      </c>
      <c r="AA1725" s="1">
        <v>0</v>
      </c>
      <c r="AB1725" s="1">
        <v>0</v>
      </c>
      <c r="AC1725" s="1">
        <v>0</v>
      </c>
      <c r="AD1725" s="1">
        <v>0</v>
      </c>
      <c r="AE1725" s="1">
        <v>0</v>
      </c>
      <c r="AF1725" s="1">
        <v>0</v>
      </c>
      <c r="AG1725" s="1">
        <v>0</v>
      </c>
      <c r="AH1725" s="1">
        <v>0</v>
      </c>
      <c r="AI1725" s="1">
        <v>0</v>
      </c>
      <c r="AJ1725" s="1">
        <v>5.4282810000000001</v>
      </c>
      <c r="AK1725" s="1">
        <v>0</v>
      </c>
      <c r="AL1725" s="1">
        <v>0</v>
      </c>
      <c r="AM1725" s="1">
        <v>0</v>
      </c>
    </row>
    <row r="1726" spans="1:39" x14ac:dyDescent="0.25">
      <c r="A1726" s="1">
        <v>0</v>
      </c>
      <c r="B1726" s="1">
        <v>0</v>
      </c>
      <c r="C1726" s="1">
        <v>0</v>
      </c>
      <c r="D1726" s="1">
        <v>0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0</v>
      </c>
      <c r="X1726" s="1">
        <v>0</v>
      </c>
      <c r="Y1726" s="1">
        <v>0</v>
      </c>
      <c r="Z1726" s="1">
        <v>0</v>
      </c>
      <c r="AA1726" s="1">
        <v>0</v>
      </c>
      <c r="AB1726" s="1">
        <v>0</v>
      </c>
      <c r="AC1726" s="1">
        <v>0</v>
      </c>
      <c r="AD1726" s="1">
        <v>0</v>
      </c>
      <c r="AE1726" s="1">
        <v>0</v>
      </c>
      <c r="AF1726" s="1">
        <v>5.2295090000000002</v>
      </c>
      <c r="AG1726" s="1">
        <v>0</v>
      </c>
      <c r="AH1726" s="1">
        <v>0</v>
      </c>
      <c r="AI1726" s="1">
        <v>0</v>
      </c>
      <c r="AJ1726" s="1">
        <v>7.0167950000000001</v>
      </c>
      <c r="AK1726" s="1">
        <v>0</v>
      </c>
      <c r="AL1726" s="1">
        <v>6.3245440000000004</v>
      </c>
      <c r="AM1726" s="1">
        <v>0</v>
      </c>
    </row>
    <row r="1727" spans="1:39" x14ac:dyDescent="0.25">
      <c r="A1727" s="1">
        <v>0</v>
      </c>
      <c r="B1727" s="1">
        <v>0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0</v>
      </c>
      <c r="P1727" s="1">
        <v>0</v>
      </c>
      <c r="Q1727" s="1">
        <v>0</v>
      </c>
      <c r="R1727" s="1">
        <v>0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0</v>
      </c>
      <c r="Y1727" s="1">
        <v>0</v>
      </c>
      <c r="Z1727" s="1">
        <v>0.69314699999999996</v>
      </c>
      <c r="AA1727" s="1">
        <v>0</v>
      </c>
      <c r="AB1727" s="1">
        <v>0</v>
      </c>
      <c r="AC1727" s="1">
        <v>0</v>
      </c>
      <c r="AD1727" s="1">
        <v>0</v>
      </c>
      <c r="AE1727" s="1">
        <v>0</v>
      </c>
      <c r="AF1727" s="1">
        <v>0</v>
      </c>
      <c r="AG1727" s="1">
        <v>5.2564700000000002</v>
      </c>
      <c r="AH1727" s="1">
        <v>0</v>
      </c>
      <c r="AI1727" s="1">
        <v>0</v>
      </c>
      <c r="AJ1727" s="1">
        <v>5.2564700000000002</v>
      </c>
      <c r="AK1727" s="1">
        <v>0</v>
      </c>
      <c r="AL1727" s="1">
        <v>0</v>
      </c>
      <c r="AM1727" s="1">
        <v>0</v>
      </c>
    </row>
    <row r="1728" spans="1:39" x14ac:dyDescent="0.25">
      <c r="A1728" s="1">
        <v>0</v>
      </c>
      <c r="B1728" s="1">
        <v>0</v>
      </c>
      <c r="C1728" s="1">
        <v>0</v>
      </c>
      <c r="D1728" s="1">
        <v>0</v>
      </c>
      <c r="E1728" s="1">
        <v>0</v>
      </c>
      <c r="F1728" s="1">
        <v>1.3862939999999999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0.69314699999999996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</v>
      </c>
      <c r="Y1728" s="1">
        <v>0</v>
      </c>
      <c r="Z1728" s="1">
        <v>0.69314699999999996</v>
      </c>
      <c r="AA1728" s="1">
        <v>0</v>
      </c>
      <c r="AB1728" s="1">
        <v>0</v>
      </c>
      <c r="AC1728" s="1">
        <v>0</v>
      </c>
      <c r="AD1728" s="1">
        <v>0</v>
      </c>
      <c r="AE1728" s="1">
        <v>0</v>
      </c>
      <c r="AF1728" s="1">
        <v>5.3783139999999996</v>
      </c>
      <c r="AG1728" s="1">
        <v>5.3783139999999996</v>
      </c>
      <c r="AH1728" s="1">
        <v>0</v>
      </c>
      <c r="AI1728" s="1">
        <v>0</v>
      </c>
      <c r="AJ1728" s="1">
        <v>5.3783139999999996</v>
      </c>
      <c r="AK1728" s="1">
        <v>0</v>
      </c>
      <c r="AL1728" s="1">
        <v>0</v>
      </c>
      <c r="AM1728" s="1">
        <v>0</v>
      </c>
    </row>
    <row r="1729" spans="1:39" x14ac:dyDescent="0.25">
      <c r="A1729" s="1">
        <v>0</v>
      </c>
      <c r="B1729" s="1">
        <v>0</v>
      </c>
      <c r="C1729" s="1">
        <v>0</v>
      </c>
      <c r="D1729" s="1">
        <v>0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0</v>
      </c>
      <c r="P1729" s="1">
        <v>0</v>
      </c>
      <c r="Q1729" s="1">
        <v>0</v>
      </c>
      <c r="R1729" s="1">
        <v>0</v>
      </c>
      <c r="S1729" s="1">
        <v>0</v>
      </c>
      <c r="T1729" s="1">
        <v>0</v>
      </c>
      <c r="U1729" s="1">
        <v>0.69314699999999996</v>
      </c>
      <c r="V1729" s="1">
        <v>0</v>
      </c>
      <c r="W1729" s="1">
        <v>0</v>
      </c>
      <c r="X1729" s="1">
        <v>0</v>
      </c>
      <c r="Y1729" s="1">
        <v>0</v>
      </c>
      <c r="Z1729" s="1">
        <v>4.0253519999999998</v>
      </c>
      <c r="AA1729" s="1">
        <v>0</v>
      </c>
      <c r="AB1729" s="1">
        <v>0</v>
      </c>
      <c r="AC1729" s="1">
        <v>0</v>
      </c>
      <c r="AD1729" s="1">
        <v>0</v>
      </c>
      <c r="AE1729" s="1">
        <v>0</v>
      </c>
      <c r="AF1729" s="1">
        <v>5.3377270000000001</v>
      </c>
      <c r="AG1729" s="1">
        <v>6.0284680000000002</v>
      </c>
      <c r="AH1729" s="1">
        <v>6.0284680000000002</v>
      </c>
      <c r="AI1729" s="1">
        <v>5.3377270000000001</v>
      </c>
      <c r="AJ1729" s="1">
        <v>0</v>
      </c>
      <c r="AK1729" s="1">
        <v>0</v>
      </c>
      <c r="AL1729" s="1">
        <v>0</v>
      </c>
      <c r="AM1729" s="1">
        <v>0</v>
      </c>
    </row>
    <row r="1730" spans="1:39" x14ac:dyDescent="0.25">
      <c r="A1730" s="1">
        <v>0</v>
      </c>
      <c r="B1730" s="1">
        <v>0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0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1">
        <v>1.3862939999999999</v>
      </c>
      <c r="AA1730" s="1">
        <v>0</v>
      </c>
      <c r="AB1730" s="1">
        <v>0</v>
      </c>
      <c r="AC1730" s="1">
        <v>0</v>
      </c>
      <c r="AD1730" s="1">
        <v>0.69314699999999996</v>
      </c>
      <c r="AE1730" s="1">
        <v>0</v>
      </c>
      <c r="AF1730" s="1">
        <v>0</v>
      </c>
      <c r="AG1730" s="1">
        <v>5.868017</v>
      </c>
      <c r="AH1730" s="1">
        <v>0</v>
      </c>
      <c r="AI1730" s="1">
        <v>0</v>
      </c>
      <c r="AJ1730" s="1">
        <v>0</v>
      </c>
      <c r="AK1730" s="1">
        <v>0</v>
      </c>
      <c r="AL1730" s="1">
        <v>0</v>
      </c>
      <c r="AM1730" s="1">
        <v>0</v>
      </c>
    </row>
    <row r="1731" spans="1:39" x14ac:dyDescent="0.25">
      <c r="A1731" s="1">
        <v>0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1">
        <v>0</v>
      </c>
      <c r="H1731" s="1">
        <v>0.69314699999999996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1.0986119999999999</v>
      </c>
      <c r="R1731" s="1">
        <v>0</v>
      </c>
      <c r="S1731" s="1">
        <v>0</v>
      </c>
      <c r="T1731" s="1">
        <v>0</v>
      </c>
      <c r="U1731" s="1">
        <v>0</v>
      </c>
      <c r="V1731" s="1">
        <v>0</v>
      </c>
      <c r="W1731" s="1">
        <v>0</v>
      </c>
      <c r="X1731" s="1">
        <v>0</v>
      </c>
      <c r="Y1731" s="1">
        <v>0</v>
      </c>
      <c r="Z1731" s="1">
        <v>2.0794419999999998</v>
      </c>
      <c r="AA1731" s="1">
        <v>0</v>
      </c>
      <c r="AB1731" s="1">
        <v>0</v>
      </c>
      <c r="AC1731" s="1">
        <v>0</v>
      </c>
      <c r="AD1731" s="1">
        <v>0</v>
      </c>
      <c r="AE1731" s="1">
        <v>0</v>
      </c>
      <c r="AF1731" s="1">
        <v>5.9437769999999999</v>
      </c>
      <c r="AG1731" s="1">
        <v>0</v>
      </c>
      <c r="AH1731" s="1">
        <v>6.6356130000000002</v>
      </c>
      <c r="AI1731" s="1">
        <v>0</v>
      </c>
      <c r="AJ1731" s="1">
        <v>5.2532490000000003</v>
      </c>
      <c r="AK1731" s="1">
        <v>0</v>
      </c>
      <c r="AL1731" s="1">
        <v>0</v>
      </c>
      <c r="AM1731" s="1">
        <v>0</v>
      </c>
    </row>
    <row r="1732" spans="1:39" x14ac:dyDescent="0.25">
      <c r="A1732" s="1">
        <v>0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0</v>
      </c>
      <c r="X1732" s="1">
        <v>0</v>
      </c>
      <c r="Y1732" s="1">
        <v>0</v>
      </c>
      <c r="Z1732" s="1">
        <v>0.69314699999999996</v>
      </c>
      <c r="AA1732" s="1">
        <v>0</v>
      </c>
      <c r="AB1732" s="1">
        <v>0</v>
      </c>
      <c r="AC1732" s="1">
        <v>0</v>
      </c>
      <c r="AD1732" s="1">
        <v>0</v>
      </c>
      <c r="AE1732" s="1">
        <v>0</v>
      </c>
      <c r="AF1732" s="1">
        <v>6.3493180000000002</v>
      </c>
      <c r="AG1732" s="1">
        <v>6.3493180000000002</v>
      </c>
      <c r="AH1732" s="1">
        <v>0</v>
      </c>
      <c r="AI1732" s="1">
        <v>6.3493180000000002</v>
      </c>
      <c r="AJ1732" s="1">
        <v>6.3493180000000002</v>
      </c>
      <c r="AK1732" s="1">
        <v>0</v>
      </c>
      <c r="AL1732" s="1">
        <v>0</v>
      </c>
      <c r="AM1732" s="1">
        <v>0</v>
      </c>
    </row>
    <row r="1733" spans="1:39" x14ac:dyDescent="0.25">
      <c r="A1733" s="1">
        <v>0</v>
      </c>
      <c r="B1733" s="1">
        <v>0</v>
      </c>
      <c r="C1733" s="1">
        <v>0</v>
      </c>
      <c r="D1733" s="1">
        <v>0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1.0986119999999999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0</v>
      </c>
      <c r="X1733" s="1">
        <v>0</v>
      </c>
      <c r="Y1733" s="1">
        <v>0</v>
      </c>
      <c r="Z1733" s="1">
        <v>1.7917590000000001</v>
      </c>
      <c r="AA1733" s="1">
        <v>0</v>
      </c>
      <c r="AB1733" s="1">
        <v>0</v>
      </c>
      <c r="AC1733" s="1">
        <v>0</v>
      </c>
      <c r="AD1733" s="1">
        <v>0</v>
      </c>
      <c r="AE1733" s="1">
        <v>0</v>
      </c>
      <c r="AF1733" s="1">
        <v>6.3270489999999997</v>
      </c>
      <c r="AG1733" s="1">
        <v>0</v>
      </c>
      <c r="AH1733" s="1">
        <v>6.3270489999999997</v>
      </c>
      <c r="AI1733" s="1">
        <v>0</v>
      </c>
      <c r="AJ1733" s="1">
        <v>0</v>
      </c>
      <c r="AK1733" s="1">
        <v>0</v>
      </c>
      <c r="AL1733" s="1">
        <v>0</v>
      </c>
      <c r="AM1733" s="1">
        <v>0</v>
      </c>
    </row>
    <row r="1734" spans="1:39" x14ac:dyDescent="0.25">
      <c r="A1734" s="1">
        <v>0</v>
      </c>
      <c r="B1734" s="1">
        <v>0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0.69314699999999996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0</v>
      </c>
      <c r="Y1734" s="1">
        <v>0.69314699999999996</v>
      </c>
      <c r="Z1734" s="1">
        <v>3.3672960000000001</v>
      </c>
      <c r="AA1734" s="1">
        <v>0</v>
      </c>
      <c r="AB1734" s="1">
        <v>0</v>
      </c>
      <c r="AC1734" s="1">
        <v>0</v>
      </c>
      <c r="AD1734" s="1">
        <v>0</v>
      </c>
      <c r="AE1734" s="1">
        <v>0</v>
      </c>
      <c r="AF1734" s="1">
        <v>6.303814</v>
      </c>
      <c r="AG1734" s="1">
        <v>0</v>
      </c>
      <c r="AH1734" s="1">
        <v>5.2088539999999997</v>
      </c>
      <c r="AI1734" s="1">
        <v>0</v>
      </c>
      <c r="AJ1734" s="1">
        <v>5.2088539999999997</v>
      </c>
      <c r="AK1734" s="1">
        <v>0</v>
      </c>
      <c r="AL1734" s="1">
        <v>0</v>
      </c>
      <c r="AM1734" s="1">
        <v>0</v>
      </c>
    </row>
    <row r="1735" spans="1:39" x14ac:dyDescent="0.25">
      <c r="A1735" s="1">
        <v>0</v>
      </c>
      <c r="B1735" s="1">
        <v>0</v>
      </c>
      <c r="C1735" s="1">
        <v>0</v>
      </c>
      <c r="D1735" s="1">
        <v>0</v>
      </c>
      <c r="E1735" s="1">
        <v>0</v>
      </c>
      <c r="F1735" s="1">
        <v>1.3862939999999999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0.69314699999999996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  <c r="Z1735" s="1">
        <v>1.6094379999999999</v>
      </c>
      <c r="AA1735" s="1">
        <v>0</v>
      </c>
      <c r="AB1735" s="1">
        <v>0</v>
      </c>
      <c r="AC1735" s="1">
        <v>0</v>
      </c>
      <c r="AD1735" s="1">
        <v>0.69314699999999996</v>
      </c>
      <c r="AE1735" s="1">
        <v>0</v>
      </c>
      <c r="AF1735" s="1">
        <v>5.9120419999999996</v>
      </c>
      <c r="AG1735" s="1">
        <v>0</v>
      </c>
      <c r="AH1735" s="1">
        <v>5.2215980000000002</v>
      </c>
      <c r="AI1735" s="1">
        <v>5.2215980000000002</v>
      </c>
      <c r="AJ1735" s="1">
        <v>6.6038350000000001</v>
      </c>
      <c r="AK1735" s="1">
        <v>0</v>
      </c>
      <c r="AL1735" s="1">
        <v>0</v>
      </c>
      <c r="AM1735" s="1">
        <v>0</v>
      </c>
    </row>
    <row r="1736" spans="1:39" x14ac:dyDescent="0.25">
      <c r="A1736" s="1">
        <v>0</v>
      </c>
      <c r="B1736" s="1">
        <v>0</v>
      </c>
      <c r="C1736" s="1">
        <v>0</v>
      </c>
      <c r="D1736" s="1">
        <v>0</v>
      </c>
      <c r="E1736" s="1">
        <v>0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0.69314699999999996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1">
        <v>1.0986119999999999</v>
      </c>
      <c r="AA1736" s="1">
        <v>0</v>
      </c>
      <c r="AB1736" s="1">
        <v>0</v>
      </c>
      <c r="AC1736" s="1">
        <v>0</v>
      </c>
      <c r="AD1736" s="1">
        <v>0</v>
      </c>
      <c r="AE1736" s="1">
        <v>0</v>
      </c>
      <c r="AF1736" s="1">
        <v>6.4183570000000003</v>
      </c>
      <c r="AG1736" s="1">
        <v>0</v>
      </c>
      <c r="AH1736" s="1">
        <v>0</v>
      </c>
      <c r="AI1736" s="1">
        <v>0</v>
      </c>
      <c r="AJ1736" s="1">
        <v>5.3230019999999998</v>
      </c>
      <c r="AK1736" s="1">
        <v>0</v>
      </c>
      <c r="AL1736" s="1">
        <v>0</v>
      </c>
      <c r="AM1736" s="1">
        <v>0</v>
      </c>
    </row>
    <row r="1737" spans="1:39" x14ac:dyDescent="0.25">
      <c r="A1737" s="1">
        <v>0</v>
      </c>
      <c r="B1737" s="1">
        <v>0</v>
      </c>
      <c r="C1737" s="1">
        <v>0</v>
      </c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0</v>
      </c>
      <c r="P1737" s="1">
        <v>0</v>
      </c>
      <c r="Q1737" s="1">
        <v>0.69314699999999996</v>
      </c>
      <c r="R1737" s="1">
        <v>0</v>
      </c>
      <c r="S1737" s="1">
        <v>0</v>
      </c>
      <c r="T1737" s="1">
        <v>0</v>
      </c>
      <c r="U1737" s="1">
        <v>0.69314699999999996</v>
      </c>
      <c r="V1737" s="1">
        <v>0</v>
      </c>
      <c r="W1737" s="1">
        <v>0</v>
      </c>
      <c r="X1737" s="1">
        <v>0</v>
      </c>
      <c r="Y1737" s="1">
        <v>0</v>
      </c>
      <c r="Z1737" s="1">
        <v>1.7917590000000001</v>
      </c>
      <c r="AA1737" s="1">
        <v>0</v>
      </c>
      <c r="AB1737" s="1">
        <v>0</v>
      </c>
      <c r="AC1737" s="1">
        <v>0</v>
      </c>
      <c r="AD1737" s="1">
        <v>0.69314699999999996</v>
      </c>
      <c r="AE1737" s="1">
        <v>0</v>
      </c>
      <c r="AF1737" s="1">
        <v>6.324173</v>
      </c>
      <c r="AG1737" s="1">
        <v>0</v>
      </c>
      <c r="AH1737" s="1">
        <v>0</v>
      </c>
      <c r="AI1737" s="1">
        <v>6.324173</v>
      </c>
      <c r="AJ1737" s="1">
        <v>5.229139</v>
      </c>
      <c r="AK1737" s="1">
        <v>0</v>
      </c>
      <c r="AL1737" s="1">
        <v>0</v>
      </c>
      <c r="AM1737" s="1">
        <v>0</v>
      </c>
    </row>
    <row r="1738" spans="1:39" x14ac:dyDescent="0.25">
      <c r="A1738" s="1">
        <v>0</v>
      </c>
      <c r="B1738" s="1">
        <v>0</v>
      </c>
      <c r="C1738" s="1">
        <v>0</v>
      </c>
      <c r="D1738" s="1">
        <v>0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0</v>
      </c>
      <c r="N1738" s="1">
        <v>0</v>
      </c>
      <c r="O1738" s="1">
        <v>0</v>
      </c>
      <c r="P1738" s="1">
        <v>0</v>
      </c>
      <c r="Q1738" s="1">
        <v>1.3862939999999999</v>
      </c>
      <c r="R1738" s="1">
        <v>0</v>
      </c>
      <c r="S1738" s="1">
        <v>0</v>
      </c>
      <c r="T1738" s="1">
        <v>0</v>
      </c>
      <c r="U1738" s="1">
        <v>0</v>
      </c>
      <c r="V1738" s="1">
        <v>0</v>
      </c>
      <c r="W1738" s="1">
        <v>0</v>
      </c>
      <c r="X1738" s="1">
        <v>0</v>
      </c>
      <c r="Y1738" s="1">
        <v>0</v>
      </c>
      <c r="Z1738" s="1">
        <v>1.6094379999999999</v>
      </c>
      <c r="AA1738" s="1">
        <v>0</v>
      </c>
      <c r="AB1738" s="1">
        <v>0</v>
      </c>
      <c r="AC1738" s="1">
        <v>0</v>
      </c>
      <c r="AD1738" s="1">
        <v>0</v>
      </c>
      <c r="AE1738" s="1">
        <v>0</v>
      </c>
      <c r="AF1738" s="1">
        <v>7.0699490000000003</v>
      </c>
      <c r="AG1738" s="1">
        <v>5.282432</v>
      </c>
      <c r="AH1738" s="1">
        <v>5.9730359999999996</v>
      </c>
      <c r="AI1738" s="1">
        <v>7.2239779999999998</v>
      </c>
      <c r="AJ1738" s="1">
        <v>0</v>
      </c>
      <c r="AK1738" s="1">
        <v>0</v>
      </c>
      <c r="AL1738" s="1">
        <v>5.9730359999999996</v>
      </c>
      <c r="AM1738" s="1">
        <v>0</v>
      </c>
    </row>
    <row r="1739" spans="1:39" x14ac:dyDescent="0.25">
      <c r="A1739" s="1">
        <v>0</v>
      </c>
      <c r="B1739" s="1">
        <v>0</v>
      </c>
      <c r="C1739" s="1">
        <v>0</v>
      </c>
      <c r="D1739" s="1">
        <v>0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  <c r="V1739" s="1">
        <v>0</v>
      </c>
      <c r="W1739" s="1">
        <v>0.69314699999999996</v>
      </c>
      <c r="X1739" s="1">
        <v>0</v>
      </c>
      <c r="Y1739" s="1">
        <v>0</v>
      </c>
      <c r="Z1739" s="1">
        <v>1.7917590000000001</v>
      </c>
      <c r="AA1739" s="1">
        <v>0</v>
      </c>
      <c r="AB1739" s="1">
        <v>0</v>
      </c>
      <c r="AC1739" s="1">
        <v>0</v>
      </c>
      <c r="AD1739" s="1">
        <v>0</v>
      </c>
      <c r="AE1739" s="1">
        <v>0</v>
      </c>
      <c r="AF1739" s="1">
        <v>5.693549</v>
      </c>
      <c r="AG1739" s="1">
        <v>0</v>
      </c>
      <c r="AH1739" s="1">
        <v>0</v>
      </c>
      <c r="AI1739" s="1">
        <v>0</v>
      </c>
      <c r="AJ1739" s="1">
        <v>5.693549</v>
      </c>
      <c r="AK1739" s="1">
        <v>0</v>
      </c>
      <c r="AL1739" s="1">
        <v>0</v>
      </c>
      <c r="AM1739" s="1">
        <v>0</v>
      </c>
    </row>
    <row r="1740" spans="1:39" x14ac:dyDescent="0.25">
      <c r="A1740" s="1">
        <v>0</v>
      </c>
      <c r="B1740" s="1">
        <v>0</v>
      </c>
      <c r="C1740" s="1">
        <v>0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1.0986119999999999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  <c r="Z1740" s="1">
        <v>2.3025850000000001</v>
      </c>
      <c r="AA1740" s="1">
        <v>0</v>
      </c>
      <c r="AB1740" s="1">
        <v>0</v>
      </c>
      <c r="AC1740" s="1">
        <v>0</v>
      </c>
      <c r="AD1740" s="1">
        <v>0</v>
      </c>
      <c r="AE1740" s="1">
        <v>0</v>
      </c>
      <c r="AF1740" s="1">
        <v>6.0939860000000001</v>
      </c>
      <c r="AG1740" s="1">
        <v>0</v>
      </c>
      <c r="AH1740" s="1">
        <v>6.7860040000000001</v>
      </c>
      <c r="AI1740" s="1">
        <v>5.4030930000000001</v>
      </c>
      <c r="AJ1740" s="1">
        <v>0</v>
      </c>
      <c r="AK1740" s="1">
        <v>0</v>
      </c>
      <c r="AL1740" s="1">
        <v>0</v>
      </c>
      <c r="AM1740" s="1">
        <v>0</v>
      </c>
    </row>
    <row r="1741" spans="1:39" x14ac:dyDescent="0.25">
      <c r="A1741" s="1">
        <v>0</v>
      </c>
      <c r="B1741" s="1">
        <v>0</v>
      </c>
      <c r="C1741" s="1">
        <v>0</v>
      </c>
      <c r="D1741" s="1">
        <v>0</v>
      </c>
      <c r="E1741" s="1">
        <v>0</v>
      </c>
      <c r="F1741" s="1">
        <v>2.0794419999999998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>
        <v>0.69314699999999996</v>
      </c>
      <c r="AA1741" s="1">
        <v>0.69314699999999996</v>
      </c>
      <c r="AB1741" s="1">
        <v>0</v>
      </c>
      <c r="AC1741" s="1">
        <v>0</v>
      </c>
      <c r="AD1741" s="1">
        <v>0</v>
      </c>
      <c r="AE1741" s="1">
        <v>0</v>
      </c>
      <c r="AF1741" s="1">
        <v>5.3682759999999998</v>
      </c>
      <c r="AG1741" s="1">
        <v>0</v>
      </c>
      <c r="AH1741" s="1">
        <v>5.3682759999999998</v>
      </c>
      <c r="AI1741" s="1">
        <v>0</v>
      </c>
      <c r="AJ1741" s="1">
        <v>6.0590890000000002</v>
      </c>
      <c r="AK1741" s="1">
        <v>0</v>
      </c>
      <c r="AL1741" s="1">
        <v>0</v>
      </c>
      <c r="AM1741" s="1">
        <v>0</v>
      </c>
    </row>
    <row r="1742" spans="1:39" x14ac:dyDescent="0.25">
      <c r="A1742" s="1">
        <v>0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  <c r="H1742" s="1">
        <v>0.69314699999999996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>
        <v>1.6094379999999999</v>
      </c>
      <c r="AA1742" s="1">
        <v>0</v>
      </c>
      <c r="AB1742" s="1">
        <v>0</v>
      </c>
      <c r="AC1742" s="1">
        <v>0</v>
      </c>
      <c r="AD1742" s="1">
        <v>0</v>
      </c>
      <c r="AE1742" s="1">
        <v>0</v>
      </c>
      <c r="AF1742" s="1">
        <v>5.581804</v>
      </c>
      <c r="AG1742" s="1">
        <v>0</v>
      </c>
      <c r="AH1742" s="1">
        <v>0</v>
      </c>
      <c r="AI1742" s="1">
        <v>6.9652700000000003</v>
      </c>
      <c r="AJ1742" s="1">
        <v>6.2730670000000002</v>
      </c>
      <c r="AK1742" s="1">
        <v>0</v>
      </c>
      <c r="AL1742" s="1">
        <v>0</v>
      </c>
      <c r="AM1742" s="1">
        <v>0</v>
      </c>
    </row>
    <row r="1743" spans="1:39" x14ac:dyDescent="0.25">
      <c r="A1743" s="1">
        <v>0</v>
      </c>
      <c r="B1743" s="1">
        <v>0</v>
      </c>
      <c r="C1743" s="1">
        <v>0</v>
      </c>
      <c r="D1743" s="1">
        <v>0</v>
      </c>
      <c r="E1743" s="1">
        <v>0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0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  <c r="Z1743" s="1">
        <v>1.3862939999999999</v>
      </c>
      <c r="AA1743" s="1">
        <v>0</v>
      </c>
      <c r="AB1743" s="1">
        <v>0</v>
      </c>
      <c r="AC1743" s="1">
        <v>0</v>
      </c>
      <c r="AD1743" s="1">
        <v>0</v>
      </c>
      <c r="AE1743" s="1">
        <v>0</v>
      </c>
      <c r="AF1743" s="1">
        <v>6.0196259999999997</v>
      </c>
      <c r="AG1743" s="1">
        <v>0</v>
      </c>
      <c r="AH1743" s="1">
        <v>6.0196259999999997</v>
      </c>
      <c r="AI1743" s="1">
        <v>0</v>
      </c>
      <c r="AJ1743" s="1">
        <v>6.0196259999999997</v>
      </c>
      <c r="AK1743" s="1">
        <v>0</v>
      </c>
      <c r="AL1743" s="1">
        <v>0</v>
      </c>
      <c r="AM1743" s="1">
        <v>0</v>
      </c>
    </row>
    <row r="1744" spans="1:39" x14ac:dyDescent="0.25">
      <c r="A1744" s="1">
        <v>0</v>
      </c>
      <c r="B1744" s="1">
        <v>0</v>
      </c>
      <c r="C1744" s="1">
        <v>0</v>
      </c>
      <c r="D1744" s="1">
        <v>0</v>
      </c>
      <c r="E1744" s="1">
        <v>0</v>
      </c>
      <c r="F1744" s="1">
        <v>0.69314699999999996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1.3862939999999999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0</v>
      </c>
      <c r="Z1744" s="1">
        <v>2.772589</v>
      </c>
      <c r="AA1744" s="1">
        <v>0</v>
      </c>
      <c r="AB1744" s="1">
        <v>0</v>
      </c>
      <c r="AC1744" s="1">
        <v>0</v>
      </c>
      <c r="AD1744" s="1">
        <v>0</v>
      </c>
      <c r="AE1744" s="1">
        <v>0</v>
      </c>
      <c r="AF1744" s="1">
        <v>5.4828070000000002</v>
      </c>
      <c r="AG1744" s="1">
        <v>6.1738730000000004</v>
      </c>
      <c r="AH1744" s="1">
        <v>0</v>
      </c>
      <c r="AI1744" s="1">
        <v>0</v>
      </c>
      <c r="AJ1744" s="1">
        <v>6.1738730000000004</v>
      </c>
      <c r="AK1744" s="1">
        <v>0</v>
      </c>
      <c r="AL1744" s="1">
        <v>0</v>
      </c>
      <c r="AM1744" s="1">
        <v>0</v>
      </c>
    </row>
    <row r="1745" spans="1:39" x14ac:dyDescent="0.25">
      <c r="A1745" s="1">
        <v>0</v>
      </c>
      <c r="B1745" s="1">
        <v>0</v>
      </c>
      <c r="C1745" s="1">
        <v>0</v>
      </c>
      <c r="D1745" s="1">
        <v>0</v>
      </c>
      <c r="E1745" s="1">
        <v>0</v>
      </c>
      <c r="F1745" s="1">
        <v>1.6094379999999999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0.69314699999999996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  <c r="Z1745" s="1">
        <v>2.3978950000000001</v>
      </c>
      <c r="AA1745" s="1">
        <v>0</v>
      </c>
      <c r="AB1745" s="1">
        <v>0</v>
      </c>
      <c r="AC1745" s="1">
        <v>0</v>
      </c>
      <c r="AD1745" s="1">
        <v>0.69314699999999996</v>
      </c>
      <c r="AE1745" s="1">
        <v>0</v>
      </c>
      <c r="AF1745" s="1">
        <v>5.4166100000000004</v>
      </c>
      <c r="AG1745" s="1">
        <v>6.1075340000000002</v>
      </c>
      <c r="AH1745" s="1">
        <v>0</v>
      </c>
      <c r="AI1745" s="1">
        <v>0</v>
      </c>
      <c r="AJ1745" s="1">
        <v>0</v>
      </c>
      <c r="AK1745" s="1">
        <v>0</v>
      </c>
      <c r="AL1745" s="1">
        <v>0</v>
      </c>
      <c r="AM1745" s="1">
        <v>0</v>
      </c>
    </row>
    <row r="1746" spans="1:39" x14ac:dyDescent="0.25">
      <c r="A1746" s="1">
        <v>0</v>
      </c>
      <c r="B1746" s="1">
        <v>0</v>
      </c>
      <c r="C1746" s="1">
        <v>0</v>
      </c>
      <c r="D1746" s="1">
        <v>0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X1746" s="1">
        <v>0</v>
      </c>
      <c r="Y1746" s="1">
        <v>0</v>
      </c>
      <c r="Z1746" s="1">
        <v>2.8332130000000002</v>
      </c>
      <c r="AA1746" s="1">
        <v>0</v>
      </c>
      <c r="AB1746" s="1">
        <v>0</v>
      </c>
      <c r="AC1746" s="1">
        <v>0</v>
      </c>
      <c r="AD1746" s="1">
        <v>0</v>
      </c>
      <c r="AE1746" s="1">
        <v>0</v>
      </c>
      <c r="AF1746" s="1">
        <v>0</v>
      </c>
      <c r="AG1746" s="1">
        <v>0</v>
      </c>
      <c r="AH1746" s="1">
        <v>0</v>
      </c>
      <c r="AI1746" s="1">
        <v>0</v>
      </c>
      <c r="AJ1746" s="1">
        <v>0</v>
      </c>
      <c r="AK1746" s="1">
        <v>0</v>
      </c>
      <c r="AL1746" s="1">
        <v>0</v>
      </c>
      <c r="AM1746" s="1">
        <v>0</v>
      </c>
    </row>
    <row r="1747" spans="1:39" x14ac:dyDescent="0.25">
      <c r="A1747" s="1">
        <v>0</v>
      </c>
      <c r="B1747" s="1">
        <v>0</v>
      </c>
      <c r="C1747" s="1">
        <v>0</v>
      </c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0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0</v>
      </c>
      <c r="Z1747" s="1">
        <v>2.944439</v>
      </c>
      <c r="AA1747" s="1">
        <v>0</v>
      </c>
      <c r="AB1747" s="1">
        <v>0</v>
      </c>
      <c r="AC1747" s="1">
        <v>0</v>
      </c>
      <c r="AD1747" s="1">
        <v>0</v>
      </c>
      <c r="AE1747" s="1">
        <v>0</v>
      </c>
      <c r="AF1747" s="1">
        <v>0</v>
      </c>
      <c r="AG1747" s="1">
        <v>0</v>
      </c>
      <c r="AH1747" s="1">
        <v>5.4325799999999997</v>
      </c>
      <c r="AI1747" s="1">
        <v>0</v>
      </c>
      <c r="AJ1747" s="1">
        <v>0</v>
      </c>
      <c r="AK1747" s="1">
        <v>0</v>
      </c>
      <c r="AL1747" s="1">
        <v>0</v>
      </c>
      <c r="AM1747" s="1">
        <v>0</v>
      </c>
    </row>
    <row r="1748" spans="1:39" x14ac:dyDescent="0.25">
      <c r="A1748" s="1">
        <v>0</v>
      </c>
      <c r="B1748" s="1">
        <v>0</v>
      </c>
      <c r="C1748" s="1">
        <v>0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0.69314699999999996</v>
      </c>
      <c r="V1748" s="1">
        <v>0</v>
      </c>
      <c r="W1748" s="1">
        <v>0</v>
      </c>
      <c r="X1748" s="1">
        <v>0</v>
      </c>
      <c r="Y1748" s="1">
        <v>0</v>
      </c>
      <c r="Z1748" s="1">
        <v>2.8332130000000002</v>
      </c>
      <c r="AA1748" s="1">
        <v>0</v>
      </c>
      <c r="AB1748" s="1">
        <v>0.69314699999999996</v>
      </c>
      <c r="AC1748" s="1">
        <v>0</v>
      </c>
      <c r="AD1748" s="1">
        <v>0</v>
      </c>
      <c r="AE1748" s="1">
        <v>0</v>
      </c>
      <c r="AF1748" s="1">
        <v>5.4674230000000001</v>
      </c>
      <c r="AG1748" s="1">
        <v>5.4674230000000001</v>
      </c>
      <c r="AH1748" s="1">
        <v>7.0734779999999997</v>
      </c>
      <c r="AI1748" s="1">
        <v>0</v>
      </c>
      <c r="AJ1748" s="1">
        <v>0</v>
      </c>
      <c r="AK1748" s="1">
        <v>0</v>
      </c>
      <c r="AL1748" s="1">
        <v>0</v>
      </c>
      <c r="AM1748" s="1">
        <v>0</v>
      </c>
    </row>
    <row r="1749" spans="1:39" x14ac:dyDescent="0.25">
      <c r="A1749" s="1">
        <v>0</v>
      </c>
      <c r="B1749" s="1">
        <v>0</v>
      </c>
      <c r="C1749" s="1">
        <v>0</v>
      </c>
      <c r="D1749" s="1">
        <v>0</v>
      </c>
      <c r="E1749" s="1">
        <v>0</v>
      </c>
      <c r="F1749" s="1">
        <v>0.69314699999999996</v>
      </c>
      <c r="G1749" s="1">
        <v>0</v>
      </c>
      <c r="H1749" s="1">
        <v>0.69314699999999996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0</v>
      </c>
      <c r="O1749" s="1">
        <v>0</v>
      </c>
      <c r="P1749" s="1">
        <v>0</v>
      </c>
      <c r="Q1749" s="1">
        <v>1.6094379999999999</v>
      </c>
      <c r="R1749" s="1">
        <v>0</v>
      </c>
      <c r="S1749" s="1">
        <v>0</v>
      </c>
      <c r="T1749" s="1">
        <v>0</v>
      </c>
      <c r="U1749" s="1">
        <v>0</v>
      </c>
      <c r="V1749" s="1">
        <v>0</v>
      </c>
      <c r="W1749" s="1">
        <v>0</v>
      </c>
      <c r="X1749" s="1">
        <v>0</v>
      </c>
      <c r="Y1749" s="1">
        <v>0</v>
      </c>
      <c r="Z1749" s="1">
        <v>0.69314699999999996</v>
      </c>
      <c r="AA1749" s="1">
        <v>0</v>
      </c>
      <c r="AB1749" s="1">
        <v>0</v>
      </c>
      <c r="AC1749" s="1">
        <v>0</v>
      </c>
      <c r="AD1749" s="1">
        <v>0</v>
      </c>
      <c r="AE1749" s="1">
        <v>0</v>
      </c>
      <c r="AF1749" s="1">
        <v>7.01335</v>
      </c>
      <c r="AG1749" s="1">
        <v>0</v>
      </c>
      <c r="AH1749" s="1">
        <v>0</v>
      </c>
      <c r="AI1749" s="1">
        <v>5.4075040000000003</v>
      </c>
      <c r="AJ1749" s="1">
        <v>6.0984080000000001</v>
      </c>
      <c r="AK1749" s="1">
        <v>0</v>
      </c>
      <c r="AL1749" s="1">
        <v>0</v>
      </c>
      <c r="AM1749" s="1">
        <v>0</v>
      </c>
    </row>
    <row r="1750" spans="1:39" x14ac:dyDescent="0.25">
      <c r="A1750" s="1">
        <v>0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1.6094379999999999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  <c r="Z1750" s="1">
        <v>2.8332130000000002</v>
      </c>
      <c r="AA1750" s="1">
        <v>0</v>
      </c>
      <c r="AB1750" s="1">
        <v>0</v>
      </c>
      <c r="AC1750" s="1">
        <v>0</v>
      </c>
      <c r="AD1750" s="1">
        <v>0.69314699999999996</v>
      </c>
      <c r="AE1750" s="1">
        <v>0</v>
      </c>
      <c r="AF1750" s="1">
        <v>6.1354259999999998</v>
      </c>
      <c r="AG1750" s="1">
        <v>0</v>
      </c>
      <c r="AH1750" s="1">
        <v>0</v>
      </c>
      <c r="AI1750" s="1">
        <v>0</v>
      </c>
      <c r="AJ1750" s="1">
        <v>5.4444410000000003</v>
      </c>
      <c r="AK1750" s="1">
        <v>0</v>
      </c>
      <c r="AL1750" s="1">
        <v>0</v>
      </c>
      <c r="AM1750" s="1">
        <v>0</v>
      </c>
    </row>
    <row r="1751" spans="1:39" x14ac:dyDescent="0.25">
      <c r="A1751" s="1">
        <v>0</v>
      </c>
      <c r="B1751" s="1">
        <v>0</v>
      </c>
      <c r="C1751" s="1">
        <v>0</v>
      </c>
      <c r="D1751" s="1">
        <v>0</v>
      </c>
      <c r="E1751" s="1">
        <v>0</v>
      </c>
      <c r="F1751" s="1">
        <v>1.0986119999999999</v>
      </c>
      <c r="G1751" s="1">
        <v>0</v>
      </c>
      <c r="H1751" s="1">
        <v>0.69314699999999996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0</v>
      </c>
      <c r="P1751" s="1">
        <v>0</v>
      </c>
      <c r="Q1751" s="1">
        <v>0.69314699999999996</v>
      </c>
      <c r="R1751" s="1">
        <v>0</v>
      </c>
      <c r="S1751" s="1">
        <v>0</v>
      </c>
      <c r="T1751" s="1">
        <v>0</v>
      </c>
      <c r="U1751" s="1">
        <v>0</v>
      </c>
      <c r="V1751" s="1">
        <v>0</v>
      </c>
      <c r="W1751" s="1">
        <v>0</v>
      </c>
      <c r="X1751" s="1">
        <v>0</v>
      </c>
      <c r="Y1751" s="1">
        <v>0</v>
      </c>
      <c r="Z1751" s="1">
        <v>1.0986119999999999</v>
      </c>
      <c r="AA1751" s="1">
        <v>0</v>
      </c>
      <c r="AB1751" s="1">
        <v>0</v>
      </c>
      <c r="AC1751" s="1">
        <v>0</v>
      </c>
      <c r="AD1751" s="1">
        <v>0.69314699999999996</v>
      </c>
      <c r="AE1751" s="1">
        <v>0</v>
      </c>
      <c r="AF1751" s="1">
        <v>0</v>
      </c>
      <c r="AG1751" s="1">
        <v>7.4309089999999998</v>
      </c>
      <c r="AH1751" s="1">
        <v>7.0257399999999999</v>
      </c>
      <c r="AI1751" s="1">
        <v>0</v>
      </c>
      <c r="AJ1751" s="1">
        <v>0</v>
      </c>
      <c r="AK1751" s="1">
        <v>0</v>
      </c>
      <c r="AL1751" s="1">
        <v>0</v>
      </c>
      <c r="AM1751" s="1">
        <v>0</v>
      </c>
    </row>
    <row r="1752" spans="1:39" x14ac:dyDescent="0.25">
      <c r="A1752" s="1">
        <v>0</v>
      </c>
      <c r="B1752" s="1">
        <v>0</v>
      </c>
      <c r="C1752" s="1">
        <v>0</v>
      </c>
      <c r="D1752" s="1">
        <v>0</v>
      </c>
      <c r="E1752" s="1">
        <v>0</v>
      </c>
      <c r="F1752" s="1">
        <v>0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0</v>
      </c>
      <c r="O1752" s="1">
        <v>0</v>
      </c>
      <c r="P1752" s="1">
        <v>0</v>
      </c>
      <c r="Q1752" s="1">
        <v>1.0986119999999999</v>
      </c>
      <c r="R1752" s="1">
        <v>0</v>
      </c>
      <c r="S1752" s="1">
        <v>0</v>
      </c>
      <c r="T1752" s="1">
        <v>0</v>
      </c>
      <c r="U1752" s="1">
        <v>0</v>
      </c>
      <c r="V1752" s="1">
        <v>0</v>
      </c>
      <c r="W1752" s="1">
        <v>0</v>
      </c>
      <c r="X1752" s="1">
        <v>0</v>
      </c>
      <c r="Y1752" s="1">
        <v>0</v>
      </c>
      <c r="Z1752" s="1">
        <v>2.772589</v>
      </c>
      <c r="AA1752" s="1">
        <v>0</v>
      </c>
      <c r="AB1752" s="1">
        <v>0</v>
      </c>
      <c r="AC1752" s="1">
        <v>0</v>
      </c>
      <c r="AD1752" s="1">
        <v>0</v>
      </c>
      <c r="AE1752" s="1">
        <v>0</v>
      </c>
      <c r="AF1752" s="1">
        <v>7.0999429999999997</v>
      </c>
      <c r="AG1752" s="1">
        <v>0</v>
      </c>
      <c r="AH1752" s="1">
        <v>0</v>
      </c>
      <c r="AI1752" s="1">
        <v>0</v>
      </c>
      <c r="AJ1752" s="1">
        <v>5.3123009999999997</v>
      </c>
      <c r="AK1752" s="1">
        <v>0</v>
      </c>
      <c r="AL1752" s="1">
        <v>0</v>
      </c>
      <c r="AM1752" s="1">
        <v>0</v>
      </c>
    </row>
    <row r="1753" spans="1:39" x14ac:dyDescent="0.25">
      <c r="A1753" s="1">
        <v>0</v>
      </c>
      <c r="B1753" s="1">
        <v>0</v>
      </c>
      <c r="C1753" s="1">
        <v>0</v>
      </c>
      <c r="D1753" s="1">
        <v>0</v>
      </c>
      <c r="E1753" s="1">
        <v>0</v>
      </c>
      <c r="F1753" s="1">
        <v>1.6094379999999999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0.69314699999999996</v>
      </c>
      <c r="AA1753" s="1">
        <v>0</v>
      </c>
      <c r="AB1753" s="1">
        <v>0</v>
      </c>
      <c r="AC1753" s="1">
        <v>0</v>
      </c>
      <c r="AD1753" s="1">
        <v>0</v>
      </c>
      <c r="AE1753" s="1">
        <v>0</v>
      </c>
      <c r="AF1753" s="1">
        <v>5.5687129999999998</v>
      </c>
      <c r="AG1753" s="1">
        <v>6.259951</v>
      </c>
      <c r="AH1753" s="1">
        <v>0</v>
      </c>
      <c r="AI1753" s="1">
        <v>5.5687129999999998</v>
      </c>
      <c r="AJ1753" s="1">
        <v>0</v>
      </c>
      <c r="AK1753" s="1">
        <v>0</v>
      </c>
      <c r="AL1753" s="1">
        <v>0</v>
      </c>
      <c r="AM1753" s="1">
        <v>0</v>
      </c>
    </row>
    <row r="1754" spans="1:39" x14ac:dyDescent="0.25">
      <c r="A1754" s="1">
        <v>0</v>
      </c>
      <c r="B1754" s="1">
        <v>0</v>
      </c>
      <c r="C1754" s="1">
        <v>0</v>
      </c>
      <c r="D1754" s="1">
        <v>0</v>
      </c>
      <c r="E1754" s="1">
        <v>0</v>
      </c>
      <c r="F1754" s="1">
        <v>1.0986119999999999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0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3.73767</v>
      </c>
      <c r="AA1754" s="1">
        <v>0</v>
      </c>
      <c r="AB1754" s="1">
        <v>0</v>
      </c>
      <c r="AC1754" s="1">
        <v>0</v>
      </c>
      <c r="AD1754" s="1">
        <v>0</v>
      </c>
      <c r="AE1754" s="1">
        <v>0</v>
      </c>
      <c r="AF1754" s="1">
        <v>0</v>
      </c>
      <c r="AG1754" s="1">
        <v>5.6844469999999996</v>
      </c>
      <c r="AH1754" s="1">
        <v>0</v>
      </c>
      <c r="AI1754" s="1">
        <v>0</v>
      </c>
      <c r="AJ1754" s="1">
        <v>6.3758939999999997</v>
      </c>
      <c r="AK1754" s="1">
        <v>0</v>
      </c>
      <c r="AL1754" s="1">
        <v>0</v>
      </c>
      <c r="AM1754" s="1">
        <v>0</v>
      </c>
    </row>
    <row r="1755" spans="1:39" x14ac:dyDescent="0.25">
      <c r="A1755" s="1">
        <v>0</v>
      </c>
      <c r="B1755" s="1">
        <v>0</v>
      </c>
      <c r="C1755" s="1">
        <v>0</v>
      </c>
      <c r="D1755" s="1">
        <v>0</v>
      </c>
      <c r="E1755" s="1">
        <v>0</v>
      </c>
      <c r="F1755" s="1">
        <v>1.6094379999999999</v>
      </c>
      <c r="G1755" s="1">
        <v>0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1.0986119999999999</v>
      </c>
      <c r="R1755" s="1">
        <v>0</v>
      </c>
      <c r="S1755" s="1">
        <v>0</v>
      </c>
      <c r="T1755" s="1">
        <v>0</v>
      </c>
      <c r="U1755" s="1">
        <v>0</v>
      </c>
      <c r="V1755" s="1">
        <v>0</v>
      </c>
      <c r="W1755" s="1">
        <v>0</v>
      </c>
      <c r="X1755" s="1">
        <v>0</v>
      </c>
      <c r="Y1755" s="1">
        <v>0</v>
      </c>
      <c r="Z1755" s="1">
        <v>2.8903720000000002</v>
      </c>
      <c r="AA1755" s="1">
        <v>0</v>
      </c>
      <c r="AB1755" s="1">
        <v>0.69314699999999996</v>
      </c>
      <c r="AC1755" s="1">
        <v>0</v>
      </c>
      <c r="AD1755" s="1">
        <v>0</v>
      </c>
      <c r="AE1755" s="1">
        <v>0</v>
      </c>
      <c r="AF1755" s="1">
        <v>0</v>
      </c>
      <c r="AG1755" s="1">
        <v>0</v>
      </c>
      <c r="AH1755" s="1">
        <v>0</v>
      </c>
      <c r="AI1755" s="1">
        <v>6.5660470000000002</v>
      </c>
      <c r="AJ1755" s="1">
        <v>0</v>
      </c>
      <c r="AK1755" s="1">
        <v>0</v>
      </c>
      <c r="AL1755" s="1">
        <v>5.4702450000000002</v>
      </c>
      <c r="AM1755" s="1">
        <v>0</v>
      </c>
    </row>
    <row r="1756" spans="1:39" x14ac:dyDescent="0.25">
      <c r="A1756" s="1">
        <v>0</v>
      </c>
      <c r="B1756" s="1">
        <v>0</v>
      </c>
      <c r="C1756" s="1">
        <v>0</v>
      </c>
      <c r="D1756" s="1">
        <v>0</v>
      </c>
      <c r="E1756" s="1">
        <v>0</v>
      </c>
      <c r="F1756" s="1">
        <v>0</v>
      </c>
      <c r="G1756" s="1">
        <v>0</v>
      </c>
      <c r="H1756" s="1">
        <v>0</v>
      </c>
      <c r="I1756" s="1">
        <v>0</v>
      </c>
      <c r="J1756" s="1">
        <v>0</v>
      </c>
      <c r="K1756" s="1">
        <v>0</v>
      </c>
      <c r="L1756" s="1">
        <v>0</v>
      </c>
      <c r="M1756" s="1">
        <v>0</v>
      </c>
      <c r="N1756" s="1">
        <v>0</v>
      </c>
      <c r="O1756" s="1">
        <v>0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0</v>
      </c>
      <c r="V1756" s="1">
        <v>0</v>
      </c>
      <c r="W1756" s="1">
        <v>0</v>
      </c>
      <c r="X1756" s="1">
        <v>0</v>
      </c>
      <c r="Y1756" s="1">
        <v>0</v>
      </c>
      <c r="Z1756" s="1">
        <v>0.69314699999999996</v>
      </c>
      <c r="AA1756" s="1">
        <v>0</v>
      </c>
      <c r="AB1756" s="1">
        <v>0</v>
      </c>
      <c r="AC1756" s="1">
        <v>0</v>
      </c>
      <c r="AD1756" s="1">
        <v>0</v>
      </c>
      <c r="AE1756" s="1">
        <v>0</v>
      </c>
      <c r="AF1756" s="1">
        <v>0</v>
      </c>
      <c r="AG1756" s="1">
        <v>0</v>
      </c>
      <c r="AH1756" s="1">
        <v>0</v>
      </c>
      <c r="AI1756" s="1">
        <v>0</v>
      </c>
      <c r="AJ1756" s="1">
        <v>0</v>
      </c>
      <c r="AK1756" s="1">
        <v>0</v>
      </c>
      <c r="AL1756" s="1">
        <v>0</v>
      </c>
      <c r="AM1756" s="1">
        <v>0</v>
      </c>
    </row>
    <row r="1757" spans="1:39" x14ac:dyDescent="0.25">
      <c r="A1757" s="1">
        <v>0</v>
      </c>
      <c r="B1757" s="1">
        <v>0</v>
      </c>
      <c r="C1757" s="1">
        <v>0</v>
      </c>
      <c r="D1757" s="1">
        <v>0</v>
      </c>
      <c r="E1757" s="1">
        <v>0</v>
      </c>
      <c r="F1757" s="1">
        <v>0</v>
      </c>
      <c r="G1757" s="1">
        <v>0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0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0.69314699999999996</v>
      </c>
      <c r="V1757" s="1">
        <v>0</v>
      </c>
      <c r="W1757" s="1">
        <v>0</v>
      </c>
      <c r="X1757" s="1">
        <v>0</v>
      </c>
      <c r="Y1757" s="1">
        <v>0</v>
      </c>
      <c r="Z1757" s="1">
        <v>1.94591</v>
      </c>
      <c r="AA1757" s="1">
        <v>0</v>
      </c>
      <c r="AB1757" s="1">
        <v>0</v>
      </c>
      <c r="AC1757" s="1">
        <v>0</v>
      </c>
      <c r="AD1757" s="1">
        <v>0</v>
      </c>
      <c r="AE1757" s="1">
        <v>0</v>
      </c>
      <c r="AF1757" s="1">
        <v>7.279147</v>
      </c>
      <c r="AG1757" s="1">
        <v>0</v>
      </c>
      <c r="AH1757" s="1">
        <v>5.8949199999999999</v>
      </c>
      <c r="AI1757" s="1">
        <v>5.8949199999999999</v>
      </c>
      <c r="AJ1757" s="1">
        <v>0</v>
      </c>
      <c r="AK1757" s="1">
        <v>0</v>
      </c>
      <c r="AL1757" s="1">
        <v>0</v>
      </c>
      <c r="AM1757" s="1">
        <v>0</v>
      </c>
    </row>
    <row r="1758" spans="1:39" x14ac:dyDescent="0.25">
      <c r="A1758" s="1">
        <v>0</v>
      </c>
      <c r="B1758" s="1">
        <v>0</v>
      </c>
      <c r="C1758" s="1">
        <v>0</v>
      </c>
      <c r="D1758" s="1">
        <v>0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  <c r="J1758" s="1">
        <v>0</v>
      </c>
      <c r="K1758" s="1">
        <v>0</v>
      </c>
      <c r="L1758" s="1">
        <v>0</v>
      </c>
      <c r="M1758" s="1">
        <v>0</v>
      </c>
      <c r="N1758" s="1">
        <v>0</v>
      </c>
      <c r="O1758" s="1">
        <v>0</v>
      </c>
      <c r="P1758" s="1">
        <v>0</v>
      </c>
      <c r="Q1758" s="1">
        <v>0.69314699999999996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0</v>
      </c>
      <c r="Z1758" s="1">
        <v>2.772589</v>
      </c>
      <c r="AA1758" s="1">
        <v>0</v>
      </c>
      <c r="AB1758" s="1">
        <v>0</v>
      </c>
      <c r="AC1758" s="1">
        <v>0</v>
      </c>
      <c r="AD1758" s="1">
        <v>0</v>
      </c>
      <c r="AE1758" s="1">
        <v>0</v>
      </c>
      <c r="AF1758" s="1">
        <v>5.3572870000000004</v>
      </c>
      <c r="AG1758" s="1">
        <v>0</v>
      </c>
      <c r="AH1758" s="1">
        <v>0</v>
      </c>
      <c r="AI1758" s="1">
        <v>0</v>
      </c>
      <c r="AJ1758" s="1">
        <v>5.3572870000000004</v>
      </c>
      <c r="AK1758" s="1">
        <v>0</v>
      </c>
      <c r="AL1758" s="1">
        <v>0</v>
      </c>
      <c r="AM1758" s="1">
        <v>0</v>
      </c>
    </row>
    <row r="1759" spans="1:39" x14ac:dyDescent="0.25">
      <c r="A1759" s="1">
        <v>0</v>
      </c>
      <c r="B1759" s="1">
        <v>0</v>
      </c>
      <c r="C1759" s="1">
        <v>0</v>
      </c>
      <c r="D1759" s="1">
        <v>0</v>
      </c>
      <c r="E1759" s="1">
        <v>0</v>
      </c>
      <c r="F1759" s="1">
        <v>0</v>
      </c>
      <c r="G1759" s="1">
        <v>0</v>
      </c>
      <c r="H1759" s="1">
        <v>0</v>
      </c>
      <c r="I1759" s="1">
        <v>0</v>
      </c>
      <c r="J1759" s="1">
        <v>0</v>
      </c>
      <c r="K1759" s="1">
        <v>0</v>
      </c>
      <c r="L1759" s="1">
        <v>0</v>
      </c>
      <c r="M1759" s="1">
        <v>0</v>
      </c>
      <c r="N1759" s="1">
        <v>0</v>
      </c>
      <c r="O1759" s="1">
        <v>0</v>
      </c>
      <c r="P1759" s="1">
        <v>0</v>
      </c>
      <c r="Q1759" s="1">
        <v>0</v>
      </c>
      <c r="R1759" s="1">
        <v>0</v>
      </c>
      <c r="S1759" s="1">
        <v>0</v>
      </c>
      <c r="T1759" s="1">
        <v>0</v>
      </c>
      <c r="U1759" s="1">
        <v>0</v>
      </c>
      <c r="V1759" s="1">
        <v>0</v>
      </c>
      <c r="W1759" s="1">
        <v>0</v>
      </c>
      <c r="X1759" s="1">
        <v>0</v>
      </c>
      <c r="Y1759" s="1">
        <v>0</v>
      </c>
      <c r="Z1759" s="1">
        <v>1.3862939999999999</v>
      </c>
      <c r="AA1759" s="1">
        <v>0</v>
      </c>
      <c r="AB1759" s="1">
        <v>0</v>
      </c>
      <c r="AC1759" s="1">
        <v>0</v>
      </c>
      <c r="AD1759" s="1">
        <v>0</v>
      </c>
      <c r="AE1759" s="1">
        <v>0</v>
      </c>
      <c r="AF1759" s="1">
        <v>5.4728389999999996</v>
      </c>
      <c r="AG1759" s="1">
        <v>0</v>
      </c>
      <c r="AH1759" s="1">
        <v>0</v>
      </c>
      <c r="AI1759" s="1">
        <v>5.4728389999999996</v>
      </c>
      <c r="AJ1759" s="1">
        <v>0</v>
      </c>
      <c r="AK1759" s="1">
        <v>0</v>
      </c>
      <c r="AL1759" s="1">
        <v>0</v>
      </c>
      <c r="AM1759" s="1">
        <v>0</v>
      </c>
    </row>
    <row r="1760" spans="1:39" x14ac:dyDescent="0.25">
      <c r="A1760" s="1">
        <v>0</v>
      </c>
      <c r="B1760" s="1">
        <v>0</v>
      </c>
      <c r="C1760" s="1">
        <v>0</v>
      </c>
      <c r="D1760" s="1">
        <v>0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  <c r="J1760" s="1">
        <v>0</v>
      </c>
      <c r="K1760" s="1">
        <v>0</v>
      </c>
      <c r="L1760" s="1">
        <v>0</v>
      </c>
      <c r="M1760" s="1">
        <v>0</v>
      </c>
      <c r="N1760" s="1">
        <v>0</v>
      </c>
      <c r="O1760" s="1">
        <v>0</v>
      </c>
      <c r="P1760" s="1">
        <v>0</v>
      </c>
      <c r="Q1760" s="1">
        <v>0</v>
      </c>
      <c r="R1760" s="1">
        <v>0</v>
      </c>
      <c r="S1760" s="1">
        <v>0</v>
      </c>
      <c r="T1760" s="1">
        <v>0</v>
      </c>
      <c r="U1760" s="1">
        <v>0</v>
      </c>
      <c r="V1760" s="1">
        <v>0</v>
      </c>
      <c r="W1760" s="1">
        <v>0</v>
      </c>
      <c r="X1760" s="1">
        <v>0</v>
      </c>
      <c r="Y1760" s="1">
        <v>0</v>
      </c>
      <c r="Z1760" s="1">
        <v>2.944439</v>
      </c>
      <c r="AA1760" s="1">
        <v>0</v>
      </c>
      <c r="AB1760" s="1">
        <v>0</v>
      </c>
      <c r="AC1760" s="1">
        <v>0</v>
      </c>
      <c r="AD1760" s="1">
        <v>0</v>
      </c>
      <c r="AE1760" s="1">
        <v>0</v>
      </c>
      <c r="AF1760" s="1">
        <v>0</v>
      </c>
      <c r="AG1760" s="1">
        <v>0</v>
      </c>
      <c r="AH1760" s="1">
        <v>5.9418819999999997</v>
      </c>
      <c r="AI1760" s="1">
        <v>5.9418819999999997</v>
      </c>
      <c r="AJ1760" s="1">
        <v>0</v>
      </c>
      <c r="AK1760" s="1">
        <v>0</v>
      </c>
      <c r="AL1760" s="1">
        <v>0</v>
      </c>
      <c r="AM1760" s="1">
        <v>0</v>
      </c>
    </row>
    <row r="1761" spans="1:39" x14ac:dyDescent="0.25">
      <c r="A1761" s="1">
        <v>0</v>
      </c>
      <c r="B1761" s="1">
        <v>0</v>
      </c>
      <c r="C1761" s="1">
        <v>0</v>
      </c>
      <c r="D1761" s="1">
        <v>0</v>
      </c>
      <c r="E1761" s="1">
        <v>0</v>
      </c>
      <c r="F1761" s="1">
        <v>0</v>
      </c>
      <c r="G1761" s="1">
        <v>0</v>
      </c>
      <c r="H1761" s="1">
        <v>0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0</v>
      </c>
      <c r="P1761" s="1">
        <v>0</v>
      </c>
      <c r="Q1761" s="1">
        <v>0</v>
      </c>
      <c r="R1761" s="1">
        <v>0</v>
      </c>
      <c r="S1761" s="1">
        <v>0</v>
      </c>
      <c r="T1761" s="1">
        <v>0</v>
      </c>
      <c r="U1761" s="1">
        <v>0</v>
      </c>
      <c r="V1761" s="1">
        <v>0</v>
      </c>
      <c r="W1761" s="1">
        <v>0</v>
      </c>
      <c r="X1761" s="1">
        <v>0</v>
      </c>
      <c r="Y1761" s="1">
        <v>0</v>
      </c>
      <c r="Z1761" s="1">
        <v>3.7135720000000001</v>
      </c>
      <c r="AA1761" s="1">
        <v>0</v>
      </c>
      <c r="AB1761" s="1">
        <v>0</v>
      </c>
      <c r="AC1761" s="1">
        <v>0</v>
      </c>
      <c r="AD1761" s="1">
        <v>0</v>
      </c>
      <c r="AE1761" s="1">
        <v>0</v>
      </c>
      <c r="AF1761" s="1">
        <v>0</v>
      </c>
      <c r="AG1761" s="1">
        <v>0</v>
      </c>
      <c r="AH1761" s="1">
        <v>0</v>
      </c>
      <c r="AI1761" s="1">
        <v>0</v>
      </c>
      <c r="AJ1761" s="1">
        <v>0</v>
      </c>
      <c r="AK1761" s="1">
        <v>0</v>
      </c>
      <c r="AL1761" s="1">
        <v>0</v>
      </c>
      <c r="AM1761" s="1">
        <v>0</v>
      </c>
    </row>
    <row r="1762" spans="1:39" x14ac:dyDescent="0.25">
      <c r="A1762" s="1">
        <v>0</v>
      </c>
      <c r="B1762" s="1">
        <v>0</v>
      </c>
      <c r="C1762" s="1">
        <v>0</v>
      </c>
      <c r="D1762" s="1">
        <v>0</v>
      </c>
      <c r="E1762" s="1">
        <v>0</v>
      </c>
      <c r="F1762" s="1">
        <v>1.0986119999999999</v>
      </c>
      <c r="G1762" s="1">
        <v>0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0</v>
      </c>
      <c r="N1762" s="1">
        <v>0</v>
      </c>
      <c r="O1762" s="1">
        <v>0</v>
      </c>
      <c r="P1762" s="1">
        <v>0</v>
      </c>
      <c r="Q1762" s="1">
        <v>0</v>
      </c>
      <c r="R1762" s="1">
        <v>0</v>
      </c>
      <c r="S1762" s="1">
        <v>0</v>
      </c>
      <c r="T1762" s="1">
        <v>0</v>
      </c>
      <c r="U1762" s="1">
        <v>0</v>
      </c>
      <c r="V1762" s="1">
        <v>0</v>
      </c>
      <c r="W1762" s="1">
        <v>0</v>
      </c>
      <c r="X1762" s="1">
        <v>0</v>
      </c>
      <c r="Y1762" s="1">
        <v>0</v>
      </c>
      <c r="Z1762" s="1">
        <v>2.3025850000000001</v>
      </c>
      <c r="AA1762" s="1">
        <v>0.69314699999999996</v>
      </c>
      <c r="AB1762" s="1">
        <v>0</v>
      </c>
      <c r="AC1762" s="1">
        <v>0</v>
      </c>
      <c r="AD1762" s="1">
        <v>0</v>
      </c>
      <c r="AE1762" s="1">
        <v>0</v>
      </c>
      <c r="AF1762" s="1">
        <v>5.2572299999999998</v>
      </c>
      <c r="AG1762" s="1">
        <v>6.3523630000000004</v>
      </c>
      <c r="AH1762" s="1">
        <v>0</v>
      </c>
      <c r="AI1762" s="1">
        <v>6.8624910000000003</v>
      </c>
      <c r="AJ1762" s="1">
        <v>6.3523630000000004</v>
      </c>
      <c r="AK1762" s="1">
        <v>0</v>
      </c>
      <c r="AL1762" s="1">
        <v>0</v>
      </c>
      <c r="AM1762" s="1">
        <v>0</v>
      </c>
    </row>
    <row r="1763" spans="1:39" x14ac:dyDescent="0.25">
      <c r="A1763" s="1">
        <v>0</v>
      </c>
      <c r="B1763" s="1">
        <v>0</v>
      </c>
      <c r="C1763" s="1">
        <v>0</v>
      </c>
      <c r="D1763" s="1">
        <v>0</v>
      </c>
      <c r="E1763" s="1">
        <v>0</v>
      </c>
      <c r="F1763" s="1">
        <v>0</v>
      </c>
      <c r="G1763" s="1">
        <v>0</v>
      </c>
      <c r="H1763" s="1">
        <v>0</v>
      </c>
      <c r="I1763" s="1">
        <v>0</v>
      </c>
      <c r="J1763" s="1">
        <v>0</v>
      </c>
      <c r="K1763" s="1">
        <v>0</v>
      </c>
      <c r="L1763" s="1">
        <v>0</v>
      </c>
      <c r="M1763" s="1">
        <v>0</v>
      </c>
      <c r="N1763" s="1">
        <v>0</v>
      </c>
      <c r="O1763" s="1">
        <v>0</v>
      </c>
      <c r="P1763" s="1">
        <v>0</v>
      </c>
      <c r="Q1763" s="1">
        <v>0.69314699999999996</v>
      </c>
      <c r="R1763" s="1">
        <v>0</v>
      </c>
      <c r="S1763" s="1">
        <v>0</v>
      </c>
      <c r="T1763" s="1">
        <v>0</v>
      </c>
      <c r="U1763" s="1">
        <v>0</v>
      </c>
      <c r="V1763" s="1">
        <v>0</v>
      </c>
      <c r="W1763" s="1">
        <v>0</v>
      </c>
      <c r="X1763" s="1">
        <v>0</v>
      </c>
      <c r="Y1763" s="1">
        <v>0</v>
      </c>
      <c r="Z1763" s="1">
        <v>0.69314699999999996</v>
      </c>
      <c r="AA1763" s="1">
        <v>0</v>
      </c>
      <c r="AB1763" s="1">
        <v>0</v>
      </c>
      <c r="AC1763" s="1">
        <v>0</v>
      </c>
      <c r="AD1763" s="1">
        <v>0</v>
      </c>
      <c r="AE1763" s="1">
        <v>0</v>
      </c>
      <c r="AF1763" s="1">
        <v>6.5564099999999996</v>
      </c>
      <c r="AG1763" s="1">
        <v>0</v>
      </c>
      <c r="AH1763" s="1">
        <v>5.8646830000000003</v>
      </c>
      <c r="AI1763" s="1">
        <v>5.8646830000000003</v>
      </c>
      <c r="AJ1763" s="1">
        <v>0</v>
      </c>
      <c r="AK1763" s="1">
        <v>0</v>
      </c>
      <c r="AL1763" s="1">
        <v>0</v>
      </c>
      <c r="AM1763" s="1">
        <v>0</v>
      </c>
    </row>
    <row r="1764" spans="1:39" x14ac:dyDescent="0.25">
      <c r="A1764" s="1">
        <v>0</v>
      </c>
      <c r="B1764" s="1">
        <v>0</v>
      </c>
      <c r="C1764" s="1">
        <v>0</v>
      </c>
      <c r="D1764" s="1">
        <v>0</v>
      </c>
      <c r="E1764" s="1">
        <v>0</v>
      </c>
      <c r="F1764" s="1">
        <v>0</v>
      </c>
      <c r="G1764" s="1">
        <v>0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0.69314699999999996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</v>
      </c>
      <c r="Y1764" s="1">
        <v>0</v>
      </c>
      <c r="Z1764" s="1">
        <v>3.0445220000000002</v>
      </c>
      <c r="AA1764" s="1">
        <v>0</v>
      </c>
      <c r="AB1764" s="1">
        <v>0</v>
      </c>
      <c r="AC1764" s="1">
        <v>0</v>
      </c>
      <c r="AD1764" s="1">
        <v>0</v>
      </c>
      <c r="AE1764" s="1">
        <v>0</v>
      </c>
      <c r="AF1764" s="1">
        <v>5.5847069999999999</v>
      </c>
      <c r="AG1764" s="1">
        <v>0</v>
      </c>
      <c r="AH1764" s="1">
        <v>0</v>
      </c>
      <c r="AI1764" s="1">
        <v>5.5847069999999999</v>
      </c>
      <c r="AJ1764" s="1">
        <v>0</v>
      </c>
      <c r="AK1764" s="1">
        <v>0</v>
      </c>
      <c r="AL1764" s="1">
        <v>0</v>
      </c>
      <c r="AM1764" s="1">
        <v>0</v>
      </c>
    </row>
    <row r="1765" spans="1:39" x14ac:dyDescent="0.25">
      <c r="A1765" s="1">
        <v>0</v>
      </c>
      <c r="B1765" s="1">
        <v>0</v>
      </c>
      <c r="C1765" s="1">
        <v>0</v>
      </c>
      <c r="D1765" s="1">
        <v>0</v>
      </c>
      <c r="E1765" s="1">
        <v>0</v>
      </c>
      <c r="F1765" s="1">
        <v>1.3862939999999999</v>
      </c>
      <c r="G1765" s="1">
        <v>0</v>
      </c>
      <c r="H1765" s="1">
        <v>0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0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0</v>
      </c>
      <c r="Y1765" s="1">
        <v>0</v>
      </c>
      <c r="Z1765" s="1">
        <v>0.69314699999999996</v>
      </c>
      <c r="AA1765" s="1">
        <v>0</v>
      </c>
      <c r="AB1765" s="1">
        <v>0</v>
      </c>
      <c r="AC1765" s="1">
        <v>0</v>
      </c>
      <c r="AD1765" s="1">
        <v>0.69314699999999996</v>
      </c>
      <c r="AE1765" s="1">
        <v>0</v>
      </c>
      <c r="AF1765" s="1">
        <v>5.7714410000000003</v>
      </c>
      <c r="AG1765" s="1">
        <v>0</v>
      </c>
      <c r="AH1765" s="1">
        <v>0</v>
      </c>
      <c r="AI1765" s="1">
        <v>0</v>
      </c>
      <c r="AJ1765" s="1">
        <v>5.7714410000000003</v>
      </c>
      <c r="AK1765" s="1">
        <v>0</v>
      </c>
      <c r="AL1765" s="1">
        <v>0</v>
      </c>
      <c r="AM1765" s="1">
        <v>0</v>
      </c>
    </row>
    <row r="1766" spans="1:39" x14ac:dyDescent="0.25">
      <c r="A1766" s="1">
        <v>0</v>
      </c>
      <c r="B1766" s="1">
        <v>0</v>
      </c>
      <c r="C1766" s="1">
        <v>0</v>
      </c>
      <c r="D1766" s="1">
        <v>0</v>
      </c>
      <c r="E1766" s="1">
        <v>0</v>
      </c>
      <c r="F1766" s="1">
        <v>0</v>
      </c>
      <c r="G1766" s="1">
        <v>0</v>
      </c>
      <c r="H1766" s="1">
        <v>0</v>
      </c>
      <c r="I1766" s="1">
        <v>0</v>
      </c>
      <c r="J1766" s="1">
        <v>0</v>
      </c>
      <c r="K1766" s="1">
        <v>0</v>
      </c>
      <c r="L1766" s="1">
        <v>0</v>
      </c>
      <c r="M1766" s="1">
        <v>0</v>
      </c>
      <c r="N1766" s="1">
        <v>0</v>
      </c>
      <c r="O1766" s="1">
        <v>0</v>
      </c>
      <c r="P1766" s="1">
        <v>0</v>
      </c>
      <c r="Q1766" s="1">
        <v>0</v>
      </c>
      <c r="R1766" s="1">
        <v>0</v>
      </c>
      <c r="S1766" s="1">
        <v>0</v>
      </c>
      <c r="T1766" s="1">
        <v>0</v>
      </c>
      <c r="U1766" s="1">
        <v>0</v>
      </c>
      <c r="V1766" s="1">
        <v>0</v>
      </c>
      <c r="W1766" s="1">
        <v>0</v>
      </c>
      <c r="X1766" s="1">
        <v>0</v>
      </c>
      <c r="Y1766" s="1">
        <v>0</v>
      </c>
      <c r="Z1766" s="1">
        <v>1.3862939999999999</v>
      </c>
      <c r="AA1766" s="1">
        <v>0</v>
      </c>
      <c r="AB1766" s="1">
        <v>0</v>
      </c>
      <c r="AC1766" s="1">
        <v>0</v>
      </c>
      <c r="AD1766" s="1">
        <v>0</v>
      </c>
      <c r="AE1766" s="1">
        <v>0</v>
      </c>
      <c r="AF1766" s="1">
        <v>0</v>
      </c>
      <c r="AG1766" s="1">
        <v>0</v>
      </c>
      <c r="AH1766" s="1">
        <v>0</v>
      </c>
      <c r="AI1766" s="1">
        <v>0</v>
      </c>
      <c r="AJ1766" s="1">
        <v>0</v>
      </c>
      <c r="AK1766" s="1">
        <v>0</v>
      </c>
      <c r="AL1766" s="1">
        <v>0</v>
      </c>
      <c r="AM1766" s="1">
        <v>0</v>
      </c>
    </row>
    <row r="1767" spans="1:39" x14ac:dyDescent="0.25">
      <c r="A1767" s="1">
        <v>0</v>
      </c>
      <c r="B1767" s="1">
        <v>0</v>
      </c>
      <c r="C1767" s="1">
        <v>0</v>
      </c>
      <c r="D1767" s="1">
        <v>0</v>
      </c>
      <c r="E1767" s="1">
        <v>0</v>
      </c>
      <c r="F1767" s="1">
        <v>0</v>
      </c>
      <c r="G1767" s="1">
        <v>0</v>
      </c>
      <c r="H1767" s="1">
        <v>0</v>
      </c>
      <c r="I1767" s="1">
        <v>0</v>
      </c>
      <c r="J1767" s="1">
        <v>0</v>
      </c>
      <c r="K1767" s="1">
        <v>0</v>
      </c>
      <c r="L1767" s="1">
        <v>0</v>
      </c>
      <c r="M1767" s="1">
        <v>0</v>
      </c>
      <c r="N1767" s="1">
        <v>0</v>
      </c>
      <c r="O1767" s="1">
        <v>0</v>
      </c>
      <c r="P1767" s="1">
        <v>0</v>
      </c>
      <c r="Q1767" s="1">
        <v>0</v>
      </c>
      <c r="R1767" s="1">
        <v>0</v>
      </c>
      <c r="S1767" s="1">
        <v>0</v>
      </c>
      <c r="T1767" s="1">
        <v>0</v>
      </c>
      <c r="U1767" s="1">
        <v>0</v>
      </c>
      <c r="V1767" s="1">
        <v>0</v>
      </c>
      <c r="W1767" s="1">
        <v>0</v>
      </c>
      <c r="X1767" s="1">
        <v>0</v>
      </c>
      <c r="Y1767" s="1">
        <v>0</v>
      </c>
      <c r="Z1767" s="1">
        <v>1.0986119999999999</v>
      </c>
      <c r="AA1767" s="1">
        <v>0</v>
      </c>
      <c r="AB1767" s="1">
        <v>0.69314699999999996</v>
      </c>
      <c r="AC1767" s="1">
        <v>0</v>
      </c>
      <c r="AD1767" s="1">
        <v>0</v>
      </c>
      <c r="AE1767" s="1">
        <v>0</v>
      </c>
      <c r="AF1767" s="1">
        <v>5.793374</v>
      </c>
      <c r="AG1767" s="1">
        <v>0</v>
      </c>
      <c r="AH1767" s="1">
        <v>5.793374</v>
      </c>
      <c r="AI1767" s="1">
        <v>0</v>
      </c>
      <c r="AJ1767" s="1">
        <v>0</v>
      </c>
      <c r="AK1767" s="1">
        <v>0</v>
      </c>
      <c r="AL1767" s="1">
        <v>0</v>
      </c>
      <c r="AM1767" s="1">
        <v>0</v>
      </c>
    </row>
    <row r="1768" spans="1:39" x14ac:dyDescent="0.25">
      <c r="A1768" s="1">
        <v>0</v>
      </c>
      <c r="B1768" s="1">
        <v>0</v>
      </c>
      <c r="C1768" s="1">
        <v>0</v>
      </c>
      <c r="D1768" s="1">
        <v>0</v>
      </c>
      <c r="E1768" s="1">
        <v>0</v>
      </c>
      <c r="F1768" s="1">
        <v>0</v>
      </c>
      <c r="G1768" s="1">
        <v>0</v>
      </c>
      <c r="H1768" s="1">
        <v>0</v>
      </c>
      <c r="I1768" s="1">
        <v>0</v>
      </c>
      <c r="J1768" s="1">
        <v>0</v>
      </c>
      <c r="K1768" s="1">
        <v>0</v>
      </c>
      <c r="L1768" s="1">
        <v>0</v>
      </c>
      <c r="M1768" s="1">
        <v>0</v>
      </c>
      <c r="N1768" s="1">
        <v>0</v>
      </c>
      <c r="O1768" s="1">
        <v>0</v>
      </c>
      <c r="P1768" s="1">
        <v>0</v>
      </c>
      <c r="Q1768" s="1">
        <v>1.0986119999999999</v>
      </c>
      <c r="R1768" s="1">
        <v>0</v>
      </c>
      <c r="S1768" s="1">
        <v>0</v>
      </c>
      <c r="T1768" s="1">
        <v>0</v>
      </c>
      <c r="U1768" s="1">
        <v>0</v>
      </c>
      <c r="V1768" s="1">
        <v>0</v>
      </c>
      <c r="W1768" s="1">
        <v>0</v>
      </c>
      <c r="X1768" s="1">
        <v>0</v>
      </c>
      <c r="Y1768" s="1">
        <v>0</v>
      </c>
      <c r="Z1768" s="1">
        <v>0</v>
      </c>
      <c r="AA1768" s="1">
        <v>0</v>
      </c>
      <c r="AB1768" s="1">
        <v>0</v>
      </c>
      <c r="AC1768" s="1">
        <v>0</v>
      </c>
      <c r="AD1768" s="1">
        <v>0</v>
      </c>
      <c r="AE1768" s="1">
        <v>0</v>
      </c>
      <c r="AF1768" s="1">
        <v>5.4948059999999996</v>
      </c>
      <c r="AG1768" s="1">
        <v>0</v>
      </c>
      <c r="AH1768" s="1">
        <v>0</v>
      </c>
      <c r="AI1768" s="1">
        <v>0</v>
      </c>
      <c r="AJ1768" s="1">
        <v>5.4948059999999996</v>
      </c>
      <c r="AK1768" s="1">
        <v>0</v>
      </c>
      <c r="AL1768" s="1">
        <v>0</v>
      </c>
      <c r="AM1768" s="1">
        <v>0</v>
      </c>
    </row>
    <row r="1769" spans="1:39" x14ac:dyDescent="0.25">
      <c r="A1769" s="1">
        <v>0</v>
      </c>
      <c r="B1769" s="1">
        <v>0</v>
      </c>
      <c r="C1769" s="1">
        <v>0</v>
      </c>
      <c r="D1769" s="1">
        <v>0</v>
      </c>
      <c r="E1769" s="1">
        <v>0</v>
      </c>
      <c r="F1769" s="1">
        <v>0</v>
      </c>
      <c r="G1769" s="1">
        <v>0</v>
      </c>
      <c r="H1769" s="1">
        <v>0</v>
      </c>
      <c r="I1769" s="1">
        <v>0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">
        <v>0.69314699999999996</v>
      </c>
      <c r="V1769" s="1">
        <v>0</v>
      </c>
      <c r="W1769" s="1">
        <v>0</v>
      </c>
      <c r="X1769" s="1">
        <v>0</v>
      </c>
      <c r="Y1769" s="1">
        <v>0.69314699999999996</v>
      </c>
      <c r="Z1769" s="1">
        <v>0.69314699999999996</v>
      </c>
      <c r="AA1769" s="1">
        <v>0</v>
      </c>
      <c r="AB1769" s="1">
        <v>0</v>
      </c>
      <c r="AC1769" s="1">
        <v>0</v>
      </c>
      <c r="AD1769" s="1">
        <v>0</v>
      </c>
      <c r="AE1769" s="1">
        <v>0</v>
      </c>
      <c r="AF1769" s="1">
        <v>0</v>
      </c>
      <c r="AG1769" s="1">
        <v>0</v>
      </c>
      <c r="AH1769" s="1">
        <v>0</v>
      </c>
      <c r="AI1769" s="1">
        <v>6.1895319999999998</v>
      </c>
      <c r="AJ1769" s="1">
        <v>0</v>
      </c>
      <c r="AK1769" s="1">
        <v>0</v>
      </c>
      <c r="AL1769" s="1">
        <v>0</v>
      </c>
      <c r="AM1769" s="1">
        <v>0</v>
      </c>
    </row>
    <row r="1770" spans="1:39" x14ac:dyDescent="0.25">
      <c r="A1770" s="1">
        <v>0</v>
      </c>
      <c r="B1770" s="1">
        <v>0</v>
      </c>
      <c r="C1770" s="1">
        <v>0</v>
      </c>
      <c r="D1770" s="1">
        <v>0</v>
      </c>
      <c r="E1770" s="1">
        <v>0</v>
      </c>
      <c r="F1770" s="1">
        <v>0</v>
      </c>
      <c r="G1770" s="1">
        <v>0</v>
      </c>
      <c r="H1770" s="1">
        <v>0</v>
      </c>
      <c r="I1770" s="1">
        <v>0</v>
      </c>
      <c r="J1770" s="1">
        <v>0</v>
      </c>
      <c r="K1770" s="1">
        <v>0</v>
      </c>
      <c r="L1770" s="1">
        <v>0</v>
      </c>
      <c r="M1770" s="1">
        <v>0</v>
      </c>
      <c r="N1770" s="1">
        <v>0</v>
      </c>
      <c r="O1770" s="1">
        <v>0</v>
      </c>
      <c r="P1770" s="1">
        <v>0</v>
      </c>
      <c r="Q1770" s="1">
        <v>0</v>
      </c>
      <c r="R1770" s="1">
        <v>0</v>
      </c>
      <c r="S1770" s="1">
        <v>0</v>
      </c>
      <c r="T1770" s="1">
        <v>0</v>
      </c>
      <c r="U1770" s="1">
        <v>0</v>
      </c>
      <c r="V1770" s="1">
        <v>0</v>
      </c>
      <c r="W1770" s="1">
        <v>0</v>
      </c>
      <c r="X1770" s="1">
        <v>0</v>
      </c>
      <c r="Y1770" s="1">
        <v>0</v>
      </c>
      <c r="Z1770" s="1">
        <v>2.9957319999999998</v>
      </c>
      <c r="AA1770" s="1">
        <v>0</v>
      </c>
      <c r="AB1770" s="1">
        <v>0</v>
      </c>
      <c r="AC1770" s="1">
        <v>0</v>
      </c>
      <c r="AD1770" s="1">
        <v>0</v>
      </c>
      <c r="AE1770" s="1">
        <v>0</v>
      </c>
      <c r="AF1770" s="1">
        <v>0</v>
      </c>
      <c r="AG1770" s="1">
        <v>0</v>
      </c>
      <c r="AH1770" s="1">
        <v>0</v>
      </c>
      <c r="AI1770" s="1">
        <v>5.4267019999999997</v>
      </c>
      <c r="AJ1770" s="1">
        <v>0</v>
      </c>
      <c r="AK1770" s="1">
        <v>0</v>
      </c>
      <c r="AL1770" s="1">
        <v>5.4267019999999997</v>
      </c>
      <c r="AM1770" s="1">
        <v>0</v>
      </c>
    </row>
    <row r="1771" spans="1:39" x14ac:dyDescent="0.25">
      <c r="A1771" s="1">
        <v>0</v>
      </c>
      <c r="B1771" s="1">
        <v>0</v>
      </c>
      <c r="C1771" s="1">
        <v>0</v>
      </c>
      <c r="D1771" s="1">
        <v>0</v>
      </c>
      <c r="E1771" s="1">
        <v>0</v>
      </c>
      <c r="F1771" s="1">
        <v>0.69314699999999996</v>
      </c>
      <c r="G1771" s="1">
        <v>0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0</v>
      </c>
      <c r="O1771" s="1">
        <v>0</v>
      </c>
      <c r="P1771" s="1">
        <v>0</v>
      </c>
      <c r="Q1771" s="1">
        <v>0.69314699999999996</v>
      </c>
      <c r="R1771" s="1">
        <v>0</v>
      </c>
      <c r="S1771" s="1">
        <v>0</v>
      </c>
      <c r="T1771" s="1">
        <v>0</v>
      </c>
      <c r="U1771" s="1">
        <v>0</v>
      </c>
      <c r="V1771" s="1">
        <v>0</v>
      </c>
      <c r="W1771" s="1">
        <v>0</v>
      </c>
      <c r="X1771" s="1">
        <v>0</v>
      </c>
      <c r="Y1771" s="1">
        <v>0</v>
      </c>
      <c r="Z1771" s="1">
        <v>1.7917590000000001</v>
      </c>
      <c r="AA1771" s="1">
        <v>0</v>
      </c>
      <c r="AB1771" s="1">
        <v>0</v>
      </c>
      <c r="AC1771" s="1">
        <v>0</v>
      </c>
      <c r="AD1771" s="1">
        <v>0</v>
      </c>
      <c r="AE1771" s="1">
        <v>0</v>
      </c>
      <c r="AF1771" s="1">
        <v>0</v>
      </c>
      <c r="AG1771" s="1">
        <v>0</v>
      </c>
      <c r="AH1771" s="1">
        <v>0</v>
      </c>
      <c r="AI1771" s="1">
        <v>5.522221</v>
      </c>
      <c r="AJ1771" s="1">
        <v>0</v>
      </c>
      <c r="AK1771" s="1">
        <v>0</v>
      </c>
      <c r="AL1771" s="1">
        <v>0</v>
      </c>
      <c r="AM1771" s="1">
        <v>0</v>
      </c>
    </row>
    <row r="1772" spans="1:39" x14ac:dyDescent="0.25">
      <c r="A1772" s="1">
        <v>0</v>
      </c>
      <c r="B1772" s="1">
        <v>0</v>
      </c>
      <c r="C1772" s="1">
        <v>0</v>
      </c>
      <c r="D1772" s="1">
        <v>0</v>
      </c>
      <c r="E1772" s="1">
        <v>0</v>
      </c>
      <c r="F1772" s="1">
        <v>0</v>
      </c>
      <c r="G1772" s="1">
        <v>0</v>
      </c>
      <c r="H1772" s="1">
        <v>0</v>
      </c>
      <c r="I1772" s="1">
        <v>0</v>
      </c>
      <c r="J1772" s="1">
        <v>0</v>
      </c>
      <c r="K1772" s="1">
        <v>0</v>
      </c>
      <c r="L1772" s="1">
        <v>0</v>
      </c>
      <c r="M1772" s="1">
        <v>0</v>
      </c>
      <c r="N1772" s="1">
        <v>0</v>
      </c>
      <c r="O1772" s="1">
        <v>0</v>
      </c>
      <c r="P1772" s="1">
        <v>0</v>
      </c>
      <c r="Q1772" s="1">
        <v>0</v>
      </c>
      <c r="R1772" s="1">
        <v>0</v>
      </c>
      <c r="S1772" s="1">
        <v>0</v>
      </c>
      <c r="T1772" s="1">
        <v>0</v>
      </c>
      <c r="U1772" s="1">
        <v>0</v>
      </c>
      <c r="V1772" s="1">
        <v>0</v>
      </c>
      <c r="W1772" s="1">
        <v>0</v>
      </c>
      <c r="X1772" s="1">
        <v>0</v>
      </c>
      <c r="Y1772" s="1">
        <v>0</v>
      </c>
      <c r="Z1772" s="1">
        <v>3.5263610000000001</v>
      </c>
      <c r="AA1772" s="1">
        <v>0</v>
      </c>
      <c r="AB1772" s="1">
        <v>0</v>
      </c>
      <c r="AC1772" s="1">
        <v>0</v>
      </c>
      <c r="AD1772" s="1">
        <v>0</v>
      </c>
      <c r="AE1772" s="1">
        <v>0</v>
      </c>
      <c r="AF1772" s="1">
        <v>0</v>
      </c>
      <c r="AG1772" s="1">
        <v>0</v>
      </c>
      <c r="AH1772" s="1">
        <v>6.4667640000000004</v>
      </c>
      <c r="AI1772" s="1">
        <v>0</v>
      </c>
      <c r="AJ1772" s="1">
        <v>0</v>
      </c>
      <c r="AK1772" s="1">
        <v>0</v>
      </c>
      <c r="AL1772" s="1">
        <v>0</v>
      </c>
      <c r="AM1772" s="1">
        <v>0</v>
      </c>
    </row>
    <row r="1773" spans="1:39" x14ac:dyDescent="0.25">
      <c r="A1773" s="1">
        <v>0</v>
      </c>
      <c r="B1773" s="1">
        <v>0</v>
      </c>
      <c r="C1773" s="1">
        <v>0</v>
      </c>
      <c r="D1773" s="1">
        <v>0</v>
      </c>
      <c r="E1773" s="1">
        <v>0</v>
      </c>
      <c r="F1773" s="1">
        <v>0.69314699999999996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>
        <v>2.8332130000000002</v>
      </c>
      <c r="AA1773" s="1">
        <v>0</v>
      </c>
      <c r="AB1773" s="1">
        <v>0</v>
      </c>
      <c r="AC1773" s="1">
        <v>0</v>
      </c>
      <c r="AD1773" s="1">
        <v>0</v>
      </c>
      <c r="AE1773" s="1">
        <v>0</v>
      </c>
      <c r="AF1773" s="1">
        <v>0</v>
      </c>
      <c r="AG1773" s="1">
        <v>5.8384049999999998</v>
      </c>
      <c r="AH1773" s="1">
        <v>0</v>
      </c>
      <c r="AI1773" s="1">
        <v>0</v>
      </c>
      <c r="AJ1773" s="1">
        <v>0</v>
      </c>
      <c r="AK1773" s="1">
        <v>0</v>
      </c>
      <c r="AL1773" s="1">
        <v>0</v>
      </c>
      <c r="AM1773" s="1">
        <v>0</v>
      </c>
    </row>
    <row r="1774" spans="1:39" x14ac:dyDescent="0.25">
      <c r="A1774" s="1">
        <v>0</v>
      </c>
      <c r="B1774" s="1">
        <v>0</v>
      </c>
      <c r="C1774" s="1">
        <v>0</v>
      </c>
      <c r="D1774" s="1">
        <v>0</v>
      </c>
      <c r="E1774" s="1">
        <v>0</v>
      </c>
      <c r="F1774" s="1">
        <v>1.3862939999999999</v>
      </c>
      <c r="G1774" s="1">
        <v>0</v>
      </c>
      <c r="H1774" s="1">
        <v>0</v>
      </c>
      <c r="I1774" s="1">
        <v>0</v>
      </c>
      <c r="J1774" s="1">
        <v>0</v>
      </c>
      <c r="K1774" s="1">
        <v>0</v>
      </c>
      <c r="L1774" s="1">
        <v>0</v>
      </c>
      <c r="M1774" s="1">
        <v>0</v>
      </c>
      <c r="N1774" s="1">
        <v>0</v>
      </c>
      <c r="O1774" s="1">
        <v>0</v>
      </c>
      <c r="P1774" s="1">
        <v>0</v>
      </c>
      <c r="Q1774" s="1">
        <v>1.0986119999999999</v>
      </c>
      <c r="R1774" s="1">
        <v>0</v>
      </c>
      <c r="S1774" s="1">
        <v>0</v>
      </c>
      <c r="T1774" s="1">
        <v>0</v>
      </c>
      <c r="U1774" s="1">
        <v>0</v>
      </c>
      <c r="V1774" s="1">
        <v>0</v>
      </c>
      <c r="W1774" s="1">
        <v>0</v>
      </c>
      <c r="X1774" s="1">
        <v>0</v>
      </c>
      <c r="Y1774" s="1">
        <v>0</v>
      </c>
      <c r="Z1774" s="1">
        <v>0.69314699999999996</v>
      </c>
      <c r="AA1774" s="1">
        <v>0</v>
      </c>
      <c r="AB1774" s="1">
        <v>0</v>
      </c>
      <c r="AC1774" s="1">
        <v>0</v>
      </c>
      <c r="AD1774" s="1">
        <v>0</v>
      </c>
      <c r="AE1774" s="1">
        <v>0</v>
      </c>
      <c r="AF1774" s="1">
        <v>0</v>
      </c>
      <c r="AG1774" s="1">
        <v>0</v>
      </c>
      <c r="AH1774" s="1">
        <v>5.6390320000000003</v>
      </c>
      <c r="AI1774" s="1">
        <v>0</v>
      </c>
      <c r="AJ1774" s="1">
        <v>0</v>
      </c>
      <c r="AK1774" s="1">
        <v>0</v>
      </c>
      <c r="AL1774" s="1">
        <v>0</v>
      </c>
      <c r="AM1774" s="1">
        <v>0</v>
      </c>
    </row>
    <row r="1775" spans="1:39" x14ac:dyDescent="0.25">
      <c r="A1775" s="1">
        <v>0</v>
      </c>
      <c r="B1775" s="1">
        <v>0</v>
      </c>
      <c r="C1775" s="1">
        <v>0</v>
      </c>
      <c r="D1775" s="1">
        <v>0</v>
      </c>
      <c r="E1775" s="1">
        <v>0</v>
      </c>
      <c r="F1775" s="1">
        <v>0</v>
      </c>
      <c r="G1775" s="1">
        <v>0</v>
      </c>
      <c r="H1775" s="1">
        <v>0</v>
      </c>
      <c r="I1775" s="1">
        <v>0</v>
      </c>
      <c r="J1775" s="1">
        <v>0</v>
      </c>
      <c r="K1775" s="1">
        <v>0</v>
      </c>
      <c r="L1775" s="1">
        <v>0</v>
      </c>
      <c r="M1775" s="1">
        <v>0</v>
      </c>
      <c r="N1775" s="1">
        <v>0</v>
      </c>
      <c r="O1775" s="1">
        <v>0</v>
      </c>
      <c r="P1775" s="1">
        <v>0</v>
      </c>
      <c r="Q1775" s="1">
        <v>0.69314699999999996</v>
      </c>
      <c r="R1775" s="1">
        <v>0</v>
      </c>
      <c r="S1775" s="1">
        <v>0</v>
      </c>
      <c r="T1775" s="1">
        <v>0</v>
      </c>
      <c r="U1775" s="1">
        <v>0</v>
      </c>
      <c r="V1775" s="1">
        <v>0</v>
      </c>
      <c r="W1775" s="1">
        <v>0</v>
      </c>
      <c r="X1775" s="1">
        <v>0</v>
      </c>
      <c r="Y1775" s="1">
        <v>0</v>
      </c>
      <c r="Z1775" s="1">
        <v>0.69314699999999996</v>
      </c>
      <c r="AA1775" s="1">
        <v>0</v>
      </c>
      <c r="AB1775" s="1">
        <v>0</v>
      </c>
      <c r="AC1775" s="1">
        <v>0</v>
      </c>
      <c r="AD1775" s="1">
        <v>0</v>
      </c>
      <c r="AE1775" s="1">
        <v>0</v>
      </c>
      <c r="AF1775" s="1">
        <v>0</v>
      </c>
      <c r="AG1775" s="1">
        <v>0</v>
      </c>
      <c r="AH1775" s="1">
        <v>0</v>
      </c>
      <c r="AI1775" s="1">
        <v>0</v>
      </c>
      <c r="AJ1775" s="1">
        <v>0</v>
      </c>
      <c r="AK1775" s="1">
        <v>0</v>
      </c>
      <c r="AL1775" s="1">
        <v>0</v>
      </c>
      <c r="AM1775" s="1">
        <v>0</v>
      </c>
    </row>
    <row r="1776" spans="1:39" x14ac:dyDescent="0.25">
      <c r="A1776" s="1">
        <v>0</v>
      </c>
      <c r="B1776" s="1">
        <v>0</v>
      </c>
      <c r="C1776" s="1">
        <v>0</v>
      </c>
      <c r="D1776" s="1">
        <v>0</v>
      </c>
      <c r="E1776" s="1">
        <v>0</v>
      </c>
      <c r="F1776" s="1">
        <v>0.69314699999999996</v>
      </c>
      <c r="G1776" s="1">
        <v>0</v>
      </c>
      <c r="H1776" s="1">
        <v>0</v>
      </c>
      <c r="I1776" s="1">
        <v>0</v>
      </c>
      <c r="J1776" s="1">
        <v>0</v>
      </c>
      <c r="K1776" s="1">
        <v>0</v>
      </c>
      <c r="L1776" s="1">
        <v>0</v>
      </c>
      <c r="M1776" s="1">
        <v>0</v>
      </c>
      <c r="N1776" s="1">
        <v>0</v>
      </c>
      <c r="O1776" s="1">
        <v>0</v>
      </c>
      <c r="P1776" s="1">
        <v>0</v>
      </c>
      <c r="Q1776" s="1">
        <v>0.69314699999999996</v>
      </c>
      <c r="R1776" s="1">
        <v>0</v>
      </c>
      <c r="S1776" s="1">
        <v>0</v>
      </c>
      <c r="T1776" s="1">
        <v>0</v>
      </c>
      <c r="U1776" s="1">
        <v>0</v>
      </c>
      <c r="V1776" s="1">
        <v>0</v>
      </c>
      <c r="W1776" s="1">
        <v>0</v>
      </c>
      <c r="X1776" s="1">
        <v>0</v>
      </c>
      <c r="Y1776" s="1">
        <v>0</v>
      </c>
      <c r="Z1776" s="1">
        <v>0</v>
      </c>
      <c r="AA1776" s="1">
        <v>0</v>
      </c>
      <c r="AB1776" s="1">
        <v>0</v>
      </c>
      <c r="AC1776" s="1">
        <v>0</v>
      </c>
      <c r="AD1776" s="1">
        <v>0</v>
      </c>
      <c r="AE1776" s="1">
        <v>0</v>
      </c>
      <c r="AF1776" s="1">
        <v>7.1769220000000002</v>
      </c>
      <c r="AG1776" s="1">
        <v>5.5705359999999997</v>
      </c>
      <c r="AH1776" s="1">
        <v>0</v>
      </c>
      <c r="AI1776" s="1">
        <v>6.6666059999999998</v>
      </c>
      <c r="AJ1776" s="1">
        <v>0</v>
      </c>
      <c r="AK1776" s="1">
        <v>0</v>
      </c>
      <c r="AL1776" s="1">
        <v>0</v>
      </c>
      <c r="AM1776" s="1">
        <v>0</v>
      </c>
    </row>
    <row r="1777" spans="1:39" x14ac:dyDescent="0.25">
      <c r="A1777" s="1">
        <v>0</v>
      </c>
      <c r="B1777" s="1">
        <v>0</v>
      </c>
      <c r="C1777" s="1">
        <v>0</v>
      </c>
      <c r="D1777" s="1">
        <v>0</v>
      </c>
      <c r="E1777" s="1">
        <v>0</v>
      </c>
      <c r="F1777" s="1">
        <v>0</v>
      </c>
      <c r="G1777" s="1">
        <v>0</v>
      </c>
      <c r="H1777" s="1">
        <v>0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0</v>
      </c>
      <c r="R1777" s="1">
        <v>0</v>
      </c>
      <c r="S1777" s="1">
        <v>0</v>
      </c>
      <c r="T1777" s="1">
        <v>0</v>
      </c>
      <c r="U1777" s="1">
        <v>0</v>
      </c>
      <c r="V1777" s="1">
        <v>0</v>
      </c>
      <c r="W1777" s="1">
        <v>0</v>
      </c>
      <c r="X1777" s="1">
        <v>0</v>
      </c>
      <c r="Y1777" s="1">
        <v>0</v>
      </c>
      <c r="Z1777" s="1">
        <v>1.0986119999999999</v>
      </c>
      <c r="AA1777" s="1">
        <v>0</v>
      </c>
      <c r="AB1777" s="1">
        <v>0</v>
      </c>
      <c r="AC1777" s="1">
        <v>0</v>
      </c>
      <c r="AD1777" s="1">
        <v>0</v>
      </c>
      <c r="AE1777" s="1">
        <v>0</v>
      </c>
      <c r="AF1777" s="1">
        <v>0</v>
      </c>
      <c r="AG1777" s="1">
        <v>0</v>
      </c>
      <c r="AH1777" s="1">
        <v>5.6158530000000004</v>
      </c>
      <c r="AI1777" s="1">
        <v>0</v>
      </c>
      <c r="AJ1777" s="1">
        <v>5.6158530000000004</v>
      </c>
      <c r="AK1777" s="1">
        <v>0</v>
      </c>
      <c r="AL1777" s="1">
        <v>0</v>
      </c>
      <c r="AM1777" s="1">
        <v>0</v>
      </c>
    </row>
    <row r="1778" spans="1:39" x14ac:dyDescent="0.25">
      <c r="A1778" s="1">
        <v>0</v>
      </c>
      <c r="B1778" s="1">
        <v>0</v>
      </c>
      <c r="C1778" s="1">
        <v>0</v>
      </c>
      <c r="D1778" s="1">
        <v>0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  <c r="J1778" s="1">
        <v>0</v>
      </c>
      <c r="K1778" s="1">
        <v>0</v>
      </c>
      <c r="L1778" s="1">
        <v>0</v>
      </c>
      <c r="M1778" s="1">
        <v>0</v>
      </c>
      <c r="N1778" s="1">
        <v>0</v>
      </c>
      <c r="O1778" s="1">
        <v>0</v>
      </c>
      <c r="P1778" s="1">
        <v>0</v>
      </c>
      <c r="Q1778" s="1">
        <v>0</v>
      </c>
      <c r="R1778" s="1">
        <v>0</v>
      </c>
      <c r="S1778" s="1">
        <v>0</v>
      </c>
      <c r="T1778" s="1">
        <v>0</v>
      </c>
      <c r="U1778" s="1">
        <v>0</v>
      </c>
      <c r="V1778" s="1">
        <v>0</v>
      </c>
      <c r="W1778" s="1">
        <v>0</v>
      </c>
      <c r="X1778" s="1">
        <v>0</v>
      </c>
      <c r="Y1778" s="1">
        <v>0</v>
      </c>
      <c r="Z1778" s="1">
        <v>3.0910419999999998</v>
      </c>
      <c r="AA1778" s="1">
        <v>0</v>
      </c>
      <c r="AB1778" s="1">
        <v>0</v>
      </c>
      <c r="AC1778" s="1">
        <v>0</v>
      </c>
      <c r="AD1778" s="1">
        <v>0</v>
      </c>
      <c r="AE1778" s="1">
        <v>0</v>
      </c>
      <c r="AF1778" s="1">
        <v>0</v>
      </c>
      <c r="AG1778" s="1">
        <v>0</v>
      </c>
      <c r="AH1778" s="1">
        <v>0</v>
      </c>
      <c r="AI1778" s="1">
        <v>0</v>
      </c>
      <c r="AJ1778" s="1">
        <v>0</v>
      </c>
      <c r="AK1778" s="1">
        <v>0</v>
      </c>
      <c r="AL1778" s="1">
        <v>0</v>
      </c>
      <c r="AM1778" s="1">
        <v>0</v>
      </c>
    </row>
    <row r="1779" spans="1:39" x14ac:dyDescent="0.25">
      <c r="A1779" s="1">
        <v>0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0</v>
      </c>
      <c r="O1779" s="1">
        <v>0</v>
      </c>
      <c r="P1779" s="1">
        <v>0</v>
      </c>
      <c r="Q1779" s="1">
        <v>0</v>
      </c>
      <c r="R1779" s="1">
        <v>0</v>
      </c>
      <c r="S1779" s="1">
        <v>0</v>
      </c>
      <c r="T1779" s="1">
        <v>0</v>
      </c>
      <c r="U1779" s="1">
        <v>0</v>
      </c>
      <c r="V1779" s="1">
        <v>0</v>
      </c>
      <c r="W1779" s="1">
        <v>0</v>
      </c>
      <c r="X1779" s="1">
        <v>0</v>
      </c>
      <c r="Y1779" s="1">
        <v>0</v>
      </c>
      <c r="Z1779" s="1">
        <v>0</v>
      </c>
      <c r="AA1779" s="1">
        <v>0</v>
      </c>
      <c r="AB1779" s="1">
        <v>0</v>
      </c>
      <c r="AC1779" s="1">
        <v>0</v>
      </c>
      <c r="AD1779" s="1">
        <v>0.69314699999999996</v>
      </c>
      <c r="AE1779" s="1">
        <v>0</v>
      </c>
      <c r="AF1779" s="1">
        <v>5.6407090000000002</v>
      </c>
      <c r="AG1779" s="1">
        <v>0</v>
      </c>
      <c r="AH1779" s="1">
        <v>5.6407090000000002</v>
      </c>
      <c r="AI1779" s="1">
        <v>0</v>
      </c>
      <c r="AJ1779" s="1">
        <v>6.3320790000000002</v>
      </c>
      <c r="AK1779" s="1">
        <v>0</v>
      </c>
      <c r="AL1779" s="1">
        <v>0</v>
      </c>
      <c r="AM1779" s="1">
        <v>0</v>
      </c>
    </row>
    <row r="1780" spans="1:39" x14ac:dyDescent="0.25">
      <c r="A1780" s="1">
        <v>0</v>
      </c>
      <c r="B1780" s="1">
        <v>0</v>
      </c>
      <c r="C1780" s="1">
        <v>0</v>
      </c>
      <c r="D1780" s="1">
        <v>0</v>
      </c>
      <c r="E1780" s="1">
        <v>0</v>
      </c>
      <c r="F1780" s="1">
        <v>0</v>
      </c>
      <c r="G1780" s="1">
        <v>0</v>
      </c>
      <c r="H1780" s="1">
        <v>0</v>
      </c>
      <c r="I1780" s="1">
        <v>0</v>
      </c>
      <c r="J1780" s="1">
        <v>0</v>
      </c>
      <c r="K1780" s="1">
        <v>0</v>
      </c>
      <c r="L1780" s="1">
        <v>0</v>
      </c>
      <c r="M1780" s="1">
        <v>0</v>
      </c>
      <c r="N1780" s="1">
        <v>0</v>
      </c>
      <c r="O1780" s="1">
        <v>0</v>
      </c>
      <c r="P1780" s="1">
        <v>0</v>
      </c>
      <c r="Q1780" s="1">
        <v>0</v>
      </c>
      <c r="R1780" s="1">
        <v>0</v>
      </c>
      <c r="S1780" s="1">
        <v>0</v>
      </c>
      <c r="T1780" s="1">
        <v>0</v>
      </c>
      <c r="U1780" s="1">
        <v>0</v>
      </c>
      <c r="V1780" s="1">
        <v>0</v>
      </c>
      <c r="W1780" s="1">
        <v>0</v>
      </c>
      <c r="X1780" s="1">
        <v>0</v>
      </c>
      <c r="Y1780" s="1">
        <v>0</v>
      </c>
      <c r="Z1780" s="1">
        <v>2.0794419999999998</v>
      </c>
      <c r="AA1780" s="1">
        <v>0</v>
      </c>
      <c r="AB1780" s="1">
        <v>0</v>
      </c>
      <c r="AC1780" s="1">
        <v>0</v>
      </c>
      <c r="AD1780" s="1">
        <v>0</v>
      </c>
      <c r="AE1780" s="1">
        <v>0</v>
      </c>
      <c r="AF1780" s="1">
        <v>0</v>
      </c>
      <c r="AG1780" s="1">
        <v>0</v>
      </c>
      <c r="AH1780" s="1">
        <v>5.8643320000000001</v>
      </c>
      <c r="AI1780" s="1">
        <v>0</v>
      </c>
      <c r="AJ1780" s="1">
        <v>0</v>
      </c>
      <c r="AK1780" s="1">
        <v>0</v>
      </c>
      <c r="AL1780" s="1">
        <v>0</v>
      </c>
      <c r="AM1780" s="1">
        <v>0</v>
      </c>
    </row>
    <row r="1781" spans="1:39" x14ac:dyDescent="0.25">
      <c r="A1781" s="1">
        <v>0</v>
      </c>
      <c r="B1781" s="1">
        <v>0</v>
      </c>
      <c r="C1781" s="1">
        <v>0</v>
      </c>
      <c r="D1781" s="1">
        <v>0</v>
      </c>
      <c r="E1781" s="1">
        <v>0</v>
      </c>
      <c r="F1781" s="1">
        <v>0</v>
      </c>
      <c r="G1781" s="1">
        <v>0</v>
      </c>
      <c r="H1781" s="1">
        <v>0</v>
      </c>
      <c r="I1781" s="1">
        <v>0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0</v>
      </c>
      <c r="T1781" s="1">
        <v>0</v>
      </c>
      <c r="U1781" s="1">
        <v>0</v>
      </c>
      <c r="V1781" s="1">
        <v>0</v>
      </c>
      <c r="W1781" s="1">
        <v>0</v>
      </c>
      <c r="X1781" s="1">
        <v>0</v>
      </c>
      <c r="Y1781" s="1">
        <v>0</v>
      </c>
      <c r="Z1781" s="1">
        <v>1.3862939999999999</v>
      </c>
      <c r="AA1781" s="1">
        <v>0</v>
      </c>
      <c r="AB1781" s="1">
        <v>0</v>
      </c>
      <c r="AC1781" s="1">
        <v>0</v>
      </c>
      <c r="AD1781" s="1">
        <v>0</v>
      </c>
      <c r="AE1781" s="1">
        <v>0</v>
      </c>
      <c r="AF1781" s="1">
        <v>0</v>
      </c>
      <c r="AG1781" s="1">
        <v>0</v>
      </c>
      <c r="AH1781" s="1">
        <v>0</v>
      </c>
      <c r="AI1781" s="1">
        <v>5.7972950000000001</v>
      </c>
      <c r="AJ1781" s="1">
        <v>0</v>
      </c>
      <c r="AK1781" s="1">
        <v>0</v>
      </c>
      <c r="AL1781" s="1">
        <v>0</v>
      </c>
      <c r="AM1781" s="1">
        <v>0</v>
      </c>
    </row>
    <row r="1782" spans="1:39" x14ac:dyDescent="0.25">
      <c r="A1782" s="1">
        <v>0</v>
      </c>
      <c r="B1782" s="1">
        <v>0</v>
      </c>
      <c r="C1782" s="1">
        <v>0</v>
      </c>
      <c r="D1782" s="1">
        <v>0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  <c r="J1782" s="1">
        <v>0</v>
      </c>
      <c r="K1782" s="1">
        <v>0</v>
      </c>
      <c r="L1782" s="1">
        <v>0</v>
      </c>
      <c r="M1782" s="1">
        <v>0</v>
      </c>
      <c r="N1782" s="1">
        <v>0</v>
      </c>
      <c r="O1782" s="1">
        <v>0</v>
      </c>
      <c r="P1782" s="1">
        <v>0</v>
      </c>
      <c r="Q1782" s="1">
        <v>0</v>
      </c>
      <c r="R1782" s="1">
        <v>0</v>
      </c>
      <c r="S1782" s="1">
        <v>0</v>
      </c>
      <c r="T1782" s="1">
        <v>0</v>
      </c>
      <c r="U1782" s="1">
        <v>0</v>
      </c>
      <c r="V1782" s="1">
        <v>0</v>
      </c>
      <c r="W1782" s="1">
        <v>0</v>
      </c>
      <c r="X1782" s="1">
        <v>0</v>
      </c>
      <c r="Y1782" s="1">
        <v>0</v>
      </c>
      <c r="Z1782" s="1">
        <v>2.3978950000000001</v>
      </c>
      <c r="AA1782" s="1">
        <v>0</v>
      </c>
      <c r="AB1782" s="1">
        <v>0</v>
      </c>
      <c r="AC1782" s="1">
        <v>0</v>
      </c>
      <c r="AD1782" s="1">
        <v>0</v>
      </c>
      <c r="AE1782" s="1">
        <v>0</v>
      </c>
      <c r="AF1782" s="1">
        <v>0</v>
      </c>
      <c r="AG1782" s="1">
        <v>0</v>
      </c>
      <c r="AH1782" s="1">
        <v>6.6085070000000004</v>
      </c>
      <c r="AI1782" s="1">
        <v>0</v>
      </c>
      <c r="AJ1782" s="1">
        <v>5.5125890000000002</v>
      </c>
      <c r="AK1782" s="1">
        <v>0</v>
      </c>
      <c r="AL1782" s="1">
        <v>0</v>
      </c>
      <c r="AM1782" s="1">
        <v>0</v>
      </c>
    </row>
    <row r="1783" spans="1:39" x14ac:dyDescent="0.25">
      <c r="A1783" s="1">
        <v>0</v>
      </c>
      <c r="B1783" s="1">
        <v>0</v>
      </c>
      <c r="C1783" s="1">
        <v>0</v>
      </c>
      <c r="D1783" s="1">
        <v>0</v>
      </c>
      <c r="E1783" s="1">
        <v>0</v>
      </c>
      <c r="F1783" s="1">
        <v>0.69314699999999996</v>
      </c>
      <c r="G1783" s="1">
        <v>0</v>
      </c>
      <c r="H1783" s="1">
        <v>0</v>
      </c>
      <c r="I1783" s="1">
        <v>0</v>
      </c>
      <c r="J1783" s="1">
        <v>0</v>
      </c>
      <c r="K1783" s="1">
        <v>0</v>
      </c>
      <c r="L1783" s="1">
        <v>0</v>
      </c>
      <c r="M1783" s="1">
        <v>0</v>
      </c>
      <c r="N1783" s="1">
        <v>0</v>
      </c>
      <c r="O1783" s="1">
        <v>0</v>
      </c>
      <c r="P1783" s="1">
        <v>0</v>
      </c>
      <c r="Q1783" s="1">
        <v>0</v>
      </c>
      <c r="R1783" s="1">
        <v>0</v>
      </c>
      <c r="S1783" s="1">
        <v>0</v>
      </c>
      <c r="T1783" s="1">
        <v>0</v>
      </c>
      <c r="U1783" s="1">
        <v>0</v>
      </c>
      <c r="V1783" s="1">
        <v>0</v>
      </c>
      <c r="W1783" s="1">
        <v>0</v>
      </c>
      <c r="X1783" s="1">
        <v>0</v>
      </c>
      <c r="Y1783" s="1">
        <v>0</v>
      </c>
      <c r="Z1783" s="1">
        <v>1.6094379999999999</v>
      </c>
      <c r="AA1783" s="1">
        <v>0</v>
      </c>
      <c r="AB1783" s="1">
        <v>0</v>
      </c>
      <c r="AC1783" s="1">
        <v>0</v>
      </c>
      <c r="AD1783" s="1">
        <v>0</v>
      </c>
      <c r="AE1783" s="1">
        <v>0</v>
      </c>
      <c r="AF1783" s="1">
        <v>0</v>
      </c>
      <c r="AG1783" s="1">
        <v>0</v>
      </c>
      <c r="AH1783" s="1">
        <v>0</v>
      </c>
      <c r="AI1783" s="1">
        <v>0</v>
      </c>
      <c r="AJ1783" s="1">
        <v>5.7619170000000004</v>
      </c>
      <c r="AK1783" s="1">
        <v>0</v>
      </c>
      <c r="AL1783" s="1">
        <v>0</v>
      </c>
      <c r="AM1783" s="1">
        <v>0</v>
      </c>
    </row>
    <row r="1784" spans="1:39" x14ac:dyDescent="0.25">
      <c r="A1784" s="1">
        <v>0</v>
      </c>
      <c r="B1784" s="1">
        <v>0</v>
      </c>
      <c r="C1784" s="1">
        <v>0</v>
      </c>
      <c r="D1784" s="1">
        <v>0</v>
      </c>
      <c r="E1784" s="1">
        <v>0</v>
      </c>
      <c r="F1784" s="1">
        <v>1.0986119999999999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0</v>
      </c>
      <c r="Q1784" s="1">
        <v>0.69314699999999996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0</v>
      </c>
      <c r="Z1784" s="1">
        <v>1.0986119999999999</v>
      </c>
      <c r="AA1784" s="1">
        <v>0</v>
      </c>
      <c r="AB1784" s="1">
        <v>0</v>
      </c>
      <c r="AC1784" s="1">
        <v>0</v>
      </c>
      <c r="AD1784" s="1">
        <v>0</v>
      </c>
      <c r="AE1784" s="1">
        <v>0</v>
      </c>
      <c r="AF1784" s="1">
        <v>0</v>
      </c>
      <c r="AG1784" s="1">
        <v>0</v>
      </c>
      <c r="AH1784" s="1">
        <v>0</v>
      </c>
      <c r="AI1784" s="1">
        <v>0</v>
      </c>
      <c r="AJ1784" s="1">
        <v>0</v>
      </c>
      <c r="AK1784" s="1">
        <v>0</v>
      </c>
      <c r="AL1784" s="1">
        <v>0</v>
      </c>
      <c r="AM1784" s="1">
        <v>0</v>
      </c>
    </row>
    <row r="1785" spans="1:39" x14ac:dyDescent="0.25">
      <c r="A1785" s="1">
        <v>0</v>
      </c>
      <c r="B1785" s="1">
        <v>0</v>
      </c>
      <c r="C1785" s="1">
        <v>0</v>
      </c>
      <c r="D1785" s="1">
        <v>0</v>
      </c>
      <c r="E1785" s="1">
        <v>0</v>
      </c>
      <c r="F1785" s="1">
        <v>0</v>
      </c>
      <c r="G1785" s="1">
        <v>0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0</v>
      </c>
      <c r="P1785" s="1">
        <v>0</v>
      </c>
      <c r="Q1785" s="1">
        <v>0</v>
      </c>
      <c r="R1785" s="1">
        <v>0</v>
      </c>
      <c r="S1785" s="1">
        <v>0</v>
      </c>
      <c r="T1785" s="1">
        <v>0</v>
      </c>
      <c r="U1785" s="1">
        <v>0</v>
      </c>
      <c r="V1785" s="1">
        <v>0</v>
      </c>
      <c r="W1785" s="1">
        <v>0</v>
      </c>
      <c r="X1785" s="1">
        <v>0</v>
      </c>
      <c r="Y1785" s="1">
        <v>0</v>
      </c>
      <c r="Z1785" s="1">
        <v>1.7917590000000001</v>
      </c>
      <c r="AA1785" s="1">
        <v>0</v>
      </c>
      <c r="AB1785" s="1">
        <v>0</v>
      </c>
      <c r="AC1785" s="1">
        <v>0</v>
      </c>
      <c r="AD1785" s="1">
        <v>0</v>
      </c>
      <c r="AE1785" s="1">
        <v>0</v>
      </c>
      <c r="AF1785" s="1">
        <v>5.9640899999999997</v>
      </c>
      <c r="AG1785" s="1">
        <v>5.9640899999999997</v>
      </c>
      <c r="AH1785" s="1">
        <v>0</v>
      </c>
      <c r="AI1785" s="1">
        <v>6.6559520000000001</v>
      </c>
      <c r="AJ1785" s="1">
        <v>5.9640899999999997</v>
      </c>
      <c r="AK1785" s="1">
        <v>0</v>
      </c>
      <c r="AL1785" s="1">
        <v>0</v>
      </c>
      <c r="AM1785" s="1">
        <v>0</v>
      </c>
    </row>
    <row r="1786" spans="1:39" x14ac:dyDescent="0.25">
      <c r="A1786" s="1">
        <v>0</v>
      </c>
      <c r="B1786" s="1">
        <v>0</v>
      </c>
      <c r="C1786" s="1">
        <v>0</v>
      </c>
      <c r="D1786" s="1">
        <v>0</v>
      </c>
      <c r="E1786" s="1">
        <v>0</v>
      </c>
      <c r="F1786" s="1">
        <v>0</v>
      </c>
      <c r="G1786" s="1">
        <v>0</v>
      </c>
      <c r="H1786" s="1">
        <v>0</v>
      </c>
      <c r="I1786" s="1">
        <v>0</v>
      </c>
      <c r="J1786" s="1">
        <v>0</v>
      </c>
      <c r="K1786" s="1">
        <v>0</v>
      </c>
      <c r="L1786" s="1">
        <v>0</v>
      </c>
      <c r="M1786" s="1">
        <v>0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0</v>
      </c>
      <c r="W1786" s="1">
        <v>0</v>
      </c>
      <c r="X1786" s="1">
        <v>0</v>
      </c>
      <c r="Y1786" s="1">
        <v>0</v>
      </c>
      <c r="Z1786" s="1">
        <v>3.5263610000000001</v>
      </c>
      <c r="AA1786" s="1">
        <v>0</v>
      </c>
      <c r="AB1786" s="1">
        <v>0</v>
      </c>
      <c r="AC1786" s="1">
        <v>0</v>
      </c>
      <c r="AD1786" s="1">
        <v>0</v>
      </c>
      <c r="AE1786" s="1">
        <v>0</v>
      </c>
      <c r="AF1786" s="1">
        <v>0</v>
      </c>
      <c r="AG1786" s="1">
        <v>0</v>
      </c>
      <c r="AH1786" s="1">
        <v>0</v>
      </c>
      <c r="AI1786" s="1">
        <v>0</v>
      </c>
      <c r="AJ1786" s="1">
        <v>0</v>
      </c>
      <c r="AK1786" s="1">
        <v>0</v>
      </c>
      <c r="AL1786" s="1">
        <v>0</v>
      </c>
      <c r="AM1786" s="1">
        <v>0</v>
      </c>
    </row>
    <row r="1787" spans="1:39" x14ac:dyDescent="0.25">
      <c r="A1787" s="1">
        <v>0</v>
      </c>
      <c r="B1787" s="1">
        <v>0</v>
      </c>
      <c r="C1787" s="1">
        <v>0</v>
      </c>
      <c r="D1787" s="1">
        <v>0</v>
      </c>
      <c r="E1787" s="1">
        <v>0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0</v>
      </c>
      <c r="P1787" s="1">
        <v>0</v>
      </c>
      <c r="Q1787" s="1">
        <v>0</v>
      </c>
      <c r="R1787" s="1">
        <v>0</v>
      </c>
      <c r="S1787" s="1">
        <v>0</v>
      </c>
      <c r="T1787" s="1">
        <v>0</v>
      </c>
      <c r="U1787" s="1">
        <v>0</v>
      </c>
      <c r="V1787" s="1">
        <v>0</v>
      </c>
      <c r="W1787" s="1">
        <v>0</v>
      </c>
      <c r="X1787" s="1">
        <v>0</v>
      </c>
      <c r="Y1787" s="1">
        <v>0</v>
      </c>
      <c r="Z1787" s="1">
        <v>2.6390570000000002</v>
      </c>
      <c r="AA1787" s="1">
        <v>0</v>
      </c>
      <c r="AB1787" s="1">
        <v>0</v>
      </c>
      <c r="AC1787" s="1">
        <v>0</v>
      </c>
      <c r="AD1787" s="1">
        <v>0</v>
      </c>
      <c r="AE1787" s="1">
        <v>0</v>
      </c>
      <c r="AF1787" s="1">
        <v>0</v>
      </c>
      <c r="AG1787" s="1">
        <v>0</v>
      </c>
      <c r="AH1787" s="1">
        <v>5.6058120000000002</v>
      </c>
      <c r="AI1787" s="1">
        <v>0</v>
      </c>
      <c r="AJ1787" s="1">
        <v>0</v>
      </c>
      <c r="AK1787" s="1">
        <v>0</v>
      </c>
      <c r="AL1787" s="1">
        <v>0</v>
      </c>
      <c r="AM1787" s="1">
        <v>0</v>
      </c>
    </row>
    <row r="1788" spans="1:39" x14ac:dyDescent="0.25">
      <c r="A1788" s="1">
        <v>0</v>
      </c>
      <c r="B1788" s="1">
        <v>0</v>
      </c>
      <c r="C1788" s="1">
        <v>0</v>
      </c>
      <c r="D1788" s="1">
        <v>0</v>
      </c>
      <c r="E1788" s="1">
        <v>0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0.69314699999999996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Z1788" s="1">
        <v>1.7917590000000001</v>
      </c>
      <c r="AA1788" s="1">
        <v>0</v>
      </c>
      <c r="AB1788" s="1">
        <v>0</v>
      </c>
      <c r="AC1788" s="1">
        <v>0</v>
      </c>
      <c r="AD1788" s="1">
        <v>0</v>
      </c>
      <c r="AE1788" s="1">
        <v>0</v>
      </c>
      <c r="AF1788" s="1">
        <v>6.2938789999999996</v>
      </c>
      <c r="AG1788" s="1">
        <v>0</v>
      </c>
      <c r="AH1788" s="1">
        <v>7.3912579999999997</v>
      </c>
      <c r="AI1788" s="1">
        <v>0</v>
      </c>
      <c r="AJ1788" s="1">
        <v>0</v>
      </c>
      <c r="AK1788" s="1">
        <v>0</v>
      </c>
      <c r="AL1788" s="1">
        <v>0</v>
      </c>
      <c r="AM1788" s="1">
        <v>0</v>
      </c>
    </row>
    <row r="1789" spans="1:39" x14ac:dyDescent="0.25">
      <c r="A1789" s="1">
        <v>0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0</v>
      </c>
      <c r="Z1789" s="1">
        <v>3.2188759999999998</v>
      </c>
      <c r="AA1789" s="1">
        <v>0</v>
      </c>
      <c r="AB1789" s="1">
        <v>0</v>
      </c>
      <c r="AC1789" s="1">
        <v>0</v>
      </c>
      <c r="AD1789" s="1">
        <v>0</v>
      </c>
      <c r="AE1789" s="1">
        <v>0</v>
      </c>
      <c r="AF1789" s="1">
        <v>0</v>
      </c>
      <c r="AG1789" s="1">
        <v>0</v>
      </c>
      <c r="AH1789" s="1">
        <v>0</v>
      </c>
      <c r="AI1789" s="1">
        <v>0</v>
      </c>
      <c r="AJ1789" s="1">
        <v>0</v>
      </c>
      <c r="AK1789" s="1">
        <v>0</v>
      </c>
      <c r="AL1789" s="1">
        <v>0</v>
      </c>
      <c r="AM1789" s="1">
        <v>0</v>
      </c>
    </row>
    <row r="1790" spans="1:39" x14ac:dyDescent="0.25">
      <c r="A1790" s="1">
        <v>0</v>
      </c>
      <c r="B1790" s="1">
        <v>0</v>
      </c>
      <c r="C1790" s="1">
        <v>0</v>
      </c>
      <c r="D1790" s="1">
        <v>0</v>
      </c>
      <c r="E1790" s="1">
        <v>0</v>
      </c>
      <c r="F1790" s="1">
        <v>0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1">
        <v>1.0986119999999999</v>
      </c>
      <c r="AA1790" s="1">
        <v>0</v>
      </c>
      <c r="AB1790" s="1">
        <v>0</v>
      </c>
      <c r="AC1790" s="1">
        <v>0</v>
      </c>
      <c r="AD1790" s="1">
        <v>0</v>
      </c>
      <c r="AE1790" s="1">
        <v>0</v>
      </c>
      <c r="AF1790" s="1">
        <v>0</v>
      </c>
      <c r="AG1790" s="1">
        <v>0</v>
      </c>
      <c r="AH1790" s="1">
        <v>0</v>
      </c>
      <c r="AI1790" s="1">
        <v>0</v>
      </c>
      <c r="AJ1790" s="1">
        <v>0</v>
      </c>
      <c r="AK1790" s="1">
        <v>0</v>
      </c>
      <c r="AL1790" s="1">
        <v>0</v>
      </c>
      <c r="AM1790" s="1">
        <v>0</v>
      </c>
    </row>
    <row r="1791" spans="1:39" x14ac:dyDescent="0.25">
      <c r="A1791" s="1">
        <v>0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1">
        <v>0</v>
      </c>
      <c r="H1791" s="1">
        <v>0.69314699999999996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0</v>
      </c>
      <c r="Z1791" s="1">
        <v>1.7917590000000001</v>
      </c>
      <c r="AA1791" s="1">
        <v>0</v>
      </c>
      <c r="AB1791" s="1">
        <v>0</v>
      </c>
      <c r="AC1791" s="1">
        <v>0</v>
      </c>
      <c r="AD1791" s="1">
        <v>0</v>
      </c>
      <c r="AE1791" s="1">
        <v>0</v>
      </c>
      <c r="AF1791" s="1">
        <v>0</v>
      </c>
      <c r="AG1791" s="1">
        <v>0</v>
      </c>
      <c r="AH1791" s="1">
        <v>0</v>
      </c>
      <c r="AI1791" s="1">
        <v>0</v>
      </c>
      <c r="AJ1791" s="1">
        <v>0</v>
      </c>
      <c r="AK1791" s="1">
        <v>0</v>
      </c>
      <c r="AL1791" s="1">
        <v>0</v>
      </c>
      <c r="AM1791" s="1">
        <v>0</v>
      </c>
    </row>
    <row r="1792" spans="1:39" x14ac:dyDescent="0.25">
      <c r="A1792" s="1">
        <v>0</v>
      </c>
      <c r="B1792" s="1">
        <v>0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3.135494</v>
      </c>
      <c r="AA1792" s="1">
        <v>0</v>
      </c>
      <c r="AB1792" s="1">
        <v>0</v>
      </c>
      <c r="AC1792" s="1">
        <v>0</v>
      </c>
      <c r="AD1792" s="1">
        <v>0</v>
      </c>
      <c r="AE1792" s="1">
        <v>0</v>
      </c>
      <c r="AF1792" s="1">
        <v>0</v>
      </c>
      <c r="AG1792" s="1">
        <v>0</v>
      </c>
      <c r="AH1792" s="1">
        <v>0</v>
      </c>
      <c r="AI1792" s="1">
        <v>0</v>
      </c>
      <c r="AJ1792" s="1">
        <v>5.713209</v>
      </c>
      <c r="AK1792" s="1">
        <v>0</v>
      </c>
      <c r="AL1792" s="1">
        <v>0</v>
      </c>
      <c r="AM1792" s="1">
        <v>0</v>
      </c>
    </row>
    <row r="1793" spans="1:39" x14ac:dyDescent="0.25">
      <c r="A1793" s="1">
        <v>0</v>
      </c>
      <c r="B1793" s="1">
        <v>0</v>
      </c>
      <c r="C1793" s="1">
        <v>0</v>
      </c>
      <c r="D1793" s="1">
        <v>0</v>
      </c>
      <c r="E1793" s="1">
        <v>0</v>
      </c>
      <c r="F1793" s="1">
        <v>0</v>
      </c>
      <c r="G1793" s="1">
        <v>0</v>
      </c>
      <c r="H1793" s="1">
        <v>0</v>
      </c>
      <c r="I1793" s="1">
        <v>0</v>
      </c>
      <c r="J1793" s="1">
        <v>0</v>
      </c>
      <c r="K1793" s="1">
        <v>0</v>
      </c>
      <c r="L1793" s="1">
        <v>0</v>
      </c>
      <c r="M1793" s="1">
        <v>0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0</v>
      </c>
      <c r="V1793" s="1">
        <v>0</v>
      </c>
      <c r="W1793" s="1">
        <v>0</v>
      </c>
      <c r="X1793" s="1">
        <v>0</v>
      </c>
      <c r="Y1793" s="1">
        <v>0</v>
      </c>
      <c r="Z1793" s="1">
        <v>2.944439</v>
      </c>
      <c r="AA1793" s="1">
        <v>0</v>
      </c>
      <c r="AB1793" s="1">
        <v>0</v>
      </c>
      <c r="AC1793" s="1">
        <v>0</v>
      </c>
      <c r="AD1793" s="1">
        <v>0</v>
      </c>
      <c r="AE1793" s="1">
        <v>0</v>
      </c>
      <c r="AF1793" s="1">
        <v>5.9091069999999997</v>
      </c>
      <c r="AG1793" s="1">
        <v>0</v>
      </c>
      <c r="AH1793" s="1">
        <v>0</v>
      </c>
      <c r="AI1793" s="1">
        <v>0</v>
      </c>
      <c r="AJ1793" s="1">
        <v>5.9091069999999997</v>
      </c>
      <c r="AK1793" s="1">
        <v>0</v>
      </c>
      <c r="AL1793" s="1">
        <v>0</v>
      </c>
      <c r="AM1793" s="1">
        <v>0</v>
      </c>
    </row>
    <row r="1794" spans="1:39" x14ac:dyDescent="0.25">
      <c r="A1794" s="1">
        <v>0</v>
      </c>
      <c r="B1794" s="1">
        <v>0</v>
      </c>
      <c r="C1794" s="1">
        <v>0</v>
      </c>
      <c r="D1794" s="1">
        <v>0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  <c r="J1794" s="1">
        <v>0</v>
      </c>
      <c r="K1794" s="1">
        <v>0</v>
      </c>
      <c r="L1794" s="1">
        <v>0</v>
      </c>
      <c r="M1794" s="1">
        <v>0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0</v>
      </c>
      <c r="V1794" s="1">
        <v>0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</v>
      </c>
      <c r="AC1794" s="1">
        <v>0</v>
      </c>
      <c r="AD1794" s="1">
        <v>0</v>
      </c>
      <c r="AE1794" s="1">
        <v>0</v>
      </c>
      <c r="AF1794" s="1">
        <v>6.1061930000000002</v>
      </c>
      <c r="AG1794" s="1">
        <v>0</v>
      </c>
      <c r="AH1794" s="1">
        <v>6.1061930000000002</v>
      </c>
      <c r="AI1794" s="1">
        <v>0</v>
      </c>
      <c r="AJ1794" s="1">
        <v>0</v>
      </c>
      <c r="AK1794" s="1">
        <v>0</v>
      </c>
      <c r="AL1794" s="1">
        <v>0</v>
      </c>
      <c r="AM1794" s="1">
        <v>0</v>
      </c>
    </row>
    <row r="1795" spans="1:39" x14ac:dyDescent="0.25">
      <c r="A1795" s="1">
        <v>0</v>
      </c>
      <c r="B1795" s="1">
        <v>0</v>
      </c>
      <c r="C1795" s="1">
        <v>0</v>
      </c>
      <c r="D1795" s="1">
        <v>0</v>
      </c>
      <c r="E1795" s="1">
        <v>0</v>
      </c>
      <c r="F1795" s="1">
        <v>0</v>
      </c>
      <c r="G1795" s="1">
        <v>0</v>
      </c>
      <c r="H1795" s="1">
        <v>0</v>
      </c>
      <c r="I1795" s="1">
        <v>0</v>
      </c>
      <c r="J1795" s="1">
        <v>0</v>
      </c>
      <c r="K1795" s="1">
        <v>0</v>
      </c>
      <c r="L1795" s="1">
        <v>0</v>
      </c>
      <c r="M1795" s="1">
        <v>0</v>
      </c>
      <c r="N1795" s="1">
        <v>0</v>
      </c>
      <c r="O1795" s="1">
        <v>0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0</v>
      </c>
      <c r="W1795" s="1">
        <v>0</v>
      </c>
      <c r="X1795" s="1">
        <v>0</v>
      </c>
      <c r="Y1795" s="1">
        <v>0</v>
      </c>
      <c r="Z1795" s="1">
        <v>1.3862939999999999</v>
      </c>
      <c r="AA1795" s="1">
        <v>0</v>
      </c>
      <c r="AB1795" s="1">
        <v>0</v>
      </c>
      <c r="AC1795" s="1">
        <v>0</v>
      </c>
      <c r="AD1795" s="1">
        <v>0</v>
      </c>
      <c r="AE1795" s="1">
        <v>0</v>
      </c>
      <c r="AF1795" s="1">
        <v>0</v>
      </c>
      <c r="AG1795" s="1">
        <v>0</v>
      </c>
      <c r="AH1795" s="1">
        <v>0</v>
      </c>
      <c r="AI1795" s="1">
        <v>0</v>
      </c>
      <c r="AJ1795" s="1">
        <v>0</v>
      </c>
      <c r="AK1795" s="1">
        <v>0</v>
      </c>
      <c r="AL1795" s="1">
        <v>0</v>
      </c>
      <c r="AM1795" s="1">
        <v>0</v>
      </c>
    </row>
    <row r="1796" spans="1:39" x14ac:dyDescent="0.25">
      <c r="A1796" s="1">
        <v>0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1">
        <v>1.7917590000000001</v>
      </c>
      <c r="AA1796" s="1">
        <v>0</v>
      </c>
      <c r="AB1796" s="1">
        <v>0</v>
      </c>
      <c r="AC1796" s="1">
        <v>0</v>
      </c>
      <c r="AD1796" s="1">
        <v>0</v>
      </c>
      <c r="AE1796" s="1">
        <v>0</v>
      </c>
      <c r="AF1796" s="1">
        <v>5.5892109999999997</v>
      </c>
      <c r="AG1796" s="1">
        <v>0</v>
      </c>
      <c r="AH1796" s="1">
        <v>0</v>
      </c>
      <c r="AI1796" s="1">
        <v>0</v>
      </c>
      <c r="AJ1796" s="1">
        <v>6.2804880000000001</v>
      </c>
      <c r="AK1796" s="1">
        <v>0</v>
      </c>
      <c r="AL1796" s="1">
        <v>0</v>
      </c>
      <c r="AM1796" s="1">
        <v>0</v>
      </c>
    </row>
    <row r="1797" spans="1:39" x14ac:dyDescent="0.25">
      <c r="A1797" s="1">
        <v>0</v>
      </c>
      <c r="B1797" s="1">
        <v>0</v>
      </c>
      <c r="C1797" s="1">
        <v>0</v>
      </c>
      <c r="D1797" s="1">
        <v>0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0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0.69314699999999996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0</v>
      </c>
      <c r="Z1797" s="1">
        <v>1.6094379999999999</v>
      </c>
      <c r="AA1797" s="1">
        <v>0</v>
      </c>
      <c r="AB1797" s="1">
        <v>0</v>
      </c>
      <c r="AC1797" s="1">
        <v>0</v>
      </c>
      <c r="AD1797" s="1">
        <v>0</v>
      </c>
      <c r="AE1797" s="1">
        <v>0</v>
      </c>
      <c r="AF1797" s="1">
        <v>0</v>
      </c>
      <c r="AG1797" s="1">
        <v>0</v>
      </c>
      <c r="AH1797" s="1">
        <v>0</v>
      </c>
      <c r="AI1797" s="1">
        <v>0</v>
      </c>
      <c r="AJ1797" s="1">
        <v>0</v>
      </c>
      <c r="AK1797" s="1">
        <v>0</v>
      </c>
      <c r="AL1797" s="1">
        <v>0</v>
      </c>
      <c r="AM1797" s="1">
        <v>0</v>
      </c>
    </row>
    <row r="1798" spans="1:39" x14ac:dyDescent="0.25">
      <c r="A1798" s="1">
        <v>0</v>
      </c>
      <c r="B1798" s="1">
        <v>0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0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0</v>
      </c>
      <c r="T1798" s="1">
        <v>0</v>
      </c>
      <c r="U1798" s="1">
        <v>0</v>
      </c>
      <c r="V1798" s="1">
        <v>0</v>
      </c>
      <c r="W1798" s="1">
        <v>0</v>
      </c>
      <c r="X1798" s="1">
        <v>0</v>
      </c>
      <c r="Y1798" s="1">
        <v>0</v>
      </c>
      <c r="Z1798" s="1">
        <v>1.3862939999999999</v>
      </c>
      <c r="AA1798" s="1">
        <v>0</v>
      </c>
      <c r="AB1798" s="1">
        <v>0</v>
      </c>
      <c r="AC1798" s="1">
        <v>0</v>
      </c>
      <c r="AD1798" s="1">
        <v>0</v>
      </c>
      <c r="AE1798" s="1">
        <v>0</v>
      </c>
      <c r="AF1798" s="1">
        <v>5.7156180000000001</v>
      </c>
      <c r="AG1798" s="1">
        <v>5.7156180000000001</v>
      </c>
      <c r="AH1798" s="1">
        <v>5.7156180000000001</v>
      </c>
      <c r="AI1798" s="1">
        <v>0</v>
      </c>
      <c r="AJ1798" s="1">
        <v>0</v>
      </c>
      <c r="AK1798" s="1">
        <v>0</v>
      </c>
      <c r="AL1798" s="1">
        <v>0</v>
      </c>
      <c r="AM1798" s="1">
        <v>0</v>
      </c>
    </row>
    <row r="1799" spans="1:39" x14ac:dyDescent="0.25">
      <c r="A1799" s="1">
        <v>0</v>
      </c>
      <c r="B1799" s="1">
        <v>0</v>
      </c>
      <c r="C1799" s="1">
        <v>0</v>
      </c>
      <c r="D1799" s="1">
        <v>0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0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0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Z1799" s="1">
        <v>1.3862939999999999</v>
      </c>
      <c r="AA1799" s="1">
        <v>0</v>
      </c>
      <c r="AB1799" s="1">
        <v>0</v>
      </c>
      <c r="AC1799" s="1">
        <v>0</v>
      </c>
      <c r="AD1799" s="1">
        <v>0</v>
      </c>
      <c r="AE1799" s="1">
        <v>0</v>
      </c>
      <c r="AF1799" s="1">
        <v>0</v>
      </c>
      <c r="AG1799" s="1">
        <v>0</v>
      </c>
      <c r="AH1799" s="1">
        <v>0</v>
      </c>
      <c r="AI1799" s="1">
        <v>0</v>
      </c>
      <c r="AJ1799" s="1">
        <v>0</v>
      </c>
      <c r="AK1799" s="1">
        <v>0</v>
      </c>
      <c r="AL1799" s="1">
        <v>0</v>
      </c>
      <c r="AM1799" s="1">
        <v>0</v>
      </c>
    </row>
    <row r="1800" spans="1:39" x14ac:dyDescent="0.25">
      <c r="A1800" s="1">
        <v>0</v>
      </c>
      <c r="B1800" s="1">
        <v>0</v>
      </c>
      <c r="C1800" s="1">
        <v>0</v>
      </c>
      <c r="D1800" s="1">
        <v>0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0</v>
      </c>
      <c r="P1800" s="1">
        <v>0</v>
      </c>
      <c r="Q1800" s="1">
        <v>0</v>
      </c>
      <c r="R1800" s="1">
        <v>0</v>
      </c>
      <c r="S1800" s="1">
        <v>0</v>
      </c>
      <c r="T1800" s="1">
        <v>0</v>
      </c>
      <c r="U1800" s="1">
        <v>0</v>
      </c>
      <c r="V1800" s="1">
        <v>0</v>
      </c>
      <c r="W1800" s="1">
        <v>0</v>
      </c>
      <c r="X1800" s="1">
        <v>0</v>
      </c>
      <c r="Y1800" s="1">
        <v>0</v>
      </c>
      <c r="Z1800" s="1">
        <v>0</v>
      </c>
      <c r="AA1800" s="1">
        <v>0</v>
      </c>
      <c r="AB1800" s="1">
        <v>0</v>
      </c>
      <c r="AC1800" s="1">
        <v>0</v>
      </c>
      <c r="AD1800" s="1">
        <v>0</v>
      </c>
      <c r="AE1800" s="1">
        <v>0</v>
      </c>
      <c r="AF1800" s="1">
        <v>0</v>
      </c>
      <c r="AG1800" s="1">
        <v>0</v>
      </c>
      <c r="AH1800" s="1">
        <v>0</v>
      </c>
      <c r="AI1800" s="1">
        <v>0</v>
      </c>
      <c r="AJ1800" s="1">
        <v>5.8738340000000004</v>
      </c>
      <c r="AK1800" s="1">
        <v>0</v>
      </c>
      <c r="AL1800" s="1">
        <v>0</v>
      </c>
      <c r="AM1800" s="1">
        <v>0</v>
      </c>
    </row>
    <row r="1801" spans="1:39" x14ac:dyDescent="0.25">
      <c r="A1801" s="1">
        <v>0</v>
      </c>
      <c r="B1801" s="1">
        <v>0</v>
      </c>
      <c r="C1801" s="1">
        <v>0</v>
      </c>
      <c r="D1801" s="1">
        <v>0</v>
      </c>
      <c r="E1801" s="1">
        <v>0</v>
      </c>
      <c r="F1801" s="1">
        <v>0</v>
      </c>
      <c r="G1801" s="1">
        <v>0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0</v>
      </c>
      <c r="V1801" s="1">
        <v>0</v>
      </c>
      <c r="W1801" s="1">
        <v>0</v>
      </c>
      <c r="X1801" s="1">
        <v>0</v>
      </c>
      <c r="Y1801" s="1">
        <v>0</v>
      </c>
      <c r="Z1801" s="1">
        <v>2.0794419999999998</v>
      </c>
      <c r="AA1801" s="1">
        <v>0</v>
      </c>
      <c r="AB1801" s="1">
        <v>0</v>
      </c>
      <c r="AC1801" s="1">
        <v>0</v>
      </c>
      <c r="AD1801" s="1">
        <v>0</v>
      </c>
      <c r="AE1801" s="1">
        <v>0</v>
      </c>
      <c r="AF1801" s="1">
        <v>0</v>
      </c>
      <c r="AG1801" s="1">
        <v>5.7518570000000002</v>
      </c>
      <c r="AH1801" s="1">
        <v>0</v>
      </c>
      <c r="AI1801" s="1">
        <v>0</v>
      </c>
      <c r="AJ1801" s="1">
        <v>0</v>
      </c>
      <c r="AK1801" s="1">
        <v>0</v>
      </c>
      <c r="AL1801" s="1">
        <v>0</v>
      </c>
      <c r="AM1801" s="1">
        <v>0</v>
      </c>
    </row>
    <row r="1802" spans="1:39" x14ac:dyDescent="0.25">
      <c r="A1802" s="1">
        <v>0</v>
      </c>
      <c r="B1802" s="1">
        <v>0</v>
      </c>
      <c r="C1802" s="1">
        <v>0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  <c r="AD1802" s="1">
        <v>0</v>
      </c>
      <c r="AE1802" s="1">
        <v>0</v>
      </c>
      <c r="AF1802" s="1">
        <v>0</v>
      </c>
      <c r="AG1802" s="1">
        <v>0</v>
      </c>
      <c r="AH1802" s="1">
        <v>0</v>
      </c>
      <c r="AI1802" s="1">
        <v>0</v>
      </c>
      <c r="AJ1802" s="1">
        <v>0</v>
      </c>
      <c r="AK1802" s="1">
        <v>0</v>
      </c>
      <c r="AL1802" s="1">
        <v>6.2459769999999999</v>
      </c>
      <c r="AM1802" s="1">
        <v>0</v>
      </c>
    </row>
    <row r="1803" spans="1:39" x14ac:dyDescent="0.25">
      <c r="A1803" s="1">
        <v>0</v>
      </c>
      <c r="B1803" s="1">
        <v>0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1">
        <v>0</v>
      </c>
      <c r="Y1803" s="1">
        <v>0</v>
      </c>
      <c r="Z1803" s="1">
        <v>2.3025850000000001</v>
      </c>
      <c r="AA1803" s="1">
        <v>0</v>
      </c>
      <c r="AB1803" s="1">
        <v>0</v>
      </c>
      <c r="AC1803" s="1">
        <v>0</v>
      </c>
      <c r="AD1803" s="1">
        <v>0</v>
      </c>
      <c r="AE1803" s="1">
        <v>0</v>
      </c>
      <c r="AF1803" s="1">
        <v>5.7631810000000003</v>
      </c>
      <c r="AG1803" s="1">
        <v>0</v>
      </c>
      <c r="AH1803" s="1">
        <v>0</v>
      </c>
      <c r="AI1803" s="1">
        <v>0</v>
      </c>
      <c r="AJ1803" s="1">
        <v>0</v>
      </c>
      <c r="AK1803" s="1">
        <v>0</v>
      </c>
      <c r="AL1803" s="1">
        <v>0</v>
      </c>
      <c r="AM1803" s="1">
        <v>0</v>
      </c>
    </row>
    <row r="1804" spans="1:39" x14ac:dyDescent="0.25">
      <c r="A1804" s="1">
        <v>0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0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>
        <v>2.4849070000000002</v>
      </c>
      <c r="AA1804" s="1">
        <v>0</v>
      </c>
      <c r="AB1804" s="1">
        <v>0</v>
      </c>
      <c r="AC1804" s="1">
        <v>0</v>
      </c>
      <c r="AD1804" s="1">
        <v>0</v>
      </c>
      <c r="AE1804" s="1">
        <v>0</v>
      </c>
      <c r="AF1804" s="1">
        <v>0</v>
      </c>
      <c r="AG1804" s="1">
        <v>0</v>
      </c>
      <c r="AH1804" s="1">
        <v>0</v>
      </c>
      <c r="AI1804" s="1">
        <v>0</v>
      </c>
      <c r="AJ1804" s="1">
        <v>0</v>
      </c>
      <c r="AK1804" s="1">
        <v>0</v>
      </c>
      <c r="AL1804" s="1">
        <v>0</v>
      </c>
      <c r="AM1804" s="1">
        <v>0</v>
      </c>
    </row>
    <row r="1805" spans="1:39" x14ac:dyDescent="0.25">
      <c r="A1805" s="1">
        <v>0</v>
      </c>
      <c r="B1805" s="1">
        <v>0</v>
      </c>
      <c r="C1805" s="1">
        <v>0</v>
      </c>
      <c r="D1805" s="1">
        <v>0</v>
      </c>
      <c r="E1805" s="1">
        <v>0</v>
      </c>
      <c r="F1805" s="1">
        <v>0.69314699999999996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0</v>
      </c>
      <c r="S1805" s="1">
        <v>0</v>
      </c>
      <c r="T1805" s="1">
        <v>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>
        <v>0.69314699999999996</v>
      </c>
      <c r="AA1805" s="1">
        <v>0</v>
      </c>
      <c r="AB1805" s="1">
        <v>0</v>
      </c>
      <c r="AC1805" s="1">
        <v>0</v>
      </c>
      <c r="AD1805" s="1">
        <v>0</v>
      </c>
      <c r="AE1805" s="1">
        <v>0</v>
      </c>
      <c r="AF1805" s="1">
        <v>6.0214699999999999</v>
      </c>
      <c r="AG1805" s="1">
        <v>0</v>
      </c>
      <c r="AH1805" s="1">
        <v>0</v>
      </c>
      <c r="AI1805" s="1">
        <v>7.1184640000000003</v>
      </c>
      <c r="AJ1805" s="1">
        <v>0</v>
      </c>
      <c r="AK1805" s="1">
        <v>0</v>
      </c>
      <c r="AL1805" s="1">
        <v>0</v>
      </c>
      <c r="AM1805" s="1">
        <v>0</v>
      </c>
    </row>
    <row r="1806" spans="1:39" x14ac:dyDescent="0.25">
      <c r="A1806" s="1">
        <v>0</v>
      </c>
      <c r="B1806" s="1">
        <v>0</v>
      </c>
      <c r="C1806" s="1">
        <v>0</v>
      </c>
      <c r="D1806" s="1">
        <v>0</v>
      </c>
      <c r="E1806" s="1">
        <v>0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0</v>
      </c>
      <c r="S1806" s="1">
        <v>0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4.0430510000000002</v>
      </c>
      <c r="AA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0</v>
      </c>
      <c r="AG1806" s="1">
        <v>0</v>
      </c>
      <c r="AH1806" s="1">
        <v>0</v>
      </c>
      <c r="AI1806" s="1">
        <v>0</v>
      </c>
      <c r="AJ1806" s="1">
        <v>0</v>
      </c>
      <c r="AK1806" s="1">
        <v>0</v>
      </c>
      <c r="AL1806" s="1">
        <v>0</v>
      </c>
      <c r="AM1806" s="1">
        <v>0</v>
      </c>
    </row>
    <row r="1807" spans="1:39" x14ac:dyDescent="0.25">
      <c r="A1807" s="1">
        <v>0</v>
      </c>
      <c r="B1807" s="1">
        <v>0</v>
      </c>
      <c r="C1807" s="1">
        <v>0</v>
      </c>
      <c r="D1807" s="1">
        <v>0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0</v>
      </c>
      <c r="L1807" s="1">
        <v>0</v>
      </c>
      <c r="M1807" s="1">
        <v>0</v>
      </c>
      <c r="N1807" s="1">
        <v>0</v>
      </c>
      <c r="O1807" s="1">
        <v>0</v>
      </c>
      <c r="P1807" s="1">
        <v>0</v>
      </c>
      <c r="Q1807" s="1">
        <v>0</v>
      </c>
      <c r="R1807" s="1">
        <v>0</v>
      </c>
      <c r="S1807" s="1">
        <v>0</v>
      </c>
      <c r="T1807" s="1">
        <v>0</v>
      </c>
      <c r="U1807" s="1">
        <v>0</v>
      </c>
      <c r="V1807" s="1">
        <v>0</v>
      </c>
      <c r="W1807" s="1">
        <v>0</v>
      </c>
      <c r="X1807" s="1">
        <v>0</v>
      </c>
      <c r="Y1807" s="1">
        <v>0</v>
      </c>
      <c r="Z1807" s="1">
        <v>1.6094379999999999</v>
      </c>
      <c r="AA1807" s="1">
        <v>0</v>
      </c>
      <c r="AB1807" s="1">
        <v>0</v>
      </c>
      <c r="AC1807" s="1">
        <v>0</v>
      </c>
      <c r="AD1807" s="1">
        <v>0</v>
      </c>
      <c r="AE1807" s="1">
        <v>0</v>
      </c>
      <c r="AF1807" s="1">
        <v>0</v>
      </c>
      <c r="AG1807" s="1">
        <v>0</v>
      </c>
      <c r="AH1807" s="1">
        <v>0</v>
      </c>
      <c r="AI1807" s="1">
        <v>0</v>
      </c>
      <c r="AJ1807" s="1">
        <v>0</v>
      </c>
      <c r="AK1807" s="1">
        <v>0</v>
      </c>
      <c r="AL1807" s="1">
        <v>0</v>
      </c>
      <c r="AM1807" s="1">
        <v>0</v>
      </c>
    </row>
    <row r="1808" spans="1:39" x14ac:dyDescent="0.25">
      <c r="A1808" s="1">
        <v>0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1">
        <v>2.197225</v>
      </c>
      <c r="AA1808" s="1">
        <v>0</v>
      </c>
      <c r="AB1808" s="1">
        <v>0</v>
      </c>
      <c r="AC1808" s="1">
        <v>0</v>
      </c>
      <c r="AD1808" s="1">
        <v>0</v>
      </c>
      <c r="AE1808" s="1">
        <v>0</v>
      </c>
      <c r="AF1808" s="1">
        <v>0</v>
      </c>
      <c r="AG1808" s="1">
        <v>0</v>
      </c>
      <c r="AH1808" s="1">
        <v>6.646306</v>
      </c>
      <c r="AI1808" s="1">
        <v>0</v>
      </c>
      <c r="AJ1808" s="1">
        <v>0</v>
      </c>
      <c r="AK1808" s="1">
        <v>0</v>
      </c>
      <c r="AL1808" s="1">
        <v>0</v>
      </c>
      <c r="AM1808" s="1">
        <v>0</v>
      </c>
    </row>
    <row r="1809" spans="1:39" x14ac:dyDescent="0.25">
      <c r="A1809" s="1">
        <v>0</v>
      </c>
      <c r="B1809" s="1">
        <v>0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Z1809" s="1">
        <v>1.6094379999999999</v>
      </c>
      <c r="AA1809" s="1">
        <v>0</v>
      </c>
      <c r="AB1809" s="1">
        <v>0</v>
      </c>
      <c r="AC1809" s="1">
        <v>0</v>
      </c>
      <c r="AD1809" s="1">
        <v>0</v>
      </c>
      <c r="AE1809" s="1">
        <v>0</v>
      </c>
      <c r="AF1809" s="1">
        <v>7.4179320000000004</v>
      </c>
      <c r="AG1809" s="1">
        <v>0</v>
      </c>
      <c r="AH1809" s="1">
        <v>0</v>
      </c>
      <c r="AI1809" s="1">
        <v>6.0334370000000002</v>
      </c>
      <c r="AJ1809" s="1">
        <v>0</v>
      </c>
      <c r="AK1809" s="1">
        <v>0</v>
      </c>
      <c r="AL1809" s="1">
        <v>6.0334370000000002</v>
      </c>
      <c r="AM1809" s="1">
        <v>0</v>
      </c>
    </row>
    <row r="1810" spans="1:39" x14ac:dyDescent="0.25">
      <c r="A1810" s="1">
        <v>0</v>
      </c>
      <c r="B1810" s="1">
        <v>0</v>
      </c>
      <c r="C1810" s="1">
        <v>0</v>
      </c>
      <c r="D1810" s="1">
        <v>0</v>
      </c>
      <c r="E1810" s="1">
        <v>0</v>
      </c>
      <c r="F1810" s="1">
        <v>0</v>
      </c>
      <c r="G1810" s="1">
        <v>0</v>
      </c>
      <c r="H1810" s="1">
        <v>0</v>
      </c>
      <c r="I1810" s="1">
        <v>0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0</v>
      </c>
      <c r="W1810" s="1">
        <v>0</v>
      </c>
      <c r="X1810" s="1">
        <v>0</v>
      </c>
      <c r="Y1810" s="1">
        <v>0</v>
      </c>
      <c r="Z1810" s="1">
        <v>1.6094379999999999</v>
      </c>
      <c r="AA1810" s="1">
        <v>0</v>
      </c>
      <c r="AB1810" s="1">
        <v>0</v>
      </c>
      <c r="AC1810" s="1">
        <v>0</v>
      </c>
      <c r="AD1810" s="1">
        <v>0</v>
      </c>
      <c r="AE1810" s="1">
        <v>0</v>
      </c>
      <c r="AF1810" s="1">
        <v>0</v>
      </c>
      <c r="AG1810" s="1">
        <v>0</v>
      </c>
      <c r="AH1810" s="1">
        <v>6.7396180000000001</v>
      </c>
      <c r="AI1810" s="1">
        <v>0</v>
      </c>
      <c r="AJ1810" s="1">
        <v>0</v>
      </c>
      <c r="AK1810" s="1">
        <v>0</v>
      </c>
      <c r="AL1810" s="1">
        <v>0</v>
      </c>
      <c r="AM1810" s="1">
        <v>0</v>
      </c>
    </row>
    <row r="1811" spans="1:39" x14ac:dyDescent="0.25">
      <c r="A1811" s="1">
        <v>0</v>
      </c>
      <c r="B1811" s="1">
        <v>0</v>
      </c>
      <c r="C1811" s="1">
        <v>0</v>
      </c>
      <c r="D1811" s="1">
        <v>0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0</v>
      </c>
      <c r="T1811" s="1">
        <v>0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  <c r="AF1811" s="1">
        <v>0</v>
      </c>
      <c r="AG1811" s="1">
        <v>0</v>
      </c>
      <c r="AH1811" s="1">
        <v>0</v>
      </c>
      <c r="AI1811" s="1">
        <v>0</v>
      </c>
      <c r="AJ1811" s="1">
        <v>0</v>
      </c>
      <c r="AK1811" s="1">
        <v>0</v>
      </c>
      <c r="AL1811" s="1">
        <v>0</v>
      </c>
      <c r="AM1811" s="1">
        <v>0</v>
      </c>
    </row>
    <row r="1812" spans="1:39" x14ac:dyDescent="0.25">
      <c r="A1812" s="1">
        <v>0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0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>
        <v>1.3862939999999999</v>
      </c>
      <c r="AA1812" s="1">
        <v>0</v>
      </c>
      <c r="AB1812" s="1">
        <v>0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0</v>
      </c>
      <c r="AI1812" s="1">
        <v>0</v>
      </c>
      <c r="AJ1812" s="1">
        <v>0</v>
      </c>
      <c r="AK1812" s="1">
        <v>0</v>
      </c>
      <c r="AL1812" s="1">
        <v>0</v>
      </c>
      <c r="AM1812" s="1">
        <v>0</v>
      </c>
    </row>
    <row r="1813" spans="1:39" x14ac:dyDescent="0.25">
      <c r="A1813" s="1">
        <v>0</v>
      </c>
      <c r="B1813" s="1">
        <v>0</v>
      </c>
      <c r="C1813" s="1">
        <v>0</v>
      </c>
      <c r="D1813" s="1">
        <v>0</v>
      </c>
      <c r="E1813" s="1">
        <v>0</v>
      </c>
      <c r="F1813" s="1">
        <v>0</v>
      </c>
      <c r="G1813" s="1">
        <v>0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>
        <v>2.197225</v>
      </c>
      <c r="AA1813" s="1">
        <v>0</v>
      </c>
      <c r="AB1813" s="1">
        <v>0</v>
      </c>
      <c r="AC1813" s="1">
        <v>0</v>
      </c>
      <c r="AD1813" s="1">
        <v>0</v>
      </c>
      <c r="AE1813" s="1">
        <v>0</v>
      </c>
      <c r="AF1813" s="1">
        <v>0</v>
      </c>
      <c r="AG1813" s="1">
        <v>0</v>
      </c>
      <c r="AH1813" s="1">
        <v>0</v>
      </c>
      <c r="AI1813" s="1">
        <v>0</v>
      </c>
      <c r="AJ1813" s="1">
        <v>0</v>
      </c>
      <c r="AK1813" s="1">
        <v>0</v>
      </c>
      <c r="AL1813" s="1">
        <v>0</v>
      </c>
      <c r="AM1813" s="1">
        <v>0</v>
      </c>
    </row>
    <row r="1814" spans="1:39" x14ac:dyDescent="0.25">
      <c r="A1814" s="1">
        <v>0</v>
      </c>
      <c r="B1814" s="1">
        <v>0</v>
      </c>
      <c r="C1814" s="1">
        <v>0</v>
      </c>
      <c r="D1814" s="1">
        <v>0</v>
      </c>
      <c r="E1814" s="1">
        <v>0</v>
      </c>
      <c r="F1814" s="1">
        <v>0</v>
      </c>
      <c r="G1814" s="1">
        <v>0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1">
        <v>0.69314699999999996</v>
      </c>
      <c r="AA1814" s="1">
        <v>0</v>
      </c>
      <c r="AB1814" s="1">
        <v>0</v>
      </c>
      <c r="AC1814" s="1">
        <v>0</v>
      </c>
      <c r="AD1814" s="1">
        <v>0</v>
      </c>
      <c r="AE1814" s="1">
        <v>0</v>
      </c>
      <c r="AF1814" s="1">
        <v>0</v>
      </c>
      <c r="AG1814" s="1">
        <v>0</v>
      </c>
      <c r="AH1814" s="1">
        <v>0</v>
      </c>
      <c r="AI1814" s="1">
        <v>0</v>
      </c>
      <c r="AJ1814" s="1">
        <v>0</v>
      </c>
      <c r="AK1814" s="1">
        <v>0</v>
      </c>
      <c r="AL1814" s="1">
        <v>0</v>
      </c>
      <c r="AM1814" s="1">
        <v>0</v>
      </c>
    </row>
    <row r="1815" spans="1:39" x14ac:dyDescent="0.25">
      <c r="A1815" s="1">
        <v>0</v>
      </c>
      <c r="B1815" s="1">
        <v>0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  <c r="Z1815" s="1">
        <v>0.69314699999999996</v>
      </c>
      <c r="AA1815" s="1">
        <v>0</v>
      </c>
      <c r="AB1815" s="1">
        <v>0</v>
      </c>
      <c r="AC1815" s="1">
        <v>0</v>
      </c>
      <c r="AD1815" s="1">
        <v>0</v>
      </c>
      <c r="AE1815" s="1">
        <v>0</v>
      </c>
      <c r="AF1815" s="1">
        <v>0</v>
      </c>
      <c r="AG1815" s="1">
        <v>0</v>
      </c>
      <c r="AH1815" s="1">
        <v>0</v>
      </c>
      <c r="AI1815" s="1">
        <v>0</v>
      </c>
      <c r="AJ1815" s="1">
        <v>0</v>
      </c>
      <c r="AK1815" s="1">
        <v>0</v>
      </c>
      <c r="AL1815" s="1">
        <v>0</v>
      </c>
      <c r="AM1815" s="1">
        <v>0</v>
      </c>
    </row>
    <row r="1816" spans="1:39" x14ac:dyDescent="0.25">
      <c r="A1816" s="1">
        <v>0</v>
      </c>
      <c r="B1816" s="1">
        <v>0</v>
      </c>
      <c r="C1816" s="1">
        <v>0</v>
      </c>
      <c r="D1816" s="1">
        <v>0</v>
      </c>
      <c r="E1816" s="1">
        <v>0</v>
      </c>
      <c r="F1816" s="1">
        <v>0.69314699999999996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1.7917590000000001</v>
      </c>
      <c r="AA1816" s="1">
        <v>0</v>
      </c>
      <c r="AB1816" s="1">
        <v>0</v>
      </c>
      <c r="AC1816" s="1">
        <v>0</v>
      </c>
      <c r="AD1816" s="1">
        <v>0</v>
      </c>
      <c r="AE1816" s="1">
        <v>0</v>
      </c>
      <c r="AF1816" s="1">
        <v>0</v>
      </c>
      <c r="AG1816" s="1">
        <v>0</v>
      </c>
      <c r="AH1816" s="1">
        <v>0</v>
      </c>
      <c r="AI1816" s="1">
        <v>0</v>
      </c>
      <c r="AJ1816" s="1">
        <v>0</v>
      </c>
      <c r="AK1816" s="1">
        <v>0</v>
      </c>
      <c r="AL1816" s="1">
        <v>0</v>
      </c>
      <c r="AM1816" s="1">
        <v>0</v>
      </c>
    </row>
    <row r="1817" spans="1:39" x14ac:dyDescent="0.25">
      <c r="A1817" s="1">
        <v>0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>
        <v>1.3862939999999999</v>
      </c>
      <c r="AA1817" s="1">
        <v>0</v>
      </c>
      <c r="AB1817" s="1">
        <v>0</v>
      </c>
      <c r="AC1817" s="1">
        <v>0</v>
      </c>
      <c r="AD1817" s="1">
        <v>0</v>
      </c>
      <c r="AE1817" s="1">
        <v>0</v>
      </c>
      <c r="AF1817" s="1">
        <v>6.181311</v>
      </c>
      <c r="AG1817" s="1">
        <v>0</v>
      </c>
      <c r="AH1817" s="1">
        <v>6.181311</v>
      </c>
      <c r="AI1817" s="1">
        <v>0</v>
      </c>
      <c r="AJ1817" s="1">
        <v>0</v>
      </c>
      <c r="AK1817" s="1">
        <v>0</v>
      </c>
      <c r="AL1817" s="1">
        <v>0</v>
      </c>
      <c r="AM1817" s="1">
        <v>0</v>
      </c>
    </row>
    <row r="1818" spans="1:39" x14ac:dyDescent="0.25">
      <c r="A1818" s="1">
        <v>0</v>
      </c>
      <c r="B1818" s="1">
        <v>0</v>
      </c>
      <c r="C1818" s="1">
        <v>0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0</v>
      </c>
      <c r="K1818" s="1">
        <v>0</v>
      </c>
      <c r="L1818" s="1">
        <v>0</v>
      </c>
      <c r="M1818" s="1">
        <v>0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1.3862939999999999</v>
      </c>
      <c r="AA1818" s="1">
        <v>0</v>
      </c>
      <c r="AB1818" s="1">
        <v>0</v>
      </c>
      <c r="AC1818" s="1">
        <v>0</v>
      </c>
      <c r="AD1818" s="1">
        <v>0.69314699999999996</v>
      </c>
      <c r="AE1818" s="1">
        <v>0</v>
      </c>
      <c r="AF1818" s="1">
        <v>0</v>
      </c>
      <c r="AG1818" s="1">
        <v>0</v>
      </c>
      <c r="AH1818" s="1">
        <v>0</v>
      </c>
      <c r="AI1818" s="1">
        <v>0</v>
      </c>
      <c r="AJ1818" s="1">
        <v>0</v>
      </c>
      <c r="AK1818" s="1">
        <v>0</v>
      </c>
      <c r="AL1818" s="1">
        <v>0</v>
      </c>
      <c r="AM1818" s="1">
        <v>0</v>
      </c>
    </row>
    <row r="1819" spans="1:39" x14ac:dyDescent="0.25">
      <c r="A1819" s="1">
        <v>0</v>
      </c>
      <c r="B1819" s="1">
        <v>0</v>
      </c>
      <c r="C1819" s="1">
        <v>0</v>
      </c>
      <c r="D1819" s="1">
        <v>0</v>
      </c>
      <c r="E1819" s="1">
        <v>0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Z1819" s="1">
        <v>1.94591</v>
      </c>
      <c r="AA1819" s="1">
        <v>0</v>
      </c>
      <c r="AB1819" s="1">
        <v>0</v>
      </c>
      <c r="AC1819" s="1">
        <v>0</v>
      </c>
      <c r="AD1819" s="1">
        <v>0</v>
      </c>
      <c r="AE1819" s="1">
        <v>0</v>
      </c>
      <c r="AF1819" s="1">
        <v>0</v>
      </c>
      <c r="AG1819" s="1">
        <v>0</v>
      </c>
      <c r="AH1819" s="1">
        <v>0</v>
      </c>
      <c r="AI1819" s="1">
        <v>0</v>
      </c>
      <c r="AJ1819" s="1">
        <v>0</v>
      </c>
      <c r="AK1819" s="1">
        <v>0</v>
      </c>
      <c r="AL1819" s="1">
        <v>0</v>
      </c>
      <c r="AM1819" s="1">
        <v>0</v>
      </c>
    </row>
    <row r="1820" spans="1:39" x14ac:dyDescent="0.25">
      <c r="A1820" s="1">
        <v>0</v>
      </c>
      <c r="B1820" s="1">
        <v>0</v>
      </c>
      <c r="C1820" s="1">
        <v>0</v>
      </c>
      <c r="D1820" s="1">
        <v>0</v>
      </c>
      <c r="E1820" s="1">
        <v>0</v>
      </c>
      <c r="F1820" s="1">
        <v>0.69314699999999996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1.0986119999999999</v>
      </c>
      <c r="AA1820" s="1">
        <v>0</v>
      </c>
      <c r="AB1820" s="1">
        <v>0</v>
      </c>
      <c r="AC1820" s="1">
        <v>0</v>
      </c>
      <c r="AD1820" s="1">
        <v>0</v>
      </c>
      <c r="AE1820" s="1">
        <v>0</v>
      </c>
      <c r="AF1820" s="1">
        <v>0</v>
      </c>
      <c r="AG1820" s="1">
        <v>0</v>
      </c>
      <c r="AH1820" s="1">
        <v>0</v>
      </c>
      <c r="AI1820" s="1">
        <v>0</v>
      </c>
      <c r="AJ1820" s="1">
        <v>0</v>
      </c>
      <c r="AK1820" s="1">
        <v>0</v>
      </c>
      <c r="AL1820" s="1">
        <v>0</v>
      </c>
      <c r="AM1820" s="1">
        <v>0</v>
      </c>
    </row>
    <row r="1821" spans="1:39" x14ac:dyDescent="0.25">
      <c r="A1821" s="1">
        <v>0</v>
      </c>
      <c r="B1821" s="1">
        <v>0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Z1821" s="1">
        <v>1.6094379999999999</v>
      </c>
      <c r="AA1821" s="1">
        <v>0</v>
      </c>
      <c r="AB1821" s="1">
        <v>0</v>
      </c>
      <c r="AC1821" s="1">
        <v>0</v>
      </c>
      <c r="AD1821" s="1">
        <v>0</v>
      </c>
      <c r="AE1821" s="1">
        <v>0</v>
      </c>
      <c r="AF1821" s="1">
        <v>0</v>
      </c>
      <c r="AG1821" s="1">
        <v>0</v>
      </c>
      <c r="AH1821" s="1">
        <v>6.2418740000000001</v>
      </c>
      <c r="AI1821" s="1">
        <v>6.2418740000000001</v>
      </c>
      <c r="AJ1821" s="1">
        <v>0</v>
      </c>
      <c r="AK1821" s="1">
        <v>0</v>
      </c>
      <c r="AL1821" s="1">
        <v>0</v>
      </c>
      <c r="AM1821" s="1">
        <v>0</v>
      </c>
    </row>
    <row r="1822" spans="1:39" x14ac:dyDescent="0.25">
      <c r="A1822" s="1">
        <v>0</v>
      </c>
      <c r="B1822" s="1">
        <v>0</v>
      </c>
      <c r="C1822" s="1">
        <v>0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>
        <v>1.6094379999999999</v>
      </c>
      <c r="AA1822" s="1">
        <v>0</v>
      </c>
      <c r="AB1822" s="1">
        <v>0</v>
      </c>
      <c r="AC1822" s="1">
        <v>0</v>
      </c>
      <c r="AD1822" s="1">
        <v>0</v>
      </c>
      <c r="AE1822" s="1">
        <v>0</v>
      </c>
      <c r="AF1822" s="1">
        <v>0</v>
      </c>
      <c r="AG1822" s="1">
        <v>0</v>
      </c>
      <c r="AH1822" s="1">
        <v>0</v>
      </c>
      <c r="AI1822" s="1">
        <v>0</v>
      </c>
      <c r="AJ1822" s="1">
        <v>0</v>
      </c>
      <c r="AK1822" s="1">
        <v>0</v>
      </c>
      <c r="AL1822" s="1">
        <v>0</v>
      </c>
      <c r="AM1822" s="1">
        <v>0</v>
      </c>
    </row>
    <row r="1823" spans="1:39" x14ac:dyDescent="0.25">
      <c r="A1823" s="1">
        <v>0</v>
      </c>
      <c r="B1823" s="1">
        <v>0</v>
      </c>
      <c r="C1823" s="1">
        <v>0</v>
      </c>
      <c r="D1823" s="1">
        <v>0</v>
      </c>
      <c r="E1823" s="1">
        <v>0</v>
      </c>
      <c r="F1823" s="1">
        <v>0</v>
      </c>
      <c r="G1823" s="1">
        <v>0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  <c r="Z1823" s="1">
        <v>0</v>
      </c>
      <c r="AA1823" s="1">
        <v>0</v>
      </c>
      <c r="AB1823" s="1">
        <v>0</v>
      </c>
      <c r="AC1823" s="1">
        <v>0</v>
      </c>
      <c r="AD1823" s="1">
        <v>0</v>
      </c>
      <c r="AE1823" s="1">
        <v>0</v>
      </c>
      <c r="AF1823" s="1">
        <v>6.9402140000000001</v>
      </c>
      <c r="AG1823" s="1">
        <v>0</v>
      </c>
      <c r="AH1823" s="1">
        <v>6.2480349999999998</v>
      </c>
      <c r="AI1823" s="1">
        <v>0</v>
      </c>
      <c r="AJ1823" s="1">
        <v>6.2480349999999998</v>
      </c>
      <c r="AK1823" s="1">
        <v>0</v>
      </c>
      <c r="AL1823" s="1">
        <v>6.2480349999999998</v>
      </c>
      <c r="AM1823" s="1">
        <v>0</v>
      </c>
    </row>
    <row r="1824" spans="1:39" x14ac:dyDescent="0.25">
      <c r="A1824" s="1">
        <v>0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1">
        <v>1.7917590000000001</v>
      </c>
      <c r="AA1824" s="1">
        <v>0</v>
      </c>
      <c r="AB1824" s="1">
        <v>0</v>
      </c>
      <c r="AC1824" s="1">
        <v>0</v>
      </c>
      <c r="AD1824" s="1">
        <v>0</v>
      </c>
      <c r="AE1824" s="1">
        <v>0</v>
      </c>
      <c r="AF1824" s="1">
        <v>0</v>
      </c>
      <c r="AG1824" s="1">
        <v>0</v>
      </c>
      <c r="AH1824" s="1">
        <v>6.2901109999999996</v>
      </c>
      <c r="AI1824" s="1">
        <v>0</v>
      </c>
      <c r="AJ1824" s="1">
        <v>6.9823300000000001</v>
      </c>
      <c r="AK1824" s="1">
        <v>0</v>
      </c>
      <c r="AL1824" s="1">
        <v>0</v>
      </c>
      <c r="AM1824" s="1">
        <v>0</v>
      </c>
    </row>
    <row r="1825" spans="1:39" x14ac:dyDescent="0.25">
      <c r="A1825" s="1">
        <v>0</v>
      </c>
      <c r="B1825" s="1">
        <v>0</v>
      </c>
      <c r="C1825" s="1">
        <v>0</v>
      </c>
      <c r="D1825" s="1">
        <v>0</v>
      </c>
      <c r="E1825" s="1">
        <v>0</v>
      </c>
      <c r="F1825" s="1">
        <v>0</v>
      </c>
      <c r="G1825" s="1">
        <v>0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>
        <v>1.3862939999999999</v>
      </c>
      <c r="AA1825" s="1">
        <v>0</v>
      </c>
      <c r="AB1825" s="1">
        <v>0</v>
      </c>
      <c r="AC1825" s="1">
        <v>0</v>
      </c>
      <c r="AD1825" s="1">
        <v>0.69314699999999996</v>
      </c>
      <c r="AE1825" s="1">
        <v>0</v>
      </c>
      <c r="AF1825" s="1">
        <v>0</v>
      </c>
      <c r="AG1825" s="1">
        <v>0</v>
      </c>
      <c r="AH1825" s="1">
        <v>6.2146119999999998</v>
      </c>
      <c r="AI1825" s="1">
        <v>7.599405</v>
      </c>
      <c r="AJ1825" s="1">
        <v>0</v>
      </c>
      <c r="AK1825" s="1">
        <v>0</v>
      </c>
      <c r="AL1825" s="1">
        <v>0</v>
      </c>
      <c r="AM1825" s="1">
        <v>0</v>
      </c>
    </row>
    <row r="1826" spans="1:39" x14ac:dyDescent="0.25">
      <c r="A1826" s="1">
        <v>0</v>
      </c>
      <c r="B1826" s="1">
        <v>0</v>
      </c>
      <c r="C1826" s="1">
        <v>0</v>
      </c>
      <c r="D1826" s="1">
        <v>0</v>
      </c>
      <c r="E1826" s="1">
        <v>0</v>
      </c>
      <c r="F1826" s="1">
        <v>0</v>
      </c>
      <c r="G1826" s="1">
        <v>0</v>
      </c>
      <c r="H1826" s="1">
        <v>0</v>
      </c>
      <c r="I1826" s="1">
        <v>0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Z1826" s="1">
        <v>0.69314699999999996</v>
      </c>
      <c r="AA1826" s="1">
        <v>0</v>
      </c>
      <c r="AB1826" s="1">
        <v>0</v>
      </c>
      <c r="AC1826" s="1">
        <v>0</v>
      </c>
      <c r="AD1826" s="1">
        <v>0</v>
      </c>
      <c r="AE1826" s="1">
        <v>0</v>
      </c>
      <c r="AF1826" s="1">
        <v>6.4159160000000002</v>
      </c>
      <c r="AG1826" s="1">
        <v>0</v>
      </c>
      <c r="AH1826" s="1">
        <v>0</v>
      </c>
      <c r="AI1826" s="1">
        <v>0</v>
      </c>
      <c r="AJ1826" s="1">
        <v>0</v>
      </c>
      <c r="AK1826" s="1">
        <v>0</v>
      </c>
      <c r="AL1826" s="1">
        <v>0</v>
      </c>
      <c r="AM1826" s="1">
        <v>0</v>
      </c>
    </row>
    <row r="1827" spans="1:39" x14ac:dyDescent="0.25">
      <c r="A1827" s="1">
        <v>0</v>
      </c>
      <c r="B1827" s="1">
        <v>0</v>
      </c>
      <c r="C1827" s="1">
        <v>0</v>
      </c>
      <c r="D1827" s="1">
        <v>0</v>
      </c>
      <c r="E1827" s="1">
        <v>0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0</v>
      </c>
      <c r="P1827" s="1">
        <v>0</v>
      </c>
      <c r="Q1827" s="1">
        <v>1.3862939999999999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0</v>
      </c>
      <c r="Z1827" s="1">
        <v>1.3862939999999999</v>
      </c>
      <c r="AA1827" s="1">
        <v>0</v>
      </c>
      <c r="AB1827" s="1">
        <v>0</v>
      </c>
      <c r="AC1827" s="1">
        <v>0</v>
      </c>
      <c r="AD1827" s="1">
        <v>0</v>
      </c>
      <c r="AE1827" s="1">
        <v>0</v>
      </c>
      <c r="AF1827" s="1">
        <v>0</v>
      </c>
      <c r="AG1827" s="1">
        <v>0</v>
      </c>
      <c r="AH1827" s="1">
        <v>0</v>
      </c>
      <c r="AI1827" s="1">
        <v>0</v>
      </c>
      <c r="AJ1827" s="1">
        <v>0</v>
      </c>
      <c r="AK1827" s="1">
        <v>0</v>
      </c>
      <c r="AL1827" s="1">
        <v>0</v>
      </c>
      <c r="AM1827" s="1">
        <v>0</v>
      </c>
    </row>
    <row r="1828" spans="1:39" x14ac:dyDescent="0.25">
      <c r="A1828" s="1">
        <v>0</v>
      </c>
      <c r="B1828" s="1">
        <v>0</v>
      </c>
      <c r="C1828" s="1">
        <v>0</v>
      </c>
      <c r="D1828" s="1">
        <v>0</v>
      </c>
      <c r="E1828" s="1">
        <v>0</v>
      </c>
      <c r="F1828" s="1">
        <v>1.6094379999999999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1.94591</v>
      </c>
      <c r="AA1828" s="1">
        <v>0.69314699999999996</v>
      </c>
      <c r="AB1828" s="1">
        <v>0</v>
      </c>
      <c r="AC1828" s="1">
        <v>0</v>
      </c>
      <c r="AD1828" s="1">
        <v>0</v>
      </c>
      <c r="AE1828" s="1">
        <v>0</v>
      </c>
      <c r="AF1828" s="1">
        <v>4.8277010000000002</v>
      </c>
      <c r="AG1828" s="1">
        <v>4.1425270000000003</v>
      </c>
      <c r="AH1828" s="1">
        <v>5.2304940000000002</v>
      </c>
      <c r="AI1828" s="1">
        <v>0</v>
      </c>
      <c r="AJ1828" s="1">
        <v>4.1425270000000003</v>
      </c>
      <c r="AK1828" s="1">
        <v>0</v>
      </c>
      <c r="AL1828" s="1">
        <v>0</v>
      </c>
      <c r="AM1828" s="1">
        <v>0</v>
      </c>
    </row>
    <row r="1829" spans="1:39" x14ac:dyDescent="0.25">
      <c r="A1829" s="1">
        <v>0</v>
      </c>
      <c r="B1829" s="1">
        <v>0</v>
      </c>
      <c r="C1829" s="1">
        <v>0</v>
      </c>
      <c r="D1829" s="1">
        <v>0</v>
      </c>
      <c r="E1829" s="1">
        <v>0</v>
      </c>
      <c r="F1829" s="1">
        <v>0</v>
      </c>
      <c r="G1829" s="1">
        <v>0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0.69314699999999996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0</v>
      </c>
      <c r="Z1829" s="1">
        <v>1.6094379999999999</v>
      </c>
      <c r="AA1829" s="1">
        <v>0</v>
      </c>
      <c r="AB1829" s="1">
        <v>0</v>
      </c>
      <c r="AC1829" s="1">
        <v>0</v>
      </c>
      <c r="AD1829" s="1">
        <v>0</v>
      </c>
      <c r="AE1829" s="1">
        <v>0</v>
      </c>
      <c r="AF1829" s="1">
        <v>6.0820360000000004</v>
      </c>
      <c r="AG1829" s="1">
        <v>4.7025680000000003</v>
      </c>
      <c r="AH1829" s="1">
        <v>5.7951139999999999</v>
      </c>
      <c r="AI1829" s="1">
        <v>6.3047219999999999</v>
      </c>
      <c r="AJ1829" s="1">
        <v>4.7025680000000003</v>
      </c>
      <c r="AK1829" s="1">
        <v>0</v>
      </c>
      <c r="AL1829" s="1">
        <v>4.7025680000000003</v>
      </c>
      <c r="AM1829" s="1">
        <v>0</v>
      </c>
    </row>
    <row r="1830" spans="1:39" x14ac:dyDescent="0.25">
      <c r="A1830" s="1">
        <v>0</v>
      </c>
      <c r="B1830" s="1">
        <v>0</v>
      </c>
      <c r="C1830" s="1">
        <v>0</v>
      </c>
      <c r="D1830" s="1">
        <v>0</v>
      </c>
      <c r="E1830" s="1">
        <v>0</v>
      </c>
      <c r="F1830" s="1">
        <v>0.69314699999999996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0.69314699999999996</v>
      </c>
      <c r="R1830" s="1">
        <v>0</v>
      </c>
      <c r="S1830" s="1">
        <v>0</v>
      </c>
      <c r="T1830" s="1">
        <v>0</v>
      </c>
      <c r="U1830" s="1">
        <v>0.69314699999999996</v>
      </c>
      <c r="V1830" s="1">
        <v>0</v>
      </c>
      <c r="W1830" s="1">
        <v>0.69314699999999996</v>
      </c>
      <c r="X1830" s="1">
        <v>0</v>
      </c>
      <c r="Y1830" s="1">
        <v>0</v>
      </c>
      <c r="Z1830" s="1">
        <v>3.3322050000000001</v>
      </c>
      <c r="AA1830" s="1">
        <v>0</v>
      </c>
      <c r="AB1830" s="1">
        <v>0</v>
      </c>
      <c r="AC1830" s="1">
        <v>0</v>
      </c>
      <c r="AD1830" s="1">
        <v>0</v>
      </c>
      <c r="AE1830" s="1">
        <v>0</v>
      </c>
      <c r="AF1830" s="1">
        <v>5.9938279999999997</v>
      </c>
      <c r="AG1830" s="1">
        <v>0</v>
      </c>
      <c r="AH1830" s="1">
        <v>0</v>
      </c>
      <c r="AI1830" s="1">
        <v>0</v>
      </c>
      <c r="AJ1830" s="1">
        <v>4.9001919999999997</v>
      </c>
      <c r="AK1830" s="1">
        <v>0</v>
      </c>
      <c r="AL1830" s="1">
        <v>0</v>
      </c>
      <c r="AM1830" s="1">
        <v>0</v>
      </c>
    </row>
    <row r="1831" spans="1:39" x14ac:dyDescent="0.25">
      <c r="A1831" s="1">
        <v>0</v>
      </c>
      <c r="B1831" s="1">
        <v>0</v>
      </c>
      <c r="C1831" s="1">
        <v>0</v>
      </c>
      <c r="D1831" s="1">
        <v>0</v>
      </c>
      <c r="E1831" s="1">
        <v>0</v>
      </c>
      <c r="F1831" s="1">
        <v>1.94591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1.6094379999999999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1">
        <v>1.7917590000000001</v>
      </c>
      <c r="AA1831" s="1">
        <v>0</v>
      </c>
      <c r="AB1831" s="1">
        <v>0</v>
      </c>
      <c r="AC1831" s="1">
        <v>0</v>
      </c>
      <c r="AD1831" s="1">
        <v>0</v>
      </c>
      <c r="AE1831" s="1">
        <v>0</v>
      </c>
      <c r="AF1831" s="1">
        <v>4.7930970000000004</v>
      </c>
      <c r="AG1831" s="1">
        <v>0</v>
      </c>
      <c r="AH1831" s="1">
        <v>0</v>
      </c>
      <c r="AI1831" s="1">
        <v>0</v>
      </c>
      <c r="AJ1831" s="1">
        <v>0</v>
      </c>
      <c r="AK1831" s="1">
        <v>0</v>
      </c>
      <c r="AL1831" s="1">
        <v>0</v>
      </c>
      <c r="AM1831" s="1">
        <v>0</v>
      </c>
    </row>
    <row r="1832" spans="1:39" x14ac:dyDescent="0.25">
      <c r="A1832" s="1">
        <v>0</v>
      </c>
      <c r="B1832" s="1">
        <v>0</v>
      </c>
      <c r="C1832" s="1">
        <v>0</v>
      </c>
      <c r="D1832" s="1">
        <v>0</v>
      </c>
      <c r="E1832" s="1">
        <v>0</v>
      </c>
      <c r="F1832" s="1">
        <v>0</v>
      </c>
      <c r="G1832" s="1">
        <v>0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1.0986119999999999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Z1832" s="1">
        <v>3.73767</v>
      </c>
      <c r="AA1832" s="1">
        <v>0</v>
      </c>
      <c r="AB1832" s="1">
        <v>0</v>
      </c>
      <c r="AC1832" s="1">
        <v>0</v>
      </c>
      <c r="AD1832" s="1">
        <v>0</v>
      </c>
      <c r="AE1832" s="1">
        <v>0</v>
      </c>
      <c r="AF1832" s="1">
        <v>6.1472239999999996</v>
      </c>
      <c r="AG1832" s="1">
        <v>0</v>
      </c>
      <c r="AH1832" s="1">
        <v>6.1472239999999996</v>
      </c>
      <c r="AI1832" s="1">
        <v>0</v>
      </c>
      <c r="AJ1832" s="1">
        <v>0</v>
      </c>
      <c r="AK1832" s="1">
        <v>0</v>
      </c>
      <c r="AL1832" s="1">
        <v>0</v>
      </c>
      <c r="AM1832" s="1">
        <v>0</v>
      </c>
    </row>
    <row r="1833" spans="1:39" x14ac:dyDescent="0.25">
      <c r="A1833" s="1">
        <v>0</v>
      </c>
      <c r="B1833" s="1">
        <v>0</v>
      </c>
      <c r="C1833" s="1">
        <v>0</v>
      </c>
      <c r="D1833" s="1">
        <v>0</v>
      </c>
      <c r="E1833" s="1">
        <v>0</v>
      </c>
      <c r="F1833" s="1">
        <v>0.69314699999999996</v>
      </c>
      <c r="G1833" s="1">
        <v>0</v>
      </c>
      <c r="H1833" s="1">
        <v>0.69314699999999996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X1833" s="1">
        <v>0</v>
      </c>
      <c r="Y1833" s="1">
        <v>0</v>
      </c>
      <c r="Z1833" s="1">
        <v>2.772589</v>
      </c>
      <c r="AA1833" s="1">
        <v>0</v>
      </c>
      <c r="AB1833" s="1">
        <v>0</v>
      </c>
      <c r="AC1833" s="1">
        <v>0</v>
      </c>
      <c r="AD1833" s="1">
        <v>0</v>
      </c>
      <c r="AE1833" s="1">
        <v>0</v>
      </c>
      <c r="AF1833" s="1">
        <v>4.8166380000000002</v>
      </c>
      <c r="AG1833" s="1">
        <v>0</v>
      </c>
      <c r="AH1833" s="1">
        <v>5.5057299999999998</v>
      </c>
      <c r="AI1833" s="1">
        <v>4.8166380000000002</v>
      </c>
      <c r="AJ1833" s="1">
        <v>0</v>
      </c>
      <c r="AK1833" s="1">
        <v>0</v>
      </c>
      <c r="AL1833" s="1">
        <v>0</v>
      </c>
      <c r="AM1833" s="1">
        <v>0</v>
      </c>
    </row>
    <row r="1834" spans="1:39" x14ac:dyDescent="0.25">
      <c r="A1834" s="1">
        <v>0</v>
      </c>
      <c r="B1834" s="1">
        <v>0</v>
      </c>
      <c r="C1834" s="1">
        <v>0</v>
      </c>
      <c r="D1834" s="1">
        <v>0</v>
      </c>
      <c r="E1834" s="1">
        <v>0</v>
      </c>
      <c r="F1834" s="1">
        <v>0.69314699999999996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0.69314699999999996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0</v>
      </c>
      <c r="Z1834" s="1">
        <v>2.0794419999999998</v>
      </c>
      <c r="AA1834" s="1">
        <v>0</v>
      </c>
      <c r="AB1834" s="1">
        <v>0</v>
      </c>
      <c r="AC1834" s="1">
        <v>0</v>
      </c>
      <c r="AD1834" s="1">
        <v>0</v>
      </c>
      <c r="AE1834" s="1">
        <v>0</v>
      </c>
      <c r="AF1834" s="1">
        <v>4.8381439999999998</v>
      </c>
      <c r="AG1834" s="1">
        <v>0</v>
      </c>
      <c r="AH1834" s="1">
        <v>0</v>
      </c>
      <c r="AI1834" s="1">
        <v>0</v>
      </c>
      <c r="AJ1834" s="1">
        <v>4.8381439999999998</v>
      </c>
      <c r="AK1834" s="1">
        <v>0</v>
      </c>
      <c r="AL1834" s="1">
        <v>0</v>
      </c>
      <c r="AM1834" s="1">
        <v>0</v>
      </c>
    </row>
    <row r="1835" spans="1:39" x14ac:dyDescent="0.25">
      <c r="A1835" s="1">
        <v>0</v>
      </c>
      <c r="B1835" s="1">
        <v>0</v>
      </c>
      <c r="C1835" s="1">
        <v>0</v>
      </c>
      <c r="D1835" s="1">
        <v>0</v>
      </c>
      <c r="E1835" s="1">
        <v>0</v>
      </c>
      <c r="F1835" s="1">
        <v>0</v>
      </c>
      <c r="G1835" s="1">
        <v>0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1.0986119999999999</v>
      </c>
      <c r="R1835" s="1">
        <v>0</v>
      </c>
      <c r="S1835" s="1">
        <v>0</v>
      </c>
      <c r="T1835" s="1">
        <v>0</v>
      </c>
      <c r="U1835" s="1">
        <v>0.69314699999999996</v>
      </c>
      <c r="V1835" s="1">
        <v>0</v>
      </c>
      <c r="W1835" s="1">
        <v>0</v>
      </c>
      <c r="X1835" s="1">
        <v>0</v>
      </c>
      <c r="Y1835" s="1">
        <v>0</v>
      </c>
      <c r="Z1835" s="1">
        <v>1.94591</v>
      </c>
      <c r="AA1835" s="1">
        <v>0</v>
      </c>
      <c r="AB1835" s="1">
        <v>0</v>
      </c>
      <c r="AC1835" s="1">
        <v>0</v>
      </c>
      <c r="AD1835" s="1">
        <v>0</v>
      </c>
      <c r="AE1835" s="1">
        <v>0</v>
      </c>
      <c r="AF1835" s="1">
        <v>4.9358969999999998</v>
      </c>
      <c r="AG1835" s="1">
        <v>0</v>
      </c>
      <c r="AH1835" s="1">
        <v>5.625445</v>
      </c>
      <c r="AI1835" s="1">
        <v>4.9358969999999998</v>
      </c>
      <c r="AJ1835" s="1">
        <v>6.0297080000000003</v>
      </c>
      <c r="AK1835" s="1">
        <v>0</v>
      </c>
      <c r="AL1835" s="1">
        <v>0</v>
      </c>
      <c r="AM1835" s="1">
        <v>0</v>
      </c>
    </row>
    <row r="1836" spans="1:39" x14ac:dyDescent="0.25">
      <c r="A1836" s="1">
        <v>0</v>
      </c>
      <c r="B1836" s="1">
        <v>0</v>
      </c>
      <c r="C1836" s="1">
        <v>0</v>
      </c>
      <c r="D1836" s="1">
        <v>0</v>
      </c>
      <c r="E1836" s="1">
        <v>0</v>
      </c>
      <c r="F1836" s="1">
        <v>0.69314699999999996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1.0986119999999999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0</v>
      </c>
      <c r="Y1836" s="1">
        <v>0</v>
      </c>
      <c r="Z1836" s="1">
        <v>3.4339870000000001</v>
      </c>
      <c r="AA1836" s="1">
        <v>0</v>
      </c>
      <c r="AB1836" s="1">
        <v>0</v>
      </c>
      <c r="AC1836" s="1">
        <v>0</v>
      </c>
      <c r="AD1836" s="1">
        <v>0</v>
      </c>
      <c r="AE1836" s="1">
        <v>0</v>
      </c>
      <c r="AF1836" s="1">
        <v>5.3502720000000004</v>
      </c>
      <c r="AG1836" s="1">
        <v>4.6618599999999999</v>
      </c>
      <c r="AH1836" s="1">
        <v>5.7541539999999998</v>
      </c>
      <c r="AI1836" s="1">
        <v>5.7541539999999998</v>
      </c>
      <c r="AJ1836" s="1">
        <v>4.6618599999999999</v>
      </c>
      <c r="AK1836" s="1">
        <v>0</v>
      </c>
      <c r="AL1836" s="1">
        <v>0</v>
      </c>
      <c r="AM1836" s="1">
        <v>0</v>
      </c>
    </row>
    <row r="1837" spans="1:39" x14ac:dyDescent="0.25">
      <c r="A1837" s="1">
        <v>0</v>
      </c>
      <c r="B1837" s="1">
        <v>0</v>
      </c>
      <c r="C1837" s="1">
        <v>0</v>
      </c>
      <c r="D1837" s="1">
        <v>0</v>
      </c>
      <c r="E1837" s="1">
        <v>0</v>
      </c>
      <c r="F1837" s="1">
        <v>0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1.0986119999999999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1">
        <v>3.6109179999999999</v>
      </c>
      <c r="AA1837" s="1">
        <v>0</v>
      </c>
      <c r="AB1837" s="1">
        <v>0</v>
      </c>
      <c r="AC1837" s="1">
        <v>0</v>
      </c>
      <c r="AD1837" s="1">
        <v>0</v>
      </c>
      <c r="AE1837" s="1">
        <v>0</v>
      </c>
      <c r="AF1837" s="1">
        <v>6.3209359999999997</v>
      </c>
      <c r="AG1837" s="1">
        <v>0</v>
      </c>
      <c r="AH1837" s="1">
        <v>4.9400209999999998</v>
      </c>
      <c r="AI1837" s="1">
        <v>0</v>
      </c>
      <c r="AJ1837" s="1">
        <v>4.9400209999999998</v>
      </c>
      <c r="AK1837" s="1">
        <v>0</v>
      </c>
      <c r="AL1837" s="1">
        <v>4.9400209999999998</v>
      </c>
      <c r="AM1837" s="1">
        <v>0</v>
      </c>
    </row>
    <row r="1838" spans="1:39" x14ac:dyDescent="0.25">
      <c r="A1838" s="1">
        <v>0</v>
      </c>
      <c r="B1838" s="1">
        <v>0</v>
      </c>
      <c r="C1838" s="1">
        <v>0</v>
      </c>
      <c r="D1838" s="1">
        <v>0</v>
      </c>
      <c r="E1838" s="1">
        <v>0</v>
      </c>
      <c r="F1838" s="1">
        <v>0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1.0986119999999999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0</v>
      </c>
      <c r="Z1838" s="1">
        <v>3.912023</v>
      </c>
      <c r="AA1838" s="1">
        <v>0</v>
      </c>
      <c r="AB1838" s="1">
        <v>0.69314699999999996</v>
      </c>
      <c r="AC1838" s="1">
        <v>0</v>
      </c>
      <c r="AD1838" s="1">
        <v>1.0986119999999999</v>
      </c>
      <c r="AE1838" s="1">
        <v>0</v>
      </c>
      <c r="AF1838" s="1">
        <v>4.6826400000000001</v>
      </c>
      <c r="AG1838" s="1">
        <v>0</v>
      </c>
      <c r="AH1838" s="1">
        <v>0</v>
      </c>
      <c r="AI1838" s="1">
        <v>0</v>
      </c>
      <c r="AJ1838" s="1">
        <v>4.6826400000000001</v>
      </c>
      <c r="AK1838" s="1">
        <v>0</v>
      </c>
      <c r="AL1838" s="1">
        <v>0</v>
      </c>
      <c r="AM1838" s="1">
        <v>0</v>
      </c>
    </row>
    <row r="1839" spans="1:39" x14ac:dyDescent="0.25">
      <c r="A1839" s="1">
        <v>0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1.3862939999999999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</v>
      </c>
      <c r="Y1839" s="1">
        <v>0</v>
      </c>
      <c r="Z1839" s="1">
        <v>2.772589</v>
      </c>
      <c r="AA1839" s="1">
        <v>0</v>
      </c>
      <c r="AB1839" s="1">
        <v>0</v>
      </c>
      <c r="AC1839" s="1">
        <v>0</v>
      </c>
      <c r="AD1839" s="1">
        <v>1.0986119999999999</v>
      </c>
      <c r="AE1839" s="1">
        <v>0</v>
      </c>
      <c r="AF1839" s="1">
        <v>6.2398290000000003</v>
      </c>
      <c r="AG1839" s="1">
        <v>5.5486300000000002</v>
      </c>
      <c r="AH1839" s="1">
        <v>4.8593679999999999</v>
      </c>
      <c r="AI1839" s="1">
        <v>0</v>
      </c>
      <c r="AJ1839" s="1">
        <v>5.9527970000000003</v>
      </c>
      <c r="AK1839" s="1">
        <v>0</v>
      </c>
      <c r="AL1839" s="1">
        <v>0</v>
      </c>
      <c r="AM1839" s="1">
        <v>0</v>
      </c>
    </row>
    <row r="1840" spans="1:39" x14ac:dyDescent="0.25">
      <c r="A1840" s="1">
        <v>0</v>
      </c>
      <c r="B1840" s="1">
        <v>0</v>
      </c>
      <c r="C1840" s="1">
        <v>0</v>
      </c>
      <c r="D1840" s="1">
        <v>0</v>
      </c>
      <c r="E1840" s="1">
        <v>0</v>
      </c>
      <c r="F1840" s="1">
        <v>1.6094379999999999</v>
      </c>
      <c r="G1840" s="1">
        <v>0</v>
      </c>
      <c r="H1840" s="1">
        <v>0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0.69314699999999996</v>
      </c>
      <c r="V1840" s="1">
        <v>0</v>
      </c>
      <c r="W1840" s="1">
        <v>0</v>
      </c>
      <c r="X1840" s="1">
        <v>0</v>
      </c>
      <c r="Y1840" s="1">
        <v>0.69314699999999996</v>
      </c>
      <c r="Z1840" s="1">
        <v>1.94591</v>
      </c>
      <c r="AA1840" s="1">
        <v>0</v>
      </c>
      <c r="AB1840" s="1">
        <v>0</v>
      </c>
      <c r="AC1840" s="1">
        <v>0</v>
      </c>
      <c r="AD1840" s="1">
        <v>0</v>
      </c>
      <c r="AE1840" s="1">
        <v>0</v>
      </c>
      <c r="AF1840" s="1">
        <v>6.9103789999999998</v>
      </c>
      <c r="AG1840" s="1">
        <v>4.8378949999999996</v>
      </c>
      <c r="AH1840" s="1">
        <v>4.8378949999999996</v>
      </c>
      <c r="AI1840" s="1">
        <v>6.9103789999999998</v>
      </c>
      <c r="AJ1840" s="1">
        <v>4.8378949999999996</v>
      </c>
      <c r="AK1840" s="1">
        <v>0</v>
      </c>
      <c r="AL1840" s="1">
        <v>4.8378949999999996</v>
      </c>
      <c r="AM1840" s="1">
        <v>0</v>
      </c>
    </row>
    <row r="1841" spans="1:39" x14ac:dyDescent="0.25">
      <c r="A1841" s="1">
        <v>0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0.69314699999999996</v>
      </c>
      <c r="R1841" s="1">
        <v>0</v>
      </c>
      <c r="S1841" s="1">
        <v>0</v>
      </c>
      <c r="T1841" s="1">
        <v>0</v>
      </c>
      <c r="U1841" s="1">
        <v>0</v>
      </c>
      <c r="V1841" s="1">
        <v>0</v>
      </c>
      <c r="W1841" s="1">
        <v>0</v>
      </c>
      <c r="X1841" s="1">
        <v>0</v>
      </c>
      <c r="Y1841" s="1">
        <v>0.69314699999999996</v>
      </c>
      <c r="Z1841" s="1">
        <v>3.4339870000000001</v>
      </c>
      <c r="AA1841" s="1">
        <v>0</v>
      </c>
      <c r="AB1841" s="1">
        <v>0</v>
      </c>
      <c r="AC1841" s="1">
        <v>0</v>
      </c>
      <c r="AD1841" s="1">
        <v>0</v>
      </c>
      <c r="AE1841" s="1">
        <v>0</v>
      </c>
      <c r="AF1841" s="1">
        <v>5.1269609999999997</v>
      </c>
      <c r="AG1841" s="1">
        <v>0</v>
      </c>
      <c r="AH1841" s="1">
        <v>5.8171359999999996</v>
      </c>
      <c r="AI1841" s="1">
        <v>0</v>
      </c>
      <c r="AJ1841" s="1">
        <v>0</v>
      </c>
      <c r="AK1841" s="1">
        <v>0</v>
      </c>
      <c r="AL1841" s="1">
        <v>0</v>
      </c>
      <c r="AM1841" s="1">
        <v>0</v>
      </c>
    </row>
    <row r="1842" spans="1:39" x14ac:dyDescent="0.25">
      <c r="A1842" s="1">
        <v>0</v>
      </c>
      <c r="B1842" s="1">
        <v>0</v>
      </c>
      <c r="C1842" s="1">
        <v>0</v>
      </c>
      <c r="D1842" s="1">
        <v>0</v>
      </c>
      <c r="E1842" s="1">
        <v>0</v>
      </c>
      <c r="F1842" s="1">
        <v>0.69314699999999996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0</v>
      </c>
      <c r="Z1842" s="1">
        <v>1.0986119999999999</v>
      </c>
      <c r="AA1842" s="1">
        <v>0</v>
      </c>
      <c r="AB1842" s="1">
        <v>0</v>
      </c>
      <c r="AC1842" s="1">
        <v>0</v>
      </c>
      <c r="AD1842" s="1">
        <v>0</v>
      </c>
      <c r="AE1842" s="1">
        <v>0</v>
      </c>
      <c r="AF1842" s="1">
        <v>6.7827599999999997</v>
      </c>
      <c r="AG1842" s="1">
        <v>0</v>
      </c>
      <c r="AH1842" s="1">
        <v>4.8436260000000004</v>
      </c>
      <c r="AI1842" s="1">
        <v>5.532826</v>
      </c>
      <c r="AJ1842" s="1">
        <v>6.2239940000000002</v>
      </c>
      <c r="AK1842" s="1">
        <v>0</v>
      </c>
      <c r="AL1842" s="1">
        <v>0</v>
      </c>
      <c r="AM1842" s="1">
        <v>0</v>
      </c>
    </row>
    <row r="1843" spans="1:39" x14ac:dyDescent="0.25">
      <c r="A1843" s="1">
        <v>0</v>
      </c>
      <c r="B1843" s="1">
        <v>0</v>
      </c>
      <c r="C1843" s="1">
        <v>0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0.69314699999999996</v>
      </c>
      <c r="V1843" s="1">
        <v>0</v>
      </c>
      <c r="W1843" s="1">
        <v>0</v>
      </c>
      <c r="X1843" s="1">
        <v>0</v>
      </c>
      <c r="Y1843" s="1">
        <v>0</v>
      </c>
      <c r="Z1843" s="1">
        <v>3.5835189999999999</v>
      </c>
      <c r="AA1843" s="1">
        <v>0</v>
      </c>
      <c r="AB1843" s="1">
        <v>0</v>
      </c>
      <c r="AC1843" s="1">
        <v>0</v>
      </c>
      <c r="AD1843" s="1">
        <v>0</v>
      </c>
      <c r="AE1843" s="1">
        <v>0</v>
      </c>
      <c r="AF1843" s="1">
        <v>5.669797</v>
      </c>
      <c r="AG1843" s="1">
        <v>4.980092</v>
      </c>
      <c r="AH1843" s="1">
        <v>6.0741120000000004</v>
      </c>
      <c r="AI1843" s="1">
        <v>0</v>
      </c>
      <c r="AJ1843" s="1">
        <v>4.980092</v>
      </c>
      <c r="AK1843" s="1">
        <v>0</v>
      </c>
      <c r="AL1843" s="1">
        <v>0</v>
      </c>
      <c r="AM1843" s="1">
        <v>0</v>
      </c>
    </row>
    <row r="1844" spans="1:39" x14ac:dyDescent="0.25">
      <c r="A1844" s="1">
        <v>0</v>
      </c>
      <c r="B1844" s="1">
        <v>0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  <c r="H1844" s="1">
        <v>0.69314699999999996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1">
        <v>4.3040649999999996</v>
      </c>
      <c r="AA1844" s="1">
        <v>0</v>
      </c>
      <c r="AB1844" s="1">
        <v>0</v>
      </c>
      <c r="AC1844" s="1">
        <v>0</v>
      </c>
      <c r="AD1844" s="1">
        <v>0</v>
      </c>
      <c r="AE1844" s="1">
        <v>0</v>
      </c>
      <c r="AF1844" s="1">
        <v>5.5583629999999999</v>
      </c>
      <c r="AG1844" s="1">
        <v>0</v>
      </c>
      <c r="AH1844" s="1">
        <v>4.8690639999999998</v>
      </c>
      <c r="AI1844" s="1">
        <v>0</v>
      </c>
      <c r="AJ1844" s="1">
        <v>4.8690639999999998</v>
      </c>
      <c r="AK1844" s="1">
        <v>0</v>
      </c>
      <c r="AL1844" s="1">
        <v>0</v>
      </c>
      <c r="AM1844" s="1">
        <v>0</v>
      </c>
    </row>
    <row r="1845" spans="1:39" x14ac:dyDescent="0.25">
      <c r="A1845" s="1">
        <v>0</v>
      </c>
      <c r="B1845" s="1">
        <v>0</v>
      </c>
      <c r="C1845" s="1">
        <v>0</v>
      </c>
      <c r="D1845" s="1">
        <v>0</v>
      </c>
      <c r="E1845" s="1">
        <v>0</v>
      </c>
      <c r="F1845" s="1">
        <v>1.3862939999999999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0.69314699999999996</v>
      </c>
      <c r="R1845" s="1">
        <v>0</v>
      </c>
      <c r="S1845" s="1">
        <v>0</v>
      </c>
      <c r="T1845" s="1">
        <v>0</v>
      </c>
      <c r="U1845" s="1">
        <v>0.69314699999999996</v>
      </c>
      <c r="V1845" s="1">
        <v>0</v>
      </c>
      <c r="W1845" s="1">
        <v>0</v>
      </c>
      <c r="X1845" s="1">
        <v>0</v>
      </c>
      <c r="Y1845" s="1">
        <v>0</v>
      </c>
      <c r="Z1845" s="1">
        <v>2.7080500000000001</v>
      </c>
      <c r="AA1845" s="1">
        <v>0</v>
      </c>
      <c r="AB1845" s="1">
        <v>0</v>
      </c>
      <c r="AC1845" s="1">
        <v>0</v>
      </c>
      <c r="AD1845" s="1">
        <v>0</v>
      </c>
      <c r="AE1845" s="1">
        <v>0</v>
      </c>
      <c r="AF1845" s="1">
        <v>5.5325749999999996</v>
      </c>
      <c r="AG1845" s="1">
        <v>5.9367210000000004</v>
      </c>
      <c r="AH1845" s="1">
        <v>5.5325749999999996</v>
      </c>
      <c r="AI1845" s="1">
        <v>0</v>
      </c>
      <c r="AJ1845" s="1">
        <v>0</v>
      </c>
      <c r="AK1845" s="1">
        <v>0</v>
      </c>
      <c r="AL1845" s="1">
        <v>0</v>
      </c>
      <c r="AM1845" s="1">
        <v>0</v>
      </c>
    </row>
    <row r="1846" spans="1:39" x14ac:dyDescent="0.25">
      <c r="A1846" s="1">
        <v>0</v>
      </c>
      <c r="B1846" s="1">
        <v>0</v>
      </c>
      <c r="C1846" s="1">
        <v>0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  <c r="Z1846" s="1">
        <v>1.6094379999999999</v>
      </c>
      <c r="AA1846" s="1">
        <v>0</v>
      </c>
      <c r="AB1846" s="1">
        <v>0.69314699999999996</v>
      </c>
      <c r="AC1846" s="1">
        <v>0</v>
      </c>
      <c r="AD1846" s="1">
        <v>0</v>
      </c>
      <c r="AE1846" s="1">
        <v>0</v>
      </c>
      <c r="AF1846" s="1">
        <v>5.2043419999999996</v>
      </c>
      <c r="AG1846" s="1">
        <v>0</v>
      </c>
      <c r="AH1846" s="1">
        <v>0</v>
      </c>
      <c r="AI1846" s="1">
        <v>5.2043419999999996</v>
      </c>
      <c r="AJ1846" s="1">
        <v>5.8947390000000004</v>
      </c>
      <c r="AK1846" s="1">
        <v>0</v>
      </c>
      <c r="AL1846" s="1">
        <v>0</v>
      </c>
      <c r="AM1846" s="1">
        <v>0</v>
      </c>
    </row>
    <row r="1847" spans="1:39" x14ac:dyDescent="0.25">
      <c r="A1847" s="1">
        <v>0</v>
      </c>
      <c r="B1847" s="1">
        <v>0</v>
      </c>
      <c r="C1847" s="1">
        <v>0</v>
      </c>
      <c r="D1847" s="1">
        <v>0</v>
      </c>
      <c r="E1847" s="1">
        <v>0</v>
      </c>
      <c r="F1847" s="1">
        <v>1.6094379999999999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0.69314699999999996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1.7917590000000001</v>
      </c>
      <c r="AA1847" s="1">
        <v>0</v>
      </c>
      <c r="AB1847" s="1">
        <v>0</v>
      </c>
      <c r="AC1847" s="1">
        <v>0</v>
      </c>
      <c r="AD1847" s="1">
        <v>0</v>
      </c>
      <c r="AE1847" s="1">
        <v>0</v>
      </c>
      <c r="AF1847" s="1">
        <v>5.0281669999999998</v>
      </c>
      <c r="AG1847" s="1">
        <v>5.7180340000000003</v>
      </c>
      <c r="AH1847" s="1">
        <v>0</v>
      </c>
      <c r="AI1847" s="1">
        <v>6.8144530000000003</v>
      </c>
      <c r="AJ1847" s="1">
        <v>6.4095370000000003</v>
      </c>
      <c r="AK1847" s="1">
        <v>0</v>
      </c>
      <c r="AL1847" s="1">
        <v>0</v>
      </c>
      <c r="AM1847" s="1">
        <v>0</v>
      </c>
    </row>
    <row r="1848" spans="1:39" x14ac:dyDescent="0.25">
      <c r="A1848" s="1">
        <v>0</v>
      </c>
      <c r="B1848" s="1">
        <v>0</v>
      </c>
      <c r="C1848" s="1">
        <v>0</v>
      </c>
      <c r="D1848" s="1">
        <v>0</v>
      </c>
      <c r="E1848" s="1">
        <v>0</v>
      </c>
      <c r="F1848" s="1">
        <v>1.0986119999999999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1">
        <v>3.0445220000000002</v>
      </c>
      <c r="AA1848" s="1">
        <v>0</v>
      </c>
      <c r="AB1848" s="1">
        <v>0</v>
      </c>
      <c r="AC1848" s="1">
        <v>0</v>
      </c>
      <c r="AD1848" s="1">
        <v>0</v>
      </c>
      <c r="AE1848" s="1">
        <v>0</v>
      </c>
      <c r="AF1848" s="1">
        <v>4.9638679999999997</v>
      </c>
      <c r="AG1848" s="1">
        <v>0</v>
      </c>
      <c r="AH1848" s="1">
        <v>5.6535159999999998</v>
      </c>
      <c r="AI1848" s="1">
        <v>5.6535159999999998</v>
      </c>
      <c r="AJ1848" s="1">
        <v>0</v>
      </c>
      <c r="AK1848" s="1">
        <v>0</v>
      </c>
      <c r="AL1848" s="1">
        <v>0</v>
      </c>
      <c r="AM1848" s="1">
        <v>0</v>
      </c>
    </row>
    <row r="1849" spans="1:39" x14ac:dyDescent="0.25">
      <c r="A1849" s="1">
        <v>0</v>
      </c>
      <c r="B1849" s="1">
        <v>0</v>
      </c>
      <c r="C1849" s="1">
        <v>0</v>
      </c>
      <c r="D1849" s="1">
        <v>0</v>
      </c>
      <c r="E1849" s="1">
        <v>0</v>
      </c>
      <c r="F1849" s="1">
        <v>0.69314699999999996</v>
      </c>
      <c r="G1849" s="1">
        <v>0</v>
      </c>
      <c r="H1849" s="1">
        <v>0.69314699999999996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  <c r="Z1849" s="1">
        <v>2.0794419999999998</v>
      </c>
      <c r="AA1849" s="1">
        <v>0</v>
      </c>
      <c r="AB1849" s="1">
        <v>0</v>
      </c>
      <c r="AC1849" s="1">
        <v>0</v>
      </c>
      <c r="AD1849" s="1">
        <v>0</v>
      </c>
      <c r="AE1849" s="1">
        <v>0</v>
      </c>
      <c r="AF1849" s="1">
        <v>5.7821860000000003</v>
      </c>
      <c r="AG1849" s="1">
        <v>0</v>
      </c>
      <c r="AH1849" s="1">
        <v>0</v>
      </c>
      <c r="AI1849" s="1">
        <v>0</v>
      </c>
      <c r="AJ1849" s="1">
        <v>0</v>
      </c>
      <c r="AK1849" s="1">
        <v>0</v>
      </c>
      <c r="AL1849" s="1">
        <v>0</v>
      </c>
      <c r="AM1849" s="1">
        <v>0</v>
      </c>
    </row>
    <row r="1850" spans="1:39" x14ac:dyDescent="0.25">
      <c r="A1850" s="1">
        <v>0</v>
      </c>
      <c r="B1850" s="1">
        <v>0</v>
      </c>
      <c r="C1850" s="1">
        <v>0</v>
      </c>
      <c r="D1850" s="1">
        <v>0</v>
      </c>
      <c r="E1850" s="1">
        <v>0</v>
      </c>
      <c r="F1850" s="1">
        <v>0.69314699999999996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0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>
        <v>4.3820269999999999</v>
      </c>
      <c r="AA1850" s="1">
        <v>0</v>
      </c>
      <c r="AB1850" s="1">
        <v>0</v>
      </c>
      <c r="AC1850" s="1">
        <v>0</v>
      </c>
      <c r="AD1850" s="1">
        <v>0.69314699999999996</v>
      </c>
      <c r="AE1850" s="1">
        <v>0</v>
      </c>
      <c r="AF1850" s="1">
        <v>7.3184399999999998</v>
      </c>
      <c r="AG1850" s="1">
        <v>4.9271539999999998</v>
      </c>
      <c r="AH1850" s="1">
        <v>0</v>
      </c>
      <c r="AI1850" s="1">
        <v>6.0209239999999999</v>
      </c>
      <c r="AJ1850" s="1">
        <v>0</v>
      </c>
      <c r="AK1850" s="1">
        <v>0</v>
      </c>
      <c r="AL1850" s="1">
        <v>0</v>
      </c>
      <c r="AM1850" s="1">
        <v>0</v>
      </c>
    </row>
    <row r="1851" spans="1:39" x14ac:dyDescent="0.25">
      <c r="A1851" s="1">
        <v>0</v>
      </c>
      <c r="B1851" s="1">
        <v>0</v>
      </c>
      <c r="C1851" s="1">
        <v>0</v>
      </c>
      <c r="D1851" s="1">
        <v>0</v>
      </c>
      <c r="E1851" s="1">
        <v>0</v>
      </c>
      <c r="F1851" s="1">
        <v>0.69314699999999996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0</v>
      </c>
      <c r="X1851" s="1">
        <v>0</v>
      </c>
      <c r="Y1851" s="1">
        <v>0</v>
      </c>
      <c r="Z1851" s="1">
        <v>3.4011969999999998</v>
      </c>
      <c r="AA1851" s="1">
        <v>0</v>
      </c>
      <c r="AB1851" s="1">
        <v>0.69314699999999996</v>
      </c>
      <c r="AC1851" s="1">
        <v>0</v>
      </c>
      <c r="AD1851" s="1">
        <v>0</v>
      </c>
      <c r="AE1851" s="1">
        <v>0</v>
      </c>
      <c r="AF1851" s="1">
        <v>0</v>
      </c>
      <c r="AG1851" s="1">
        <v>0</v>
      </c>
      <c r="AH1851" s="1">
        <v>5.8435360000000003</v>
      </c>
      <c r="AI1851" s="1">
        <v>5.1532840000000002</v>
      </c>
      <c r="AJ1851" s="1">
        <v>5.1532840000000002</v>
      </c>
      <c r="AK1851" s="1">
        <v>0</v>
      </c>
      <c r="AL1851" s="1">
        <v>0</v>
      </c>
      <c r="AM1851" s="1">
        <v>0</v>
      </c>
    </row>
    <row r="1852" spans="1:39" x14ac:dyDescent="0.25">
      <c r="A1852" s="1">
        <v>0</v>
      </c>
      <c r="B1852" s="1">
        <v>0</v>
      </c>
      <c r="C1852" s="1">
        <v>0</v>
      </c>
      <c r="D1852" s="1">
        <v>0</v>
      </c>
      <c r="E1852" s="1">
        <v>0</v>
      </c>
      <c r="F1852" s="1">
        <v>0</v>
      </c>
      <c r="G1852" s="1">
        <v>0</v>
      </c>
      <c r="H1852" s="1">
        <v>0</v>
      </c>
      <c r="I1852" s="1">
        <v>0</v>
      </c>
      <c r="J1852" s="1">
        <v>0</v>
      </c>
      <c r="K1852" s="1">
        <v>0</v>
      </c>
      <c r="L1852" s="1">
        <v>0</v>
      </c>
      <c r="M1852" s="1">
        <v>0</v>
      </c>
      <c r="N1852" s="1">
        <v>0</v>
      </c>
      <c r="O1852" s="1">
        <v>0</v>
      </c>
      <c r="P1852" s="1">
        <v>0</v>
      </c>
      <c r="Q1852" s="1">
        <v>0</v>
      </c>
      <c r="R1852" s="1">
        <v>0</v>
      </c>
      <c r="S1852" s="1">
        <v>0</v>
      </c>
      <c r="T1852" s="1">
        <v>0</v>
      </c>
      <c r="U1852" s="1">
        <v>0</v>
      </c>
      <c r="V1852" s="1">
        <v>0</v>
      </c>
      <c r="W1852" s="1">
        <v>0</v>
      </c>
      <c r="X1852" s="1">
        <v>0</v>
      </c>
      <c r="Y1852" s="1">
        <v>0</v>
      </c>
      <c r="Z1852" s="1">
        <v>1.0986119999999999</v>
      </c>
      <c r="AA1852" s="1">
        <v>0</v>
      </c>
      <c r="AB1852" s="1">
        <v>0</v>
      </c>
      <c r="AC1852" s="1">
        <v>0</v>
      </c>
      <c r="AD1852" s="1">
        <v>0</v>
      </c>
      <c r="AE1852" s="1">
        <v>0</v>
      </c>
      <c r="AF1852" s="1">
        <v>6.1867840000000003</v>
      </c>
      <c r="AG1852" s="1">
        <v>0</v>
      </c>
      <c r="AH1852" s="1">
        <v>5.7823469999999997</v>
      </c>
      <c r="AI1852" s="1">
        <v>5.092276</v>
      </c>
      <c r="AJ1852" s="1">
        <v>0</v>
      </c>
      <c r="AK1852" s="1">
        <v>0</v>
      </c>
      <c r="AL1852" s="1">
        <v>0</v>
      </c>
      <c r="AM1852" s="1">
        <v>0</v>
      </c>
    </row>
    <row r="1853" spans="1:39" x14ac:dyDescent="0.25">
      <c r="A1853" s="1">
        <v>0</v>
      </c>
      <c r="B1853" s="1">
        <v>0</v>
      </c>
      <c r="C1853" s="1">
        <v>0</v>
      </c>
      <c r="D1853" s="1">
        <v>0</v>
      </c>
      <c r="E1853" s="1">
        <v>0</v>
      </c>
      <c r="F1853" s="1">
        <v>0</v>
      </c>
      <c r="G1853" s="1">
        <v>0</v>
      </c>
      <c r="H1853" s="1">
        <v>0</v>
      </c>
      <c r="I1853" s="1">
        <v>0</v>
      </c>
      <c r="J1853" s="1">
        <v>0</v>
      </c>
      <c r="K1853" s="1">
        <v>0</v>
      </c>
      <c r="L1853" s="1">
        <v>0</v>
      </c>
      <c r="M1853" s="1">
        <v>0</v>
      </c>
      <c r="N1853" s="1">
        <v>0</v>
      </c>
      <c r="O1853" s="1">
        <v>0</v>
      </c>
      <c r="P1853" s="1">
        <v>0</v>
      </c>
      <c r="Q1853" s="1">
        <v>0</v>
      </c>
      <c r="R1853" s="1">
        <v>0</v>
      </c>
      <c r="S1853" s="1">
        <v>0</v>
      </c>
      <c r="T1853" s="1">
        <v>0</v>
      </c>
      <c r="U1853" s="1">
        <v>0</v>
      </c>
      <c r="V1853" s="1">
        <v>0</v>
      </c>
      <c r="W1853" s="1">
        <v>0</v>
      </c>
      <c r="X1853" s="1">
        <v>0</v>
      </c>
      <c r="Y1853" s="1">
        <v>0</v>
      </c>
      <c r="Z1853" s="1">
        <v>0.69314699999999996</v>
      </c>
      <c r="AA1853" s="1">
        <v>0</v>
      </c>
      <c r="AB1853" s="1">
        <v>0</v>
      </c>
      <c r="AC1853" s="1">
        <v>0</v>
      </c>
      <c r="AD1853" s="1">
        <v>0</v>
      </c>
      <c r="AE1853" s="1">
        <v>0</v>
      </c>
      <c r="AF1853" s="1">
        <v>0</v>
      </c>
      <c r="AG1853" s="1">
        <v>0</v>
      </c>
      <c r="AH1853" s="1">
        <v>0</v>
      </c>
      <c r="AI1853" s="1">
        <v>0</v>
      </c>
      <c r="AJ1853" s="1">
        <v>0</v>
      </c>
      <c r="AK1853" s="1">
        <v>0</v>
      </c>
      <c r="AL1853" s="1">
        <v>0</v>
      </c>
      <c r="AM1853" s="1">
        <v>0</v>
      </c>
    </row>
    <row r="1854" spans="1:39" x14ac:dyDescent="0.25">
      <c r="A1854" s="1">
        <v>0</v>
      </c>
      <c r="B1854" s="1">
        <v>0</v>
      </c>
      <c r="C1854" s="1">
        <v>0</v>
      </c>
      <c r="D1854" s="1">
        <v>0</v>
      </c>
      <c r="E1854" s="1">
        <v>0</v>
      </c>
      <c r="F1854" s="1">
        <v>1.0986119999999999</v>
      </c>
      <c r="G1854" s="1">
        <v>0</v>
      </c>
      <c r="H1854" s="1">
        <v>0</v>
      </c>
      <c r="I1854" s="1">
        <v>0</v>
      </c>
      <c r="J1854" s="1">
        <v>0</v>
      </c>
      <c r="K1854" s="1">
        <v>0</v>
      </c>
      <c r="L1854" s="1">
        <v>0</v>
      </c>
      <c r="M1854" s="1">
        <v>0</v>
      </c>
      <c r="N1854" s="1">
        <v>0</v>
      </c>
      <c r="O1854" s="1">
        <v>0</v>
      </c>
      <c r="P1854" s="1">
        <v>0</v>
      </c>
      <c r="Q1854" s="1">
        <v>0.69314699999999996</v>
      </c>
      <c r="R1854" s="1">
        <v>0</v>
      </c>
      <c r="S1854" s="1">
        <v>0</v>
      </c>
      <c r="T1854" s="1">
        <v>0</v>
      </c>
      <c r="U1854" s="1">
        <v>0</v>
      </c>
      <c r="V1854" s="1">
        <v>0</v>
      </c>
      <c r="W1854" s="1">
        <v>0</v>
      </c>
      <c r="X1854" s="1">
        <v>0</v>
      </c>
      <c r="Y1854" s="1">
        <v>0</v>
      </c>
      <c r="Z1854" s="1">
        <v>2.9957319999999998</v>
      </c>
      <c r="AA1854" s="1">
        <v>0</v>
      </c>
      <c r="AB1854" s="1">
        <v>0</v>
      </c>
      <c r="AC1854" s="1">
        <v>0</v>
      </c>
      <c r="AD1854" s="1">
        <v>0</v>
      </c>
      <c r="AE1854" s="1">
        <v>0</v>
      </c>
      <c r="AF1854" s="1">
        <v>5.1852600000000004</v>
      </c>
      <c r="AG1854" s="1">
        <v>0</v>
      </c>
      <c r="AH1854" s="1">
        <v>6.9723430000000004</v>
      </c>
      <c r="AI1854" s="1">
        <v>5.1852600000000004</v>
      </c>
      <c r="AJ1854" s="1">
        <v>6.2801330000000002</v>
      </c>
      <c r="AK1854" s="1">
        <v>0</v>
      </c>
      <c r="AL1854" s="1">
        <v>0</v>
      </c>
      <c r="AM1854" s="1">
        <v>0</v>
      </c>
    </row>
    <row r="1855" spans="1:39" x14ac:dyDescent="0.25">
      <c r="A1855" s="1">
        <v>0</v>
      </c>
      <c r="B1855" s="1">
        <v>0</v>
      </c>
      <c r="C1855" s="1">
        <v>0</v>
      </c>
      <c r="D1855" s="1">
        <v>0</v>
      </c>
      <c r="E1855" s="1">
        <v>0</v>
      </c>
      <c r="F1855" s="1">
        <v>0</v>
      </c>
      <c r="G1855" s="1">
        <v>0</v>
      </c>
      <c r="H1855" s="1">
        <v>0</v>
      </c>
      <c r="I1855" s="1">
        <v>0</v>
      </c>
      <c r="J1855" s="1">
        <v>0</v>
      </c>
      <c r="K1855" s="1">
        <v>0</v>
      </c>
      <c r="L1855" s="1">
        <v>0</v>
      </c>
      <c r="M1855" s="1">
        <v>0</v>
      </c>
      <c r="N1855" s="1">
        <v>0</v>
      </c>
      <c r="O1855" s="1">
        <v>0</v>
      </c>
      <c r="P1855" s="1">
        <v>0</v>
      </c>
      <c r="Q1855" s="1">
        <v>0</v>
      </c>
      <c r="R1855" s="1">
        <v>0</v>
      </c>
      <c r="S1855" s="1">
        <v>0</v>
      </c>
      <c r="T1855" s="1">
        <v>0</v>
      </c>
      <c r="U1855" s="1">
        <v>0.69314699999999996</v>
      </c>
      <c r="V1855" s="1">
        <v>0</v>
      </c>
      <c r="W1855" s="1">
        <v>0</v>
      </c>
      <c r="X1855" s="1">
        <v>0</v>
      </c>
      <c r="Y1855" s="1">
        <v>0</v>
      </c>
      <c r="Z1855" s="1">
        <v>2.6390570000000002</v>
      </c>
      <c r="AA1855" s="1">
        <v>0</v>
      </c>
      <c r="AB1855" s="1">
        <v>0</v>
      </c>
      <c r="AC1855" s="1">
        <v>0</v>
      </c>
      <c r="AD1855" s="1">
        <v>0</v>
      </c>
      <c r="AE1855" s="1">
        <v>0</v>
      </c>
      <c r="AF1855" s="1">
        <v>6.7434200000000004</v>
      </c>
      <c r="AG1855" s="1">
        <v>5.1386859999999999</v>
      </c>
      <c r="AH1855" s="1">
        <v>0</v>
      </c>
      <c r="AI1855" s="1">
        <v>5.1386859999999999</v>
      </c>
      <c r="AJ1855" s="1">
        <v>5.1386859999999999</v>
      </c>
      <c r="AK1855" s="1">
        <v>0</v>
      </c>
      <c r="AL1855" s="1">
        <v>0</v>
      </c>
      <c r="AM1855" s="1">
        <v>0</v>
      </c>
    </row>
    <row r="1856" spans="1:39" x14ac:dyDescent="0.25">
      <c r="A1856" s="1">
        <v>0</v>
      </c>
      <c r="B1856" s="1">
        <v>0</v>
      </c>
      <c r="C1856" s="1">
        <v>0</v>
      </c>
      <c r="D1856" s="1">
        <v>0</v>
      </c>
      <c r="E1856" s="1">
        <v>0</v>
      </c>
      <c r="F1856" s="1">
        <v>1.3862939999999999</v>
      </c>
      <c r="G1856" s="1">
        <v>0</v>
      </c>
      <c r="H1856" s="1">
        <v>0</v>
      </c>
      <c r="I1856" s="1">
        <v>0</v>
      </c>
      <c r="J1856" s="1">
        <v>0</v>
      </c>
      <c r="K1856" s="1">
        <v>0</v>
      </c>
      <c r="L1856" s="1">
        <v>0</v>
      </c>
      <c r="M1856" s="1">
        <v>0</v>
      </c>
      <c r="N1856" s="1">
        <v>0</v>
      </c>
      <c r="O1856" s="1">
        <v>0</v>
      </c>
      <c r="P1856" s="1">
        <v>0</v>
      </c>
      <c r="Q1856" s="1">
        <v>0.69314699999999996</v>
      </c>
      <c r="R1856" s="1">
        <v>0</v>
      </c>
      <c r="S1856" s="1">
        <v>0</v>
      </c>
      <c r="T1856" s="1">
        <v>0</v>
      </c>
      <c r="U1856" s="1">
        <v>0</v>
      </c>
      <c r="V1856" s="1">
        <v>0</v>
      </c>
      <c r="W1856" s="1">
        <v>0</v>
      </c>
      <c r="X1856" s="1">
        <v>0</v>
      </c>
      <c r="Y1856" s="1">
        <v>0</v>
      </c>
      <c r="Z1856" s="1">
        <v>1.3862939999999999</v>
      </c>
      <c r="AA1856" s="1">
        <v>0</v>
      </c>
      <c r="AB1856" s="1">
        <v>0</v>
      </c>
      <c r="AC1856" s="1">
        <v>0</v>
      </c>
      <c r="AD1856" s="1">
        <v>0</v>
      </c>
      <c r="AE1856" s="1">
        <v>0</v>
      </c>
      <c r="AF1856" s="1">
        <v>5.2034419999999999</v>
      </c>
      <c r="AG1856" s="1">
        <v>5.8938370000000004</v>
      </c>
      <c r="AH1856" s="1">
        <v>6.2983820000000001</v>
      </c>
      <c r="AI1856" s="1">
        <v>0</v>
      </c>
      <c r="AJ1856" s="1">
        <v>0</v>
      </c>
      <c r="AK1856" s="1">
        <v>0</v>
      </c>
      <c r="AL1856" s="1">
        <v>0</v>
      </c>
      <c r="AM1856" s="1">
        <v>0</v>
      </c>
    </row>
    <row r="1857" spans="1:39" x14ac:dyDescent="0.25">
      <c r="A1857" s="1">
        <v>0</v>
      </c>
      <c r="B1857" s="1">
        <v>0</v>
      </c>
      <c r="C1857" s="1">
        <v>0</v>
      </c>
      <c r="D1857" s="1">
        <v>0</v>
      </c>
      <c r="E1857" s="1">
        <v>0</v>
      </c>
      <c r="F1857" s="1">
        <v>0.69314699999999996</v>
      </c>
      <c r="G1857" s="1">
        <v>0</v>
      </c>
      <c r="H1857" s="1">
        <v>0</v>
      </c>
      <c r="I1857" s="1">
        <v>0</v>
      </c>
      <c r="J1857" s="1">
        <v>0</v>
      </c>
      <c r="K1857" s="1">
        <v>0</v>
      </c>
      <c r="L1857" s="1">
        <v>0</v>
      </c>
      <c r="M1857" s="1">
        <v>0</v>
      </c>
      <c r="N1857" s="1">
        <v>0</v>
      </c>
      <c r="O1857" s="1">
        <v>0</v>
      </c>
      <c r="P1857" s="1">
        <v>0</v>
      </c>
      <c r="Q1857" s="1">
        <v>0</v>
      </c>
      <c r="R1857" s="1">
        <v>0</v>
      </c>
      <c r="S1857" s="1">
        <v>0</v>
      </c>
      <c r="T1857" s="1">
        <v>0</v>
      </c>
      <c r="U1857" s="1">
        <v>0</v>
      </c>
      <c r="V1857" s="1">
        <v>0</v>
      </c>
      <c r="W1857" s="1">
        <v>0</v>
      </c>
      <c r="X1857" s="1">
        <v>0</v>
      </c>
      <c r="Y1857" s="1">
        <v>0</v>
      </c>
      <c r="Z1857" s="1">
        <v>3.3322050000000001</v>
      </c>
      <c r="AA1857" s="1">
        <v>0</v>
      </c>
      <c r="AB1857" s="1">
        <v>0</v>
      </c>
      <c r="AC1857" s="1">
        <v>0</v>
      </c>
      <c r="AD1857" s="1">
        <v>0</v>
      </c>
      <c r="AE1857" s="1">
        <v>0</v>
      </c>
      <c r="AF1857" s="1">
        <v>0</v>
      </c>
      <c r="AG1857" s="1">
        <v>0</v>
      </c>
      <c r="AH1857" s="1">
        <v>5.1604919999999996</v>
      </c>
      <c r="AI1857" s="1">
        <v>5.1604919999999996</v>
      </c>
      <c r="AJ1857" s="1">
        <v>6.5424730000000002</v>
      </c>
      <c r="AK1857" s="1">
        <v>0</v>
      </c>
      <c r="AL1857" s="1">
        <v>0</v>
      </c>
      <c r="AM1857" s="1">
        <v>0</v>
      </c>
    </row>
    <row r="1858" spans="1:39" x14ac:dyDescent="0.25">
      <c r="A1858" s="1">
        <v>0</v>
      </c>
      <c r="B1858" s="1">
        <v>0</v>
      </c>
      <c r="C1858" s="1">
        <v>0</v>
      </c>
      <c r="D1858" s="1">
        <v>0</v>
      </c>
      <c r="E1858" s="1">
        <v>0</v>
      </c>
      <c r="F1858" s="1">
        <v>0</v>
      </c>
      <c r="G1858" s="1">
        <v>0</v>
      </c>
      <c r="H1858" s="1">
        <v>0</v>
      </c>
      <c r="I1858" s="1">
        <v>0</v>
      </c>
      <c r="J1858" s="1">
        <v>0</v>
      </c>
      <c r="K1858" s="1">
        <v>0</v>
      </c>
      <c r="L1858" s="1">
        <v>0</v>
      </c>
      <c r="M1858" s="1">
        <v>0</v>
      </c>
      <c r="N1858" s="1">
        <v>0</v>
      </c>
      <c r="O1858" s="1">
        <v>0</v>
      </c>
      <c r="P1858" s="1">
        <v>0</v>
      </c>
      <c r="Q1858" s="1">
        <v>0</v>
      </c>
      <c r="R1858" s="1">
        <v>0</v>
      </c>
      <c r="S1858" s="1">
        <v>0</v>
      </c>
      <c r="T1858" s="1">
        <v>0</v>
      </c>
      <c r="U1858" s="1">
        <v>0</v>
      </c>
      <c r="V1858" s="1">
        <v>0</v>
      </c>
      <c r="W1858" s="1">
        <v>0</v>
      </c>
      <c r="X1858" s="1">
        <v>0</v>
      </c>
      <c r="Y1858" s="1">
        <v>0</v>
      </c>
      <c r="Z1858" s="1">
        <v>2.6390570000000002</v>
      </c>
      <c r="AA1858" s="1">
        <v>0</v>
      </c>
      <c r="AB1858" s="1">
        <v>0</v>
      </c>
      <c r="AC1858" s="1">
        <v>0</v>
      </c>
      <c r="AD1858" s="1">
        <v>0</v>
      </c>
      <c r="AE1858" s="1">
        <v>0</v>
      </c>
      <c r="AF1858" s="1">
        <v>5.6925169999999996</v>
      </c>
      <c r="AG1858" s="1">
        <v>5.6925169999999996</v>
      </c>
      <c r="AH1858" s="1">
        <v>5.6925169999999996</v>
      </c>
      <c r="AI1858" s="1">
        <v>0</v>
      </c>
      <c r="AJ1858" s="1">
        <v>5.6925169999999996</v>
      </c>
      <c r="AK1858" s="1">
        <v>0</v>
      </c>
      <c r="AL1858" s="1">
        <v>0</v>
      </c>
      <c r="AM1858" s="1">
        <v>0</v>
      </c>
    </row>
    <row r="1859" spans="1:39" x14ac:dyDescent="0.25">
      <c r="A1859" s="1">
        <v>0</v>
      </c>
      <c r="B1859" s="1">
        <v>0</v>
      </c>
      <c r="C1859" s="1">
        <v>0</v>
      </c>
      <c r="D1859" s="1">
        <v>0</v>
      </c>
      <c r="E1859" s="1">
        <v>0</v>
      </c>
      <c r="F1859" s="1">
        <v>0</v>
      </c>
      <c r="G1859" s="1">
        <v>0</v>
      </c>
      <c r="H1859" s="1">
        <v>0.69314699999999996</v>
      </c>
      <c r="I1859" s="1">
        <v>0</v>
      </c>
      <c r="J1859" s="1">
        <v>0</v>
      </c>
      <c r="K1859" s="1">
        <v>0</v>
      </c>
      <c r="L1859" s="1">
        <v>0</v>
      </c>
      <c r="M1859" s="1">
        <v>0</v>
      </c>
      <c r="N1859" s="1">
        <v>0</v>
      </c>
      <c r="O1859" s="1">
        <v>0</v>
      </c>
      <c r="P1859" s="1">
        <v>0</v>
      </c>
      <c r="Q1859" s="1">
        <v>0.69314699999999996</v>
      </c>
      <c r="R1859" s="1">
        <v>0</v>
      </c>
      <c r="S1859" s="1">
        <v>0</v>
      </c>
      <c r="T1859" s="1">
        <v>0</v>
      </c>
      <c r="U1859" s="1">
        <v>0</v>
      </c>
      <c r="V1859" s="1">
        <v>0</v>
      </c>
      <c r="W1859" s="1">
        <v>0</v>
      </c>
      <c r="X1859" s="1">
        <v>0</v>
      </c>
      <c r="Y1859" s="1">
        <v>0</v>
      </c>
      <c r="Z1859" s="1">
        <v>2.8332130000000002</v>
      </c>
      <c r="AA1859" s="1">
        <v>0</v>
      </c>
      <c r="AB1859" s="1">
        <v>0</v>
      </c>
      <c r="AC1859" s="1">
        <v>0</v>
      </c>
      <c r="AD1859" s="1">
        <v>0</v>
      </c>
      <c r="AE1859" s="1">
        <v>0</v>
      </c>
      <c r="AF1859" s="1">
        <v>5.9798970000000002</v>
      </c>
      <c r="AG1859" s="1">
        <v>0</v>
      </c>
      <c r="AH1859" s="1">
        <v>6.3845179999999999</v>
      </c>
      <c r="AI1859" s="1">
        <v>0</v>
      </c>
      <c r="AJ1859" s="1">
        <v>6.3845179999999999</v>
      </c>
      <c r="AK1859" s="1">
        <v>0</v>
      </c>
      <c r="AL1859" s="1">
        <v>0</v>
      </c>
      <c r="AM1859" s="1">
        <v>0</v>
      </c>
    </row>
    <row r="1860" spans="1:39" x14ac:dyDescent="0.25">
      <c r="A1860" s="1">
        <v>0</v>
      </c>
      <c r="B1860" s="1">
        <v>0</v>
      </c>
      <c r="C1860" s="1">
        <v>0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0</v>
      </c>
      <c r="L1860" s="1">
        <v>0</v>
      </c>
      <c r="M1860" s="1">
        <v>0</v>
      </c>
      <c r="N1860" s="1">
        <v>0</v>
      </c>
      <c r="O1860" s="1">
        <v>0</v>
      </c>
      <c r="P1860" s="1">
        <v>0</v>
      </c>
      <c r="Q1860" s="1">
        <v>0</v>
      </c>
      <c r="R1860" s="1">
        <v>0</v>
      </c>
      <c r="S1860" s="1">
        <v>0</v>
      </c>
      <c r="T1860" s="1">
        <v>0</v>
      </c>
      <c r="U1860" s="1">
        <v>0</v>
      </c>
      <c r="V1860" s="1">
        <v>0</v>
      </c>
      <c r="W1860" s="1">
        <v>0</v>
      </c>
      <c r="X1860" s="1">
        <v>0</v>
      </c>
      <c r="Y1860" s="1">
        <v>0</v>
      </c>
      <c r="Z1860" s="1">
        <v>2.772589</v>
      </c>
      <c r="AA1860" s="1">
        <v>0</v>
      </c>
      <c r="AB1860" s="1">
        <v>0</v>
      </c>
      <c r="AC1860" s="1">
        <v>0</v>
      </c>
      <c r="AD1860" s="1">
        <v>0</v>
      </c>
      <c r="AE1860" s="1">
        <v>0</v>
      </c>
      <c r="AF1860" s="1">
        <v>0</v>
      </c>
      <c r="AG1860" s="1">
        <v>0</v>
      </c>
      <c r="AH1860" s="1">
        <v>6.7474489999999996</v>
      </c>
      <c r="AI1860" s="1">
        <v>0</v>
      </c>
      <c r="AJ1860" s="1">
        <v>5.3646700000000003</v>
      </c>
      <c r="AK1860" s="1">
        <v>0</v>
      </c>
      <c r="AL1860" s="1">
        <v>0</v>
      </c>
      <c r="AM1860" s="1">
        <v>0</v>
      </c>
    </row>
    <row r="1861" spans="1:39" x14ac:dyDescent="0.25">
      <c r="A1861" s="1">
        <v>0</v>
      </c>
      <c r="B1861" s="1">
        <v>0</v>
      </c>
      <c r="C1861" s="1">
        <v>0</v>
      </c>
      <c r="D1861" s="1">
        <v>0</v>
      </c>
      <c r="E1861" s="1">
        <v>0</v>
      </c>
      <c r="F1861" s="1">
        <v>1.6094379999999999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0</v>
      </c>
      <c r="S1861" s="1">
        <v>0</v>
      </c>
      <c r="T1861" s="1">
        <v>0</v>
      </c>
      <c r="U1861" s="1">
        <v>0</v>
      </c>
      <c r="V1861" s="1">
        <v>0</v>
      </c>
      <c r="W1861" s="1">
        <v>0</v>
      </c>
      <c r="X1861" s="1">
        <v>0</v>
      </c>
      <c r="Y1861" s="1">
        <v>0</v>
      </c>
      <c r="Z1861" s="1">
        <v>2.4849070000000002</v>
      </c>
      <c r="AA1861" s="1">
        <v>0</v>
      </c>
      <c r="AB1861" s="1">
        <v>0</v>
      </c>
      <c r="AC1861" s="1">
        <v>0</v>
      </c>
      <c r="AD1861" s="1">
        <v>0.69314699999999996</v>
      </c>
      <c r="AE1861" s="1">
        <v>0</v>
      </c>
      <c r="AF1861" s="1">
        <v>6.4385709999999996</v>
      </c>
      <c r="AG1861" s="1">
        <v>5.057061</v>
      </c>
      <c r="AH1861" s="1">
        <v>5.057061</v>
      </c>
      <c r="AI1861" s="1">
        <v>6.6613939999999996</v>
      </c>
      <c r="AJ1861" s="1">
        <v>0</v>
      </c>
      <c r="AK1861" s="1">
        <v>0</v>
      </c>
      <c r="AL1861" s="1">
        <v>6.151421</v>
      </c>
      <c r="AM1861" s="1">
        <v>0</v>
      </c>
    </row>
    <row r="1862" spans="1:39" x14ac:dyDescent="0.25">
      <c r="A1862" s="1">
        <v>0</v>
      </c>
      <c r="B1862" s="1">
        <v>0</v>
      </c>
      <c r="C1862" s="1">
        <v>0</v>
      </c>
      <c r="D1862" s="1">
        <v>0</v>
      </c>
      <c r="E1862" s="1">
        <v>0</v>
      </c>
      <c r="F1862" s="1">
        <v>0</v>
      </c>
      <c r="G1862" s="1">
        <v>0</v>
      </c>
      <c r="H1862" s="1">
        <v>0</v>
      </c>
      <c r="I1862" s="1">
        <v>0</v>
      </c>
      <c r="J1862" s="1">
        <v>0</v>
      </c>
      <c r="K1862" s="1">
        <v>0</v>
      </c>
      <c r="L1862" s="1">
        <v>0</v>
      </c>
      <c r="M1862" s="1">
        <v>0</v>
      </c>
      <c r="N1862" s="1">
        <v>0</v>
      </c>
      <c r="O1862" s="1">
        <v>0</v>
      </c>
      <c r="P1862" s="1">
        <v>0</v>
      </c>
      <c r="Q1862" s="1">
        <v>0</v>
      </c>
      <c r="R1862" s="1">
        <v>0</v>
      </c>
      <c r="S1862" s="1">
        <v>0</v>
      </c>
      <c r="T1862" s="1">
        <v>0</v>
      </c>
      <c r="U1862" s="1">
        <v>0</v>
      </c>
      <c r="V1862" s="1">
        <v>0</v>
      </c>
      <c r="W1862" s="1">
        <v>0</v>
      </c>
      <c r="X1862" s="1">
        <v>0</v>
      </c>
      <c r="Y1862" s="1">
        <v>0</v>
      </c>
      <c r="Z1862" s="1">
        <v>1.0986119999999999</v>
      </c>
      <c r="AA1862" s="1">
        <v>0</v>
      </c>
      <c r="AB1862" s="1">
        <v>0</v>
      </c>
      <c r="AC1862" s="1">
        <v>0</v>
      </c>
      <c r="AD1862" s="1">
        <v>0</v>
      </c>
      <c r="AE1862" s="1">
        <v>0</v>
      </c>
      <c r="AF1862" s="1">
        <v>5.1269609999999997</v>
      </c>
      <c r="AG1862" s="1">
        <v>0</v>
      </c>
      <c r="AH1862" s="1">
        <v>5.8171359999999996</v>
      </c>
      <c r="AI1862" s="1">
        <v>0</v>
      </c>
      <c r="AJ1862" s="1">
        <v>5.1269609999999997</v>
      </c>
      <c r="AK1862" s="1">
        <v>0</v>
      </c>
      <c r="AL1862" s="1">
        <v>5.1269609999999997</v>
      </c>
      <c r="AM1862" s="1">
        <v>0</v>
      </c>
    </row>
    <row r="1863" spans="1:39" x14ac:dyDescent="0.25">
      <c r="A1863" s="1">
        <v>0</v>
      </c>
      <c r="B1863" s="1">
        <v>0</v>
      </c>
      <c r="C1863" s="1">
        <v>0</v>
      </c>
      <c r="D1863" s="1">
        <v>0</v>
      </c>
      <c r="E1863" s="1">
        <v>0</v>
      </c>
      <c r="F1863" s="1">
        <v>1.0986119999999999</v>
      </c>
      <c r="G1863" s="1">
        <v>0</v>
      </c>
      <c r="H1863" s="1">
        <v>1.0986119999999999</v>
      </c>
      <c r="I1863" s="1">
        <v>0</v>
      </c>
      <c r="J1863" s="1">
        <v>0</v>
      </c>
      <c r="K1863" s="1">
        <v>0</v>
      </c>
      <c r="L1863" s="1">
        <v>0</v>
      </c>
      <c r="M1863" s="1">
        <v>0</v>
      </c>
      <c r="N1863" s="1">
        <v>0</v>
      </c>
      <c r="O1863" s="1">
        <v>0</v>
      </c>
      <c r="P1863" s="1">
        <v>0</v>
      </c>
      <c r="Q1863" s="1">
        <v>1.0986119999999999</v>
      </c>
      <c r="R1863" s="1">
        <v>0</v>
      </c>
      <c r="S1863" s="1">
        <v>0</v>
      </c>
      <c r="T1863" s="1">
        <v>0</v>
      </c>
      <c r="U1863" s="1">
        <v>0</v>
      </c>
      <c r="V1863" s="1">
        <v>0</v>
      </c>
      <c r="W1863" s="1">
        <v>0</v>
      </c>
      <c r="X1863" s="1">
        <v>0</v>
      </c>
      <c r="Y1863" s="1">
        <v>0</v>
      </c>
      <c r="Z1863" s="1">
        <v>1.6094379999999999</v>
      </c>
      <c r="AA1863" s="1">
        <v>0</v>
      </c>
      <c r="AB1863" s="1">
        <v>0</v>
      </c>
      <c r="AC1863" s="1">
        <v>0</v>
      </c>
      <c r="AD1863" s="1">
        <v>0</v>
      </c>
      <c r="AE1863" s="1">
        <v>0</v>
      </c>
      <c r="AF1863" s="1">
        <v>6.2475199999999997</v>
      </c>
      <c r="AG1863" s="1">
        <v>5.1527710000000004</v>
      </c>
      <c r="AH1863" s="1">
        <v>0</v>
      </c>
      <c r="AI1863" s="1">
        <v>0</v>
      </c>
      <c r="AJ1863" s="1">
        <v>5.1527710000000004</v>
      </c>
      <c r="AK1863" s="1">
        <v>0</v>
      </c>
      <c r="AL1863" s="1">
        <v>0</v>
      </c>
      <c r="AM1863" s="1">
        <v>0</v>
      </c>
    </row>
    <row r="1864" spans="1:39" x14ac:dyDescent="0.25">
      <c r="A1864" s="1">
        <v>0</v>
      </c>
      <c r="B1864" s="1">
        <v>0</v>
      </c>
      <c r="C1864" s="1">
        <v>0</v>
      </c>
      <c r="D1864" s="1">
        <v>0</v>
      </c>
      <c r="E1864" s="1">
        <v>0</v>
      </c>
      <c r="F1864" s="1">
        <v>1.0986119999999999</v>
      </c>
      <c r="G1864" s="1">
        <v>0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1.0986119999999999</v>
      </c>
      <c r="R1864" s="1">
        <v>0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2.5649489999999999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  <c r="AF1864" s="1">
        <v>5.8495569999999999</v>
      </c>
      <c r="AG1864" s="1">
        <v>5.159287</v>
      </c>
      <c r="AH1864" s="1">
        <v>6.7641179999999999</v>
      </c>
      <c r="AI1864" s="1">
        <v>5.8495569999999999</v>
      </c>
      <c r="AJ1864" s="1">
        <v>5.159287</v>
      </c>
      <c r="AK1864" s="1">
        <v>0</v>
      </c>
      <c r="AL1864" s="1">
        <v>5.159287</v>
      </c>
      <c r="AM1864" s="1">
        <v>0</v>
      </c>
    </row>
    <row r="1865" spans="1:39" x14ac:dyDescent="0.25">
      <c r="A1865" s="1">
        <v>0</v>
      </c>
      <c r="B1865" s="1">
        <v>0</v>
      </c>
      <c r="C1865" s="1">
        <v>0</v>
      </c>
      <c r="D1865" s="1">
        <v>0</v>
      </c>
      <c r="E1865" s="1">
        <v>0</v>
      </c>
      <c r="F1865" s="1">
        <v>0</v>
      </c>
      <c r="G1865" s="1">
        <v>0</v>
      </c>
      <c r="H1865" s="1">
        <v>0</v>
      </c>
      <c r="I1865" s="1">
        <v>0</v>
      </c>
      <c r="J1865" s="1">
        <v>0</v>
      </c>
      <c r="K1865" s="1">
        <v>0</v>
      </c>
      <c r="L1865" s="1">
        <v>0</v>
      </c>
      <c r="M1865" s="1">
        <v>0</v>
      </c>
      <c r="N1865" s="1">
        <v>0</v>
      </c>
      <c r="O1865" s="1">
        <v>0</v>
      </c>
      <c r="P1865" s="1">
        <v>0</v>
      </c>
      <c r="Q1865" s="1">
        <v>1.0986119999999999</v>
      </c>
      <c r="R1865" s="1">
        <v>0</v>
      </c>
      <c r="S1865" s="1">
        <v>0</v>
      </c>
      <c r="T1865" s="1">
        <v>0</v>
      </c>
      <c r="U1865" s="1">
        <v>0.69314699999999996</v>
      </c>
      <c r="V1865" s="1">
        <v>0</v>
      </c>
      <c r="W1865" s="1">
        <v>0</v>
      </c>
      <c r="X1865" s="1">
        <v>0</v>
      </c>
      <c r="Y1865" s="1">
        <v>0.69314699999999996</v>
      </c>
      <c r="Z1865" s="1">
        <v>2.8903720000000002</v>
      </c>
      <c r="AA1865" s="1">
        <v>0</v>
      </c>
      <c r="AB1865" s="1">
        <v>0</v>
      </c>
      <c r="AC1865" s="1">
        <v>0</v>
      </c>
      <c r="AD1865" s="1">
        <v>0</v>
      </c>
      <c r="AE1865" s="1">
        <v>0</v>
      </c>
      <c r="AF1865" s="1">
        <v>0</v>
      </c>
      <c r="AG1865" s="1">
        <v>0</v>
      </c>
      <c r="AH1865" s="1">
        <v>0</v>
      </c>
      <c r="AI1865" s="1">
        <v>0</v>
      </c>
      <c r="AJ1865" s="1">
        <v>5.8096490000000003</v>
      </c>
      <c r="AK1865" s="1">
        <v>0</v>
      </c>
      <c r="AL1865" s="1">
        <v>0</v>
      </c>
      <c r="AM1865" s="1">
        <v>0</v>
      </c>
    </row>
    <row r="1866" spans="1:39" x14ac:dyDescent="0.25">
      <c r="A1866" s="1">
        <v>0</v>
      </c>
      <c r="B1866" s="1">
        <v>0</v>
      </c>
      <c r="C1866" s="1">
        <v>0</v>
      </c>
      <c r="D1866" s="1">
        <v>0</v>
      </c>
      <c r="E1866" s="1">
        <v>0</v>
      </c>
      <c r="F1866" s="1">
        <v>0.69314699999999996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1.3862939999999999</v>
      </c>
      <c r="R1866" s="1">
        <v>0</v>
      </c>
      <c r="S1866" s="1">
        <v>0</v>
      </c>
      <c r="T1866" s="1">
        <v>0</v>
      </c>
      <c r="U1866" s="1">
        <v>0</v>
      </c>
      <c r="V1866" s="1">
        <v>0</v>
      </c>
      <c r="W1866" s="1">
        <v>0</v>
      </c>
      <c r="X1866" s="1">
        <v>0</v>
      </c>
      <c r="Y1866" s="1">
        <v>0</v>
      </c>
      <c r="Z1866" s="1">
        <v>3.3672960000000001</v>
      </c>
      <c r="AA1866" s="1">
        <v>0</v>
      </c>
      <c r="AB1866" s="1">
        <v>0</v>
      </c>
      <c r="AC1866" s="1">
        <v>0</v>
      </c>
      <c r="AD1866" s="1">
        <v>0</v>
      </c>
      <c r="AE1866" s="1">
        <v>0</v>
      </c>
      <c r="AF1866" s="1">
        <v>6.517023</v>
      </c>
      <c r="AG1866" s="1">
        <v>5.1351529999999999</v>
      </c>
      <c r="AH1866" s="1">
        <v>0</v>
      </c>
      <c r="AI1866" s="1">
        <v>0</v>
      </c>
      <c r="AJ1866" s="1">
        <v>5.1351529999999999</v>
      </c>
      <c r="AK1866" s="1">
        <v>0</v>
      </c>
      <c r="AL1866" s="1">
        <v>5.1351529999999999</v>
      </c>
      <c r="AM1866" s="1">
        <v>0</v>
      </c>
    </row>
    <row r="1867" spans="1:39" x14ac:dyDescent="0.25">
      <c r="A1867" s="1">
        <v>0</v>
      </c>
      <c r="B1867" s="1">
        <v>0</v>
      </c>
      <c r="C1867" s="1">
        <v>0</v>
      </c>
      <c r="D1867" s="1">
        <v>0</v>
      </c>
      <c r="E1867" s="1">
        <v>0</v>
      </c>
      <c r="F1867" s="1">
        <v>0</v>
      </c>
      <c r="G1867" s="1">
        <v>0</v>
      </c>
      <c r="H1867" s="1">
        <v>0</v>
      </c>
      <c r="I1867" s="1">
        <v>0</v>
      </c>
      <c r="J1867" s="1">
        <v>0</v>
      </c>
      <c r="K1867" s="1">
        <v>0</v>
      </c>
      <c r="L1867" s="1">
        <v>0</v>
      </c>
      <c r="M1867" s="1">
        <v>0</v>
      </c>
      <c r="N1867" s="1">
        <v>0</v>
      </c>
      <c r="O1867" s="1">
        <v>0</v>
      </c>
      <c r="P1867" s="1">
        <v>0</v>
      </c>
      <c r="Q1867" s="1">
        <v>1.0986119999999999</v>
      </c>
      <c r="R1867" s="1">
        <v>0</v>
      </c>
      <c r="S1867" s="1">
        <v>0</v>
      </c>
      <c r="T1867" s="1">
        <v>0</v>
      </c>
      <c r="U1867" s="1">
        <v>0</v>
      </c>
      <c r="V1867" s="1">
        <v>0</v>
      </c>
      <c r="W1867" s="1">
        <v>0</v>
      </c>
      <c r="X1867" s="1">
        <v>0</v>
      </c>
      <c r="Y1867" s="1">
        <v>0</v>
      </c>
      <c r="Z1867" s="1">
        <v>2.0794419999999998</v>
      </c>
      <c r="AA1867" s="1">
        <v>0</v>
      </c>
      <c r="AB1867" s="1">
        <v>0</v>
      </c>
      <c r="AC1867" s="1">
        <v>0</v>
      </c>
      <c r="AD1867" s="1">
        <v>0</v>
      </c>
      <c r="AE1867" s="1">
        <v>0</v>
      </c>
      <c r="AF1867" s="1">
        <v>6.5585170000000002</v>
      </c>
      <c r="AG1867" s="1">
        <v>4.9547350000000003</v>
      </c>
      <c r="AH1867" s="1">
        <v>6.5585170000000002</v>
      </c>
      <c r="AI1867" s="1">
        <v>0</v>
      </c>
      <c r="AJ1867" s="1">
        <v>4.9547350000000003</v>
      </c>
      <c r="AK1867" s="1">
        <v>0</v>
      </c>
      <c r="AL1867" s="1">
        <v>0</v>
      </c>
      <c r="AM1867" s="1">
        <v>0</v>
      </c>
    </row>
    <row r="1868" spans="1:39" x14ac:dyDescent="0.25">
      <c r="A1868" s="1">
        <v>0</v>
      </c>
      <c r="B1868" s="1">
        <v>0</v>
      </c>
      <c r="C1868" s="1">
        <v>0</v>
      </c>
      <c r="D1868" s="1">
        <v>0</v>
      </c>
      <c r="E1868" s="1">
        <v>0</v>
      </c>
      <c r="F1868" s="1">
        <v>0</v>
      </c>
      <c r="G1868" s="1">
        <v>0</v>
      </c>
      <c r="H1868" s="1">
        <v>0.69314699999999996</v>
      </c>
      <c r="I1868" s="1">
        <v>0</v>
      </c>
      <c r="J1868" s="1">
        <v>0</v>
      </c>
      <c r="K1868" s="1">
        <v>0</v>
      </c>
      <c r="L1868" s="1">
        <v>0</v>
      </c>
      <c r="M1868" s="1">
        <v>0</v>
      </c>
      <c r="N1868" s="1">
        <v>0</v>
      </c>
      <c r="O1868" s="1">
        <v>0</v>
      </c>
      <c r="P1868" s="1">
        <v>0</v>
      </c>
      <c r="Q1868" s="1">
        <v>0.69314699999999996</v>
      </c>
      <c r="R1868" s="1">
        <v>0</v>
      </c>
      <c r="S1868" s="1">
        <v>0</v>
      </c>
      <c r="T1868" s="1">
        <v>0</v>
      </c>
      <c r="U1868" s="1">
        <v>0</v>
      </c>
      <c r="V1868" s="1">
        <v>0</v>
      </c>
      <c r="W1868" s="1">
        <v>0</v>
      </c>
      <c r="X1868" s="1">
        <v>0</v>
      </c>
      <c r="Y1868" s="1">
        <v>0</v>
      </c>
      <c r="Z1868" s="1">
        <v>2.5649489999999999</v>
      </c>
      <c r="AA1868" s="1">
        <v>0</v>
      </c>
      <c r="AB1868" s="1">
        <v>0</v>
      </c>
      <c r="AC1868" s="1">
        <v>0</v>
      </c>
      <c r="AD1868" s="1">
        <v>0</v>
      </c>
      <c r="AE1868" s="1">
        <v>0</v>
      </c>
      <c r="AF1868" s="1">
        <v>6.5402259999999997</v>
      </c>
      <c r="AG1868" s="1">
        <v>0</v>
      </c>
      <c r="AH1868" s="1">
        <v>5.848522</v>
      </c>
      <c r="AI1868" s="1">
        <v>0</v>
      </c>
      <c r="AJ1868" s="1">
        <v>6.2530260000000002</v>
      </c>
      <c r="AK1868" s="1">
        <v>0</v>
      </c>
      <c r="AL1868" s="1">
        <v>0</v>
      </c>
      <c r="AM1868" s="1">
        <v>0</v>
      </c>
    </row>
    <row r="1869" spans="1:39" x14ac:dyDescent="0.25">
      <c r="A1869" s="1">
        <v>0</v>
      </c>
      <c r="B1869" s="1">
        <v>0</v>
      </c>
      <c r="C1869" s="1">
        <v>0</v>
      </c>
      <c r="D1869" s="1">
        <v>0</v>
      </c>
      <c r="E1869" s="1">
        <v>0</v>
      </c>
      <c r="F1869" s="1">
        <v>0.69314699999999996</v>
      </c>
      <c r="G1869" s="1">
        <v>0</v>
      </c>
      <c r="H1869" s="1">
        <v>0</v>
      </c>
      <c r="I1869" s="1">
        <v>0</v>
      </c>
      <c r="J1869" s="1">
        <v>0</v>
      </c>
      <c r="K1869" s="1">
        <v>0</v>
      </c>
      <c r="L1869" s="1">
        <v>0</v>
      </c>
      <c r="M1869" s="1">
        <v>0</v>
      </c>
      <c r="N1869" s="1">
        <v>0</v>
      </c>
      <c r="O1869" s="1">
        <v>0</v>
      </c>
      <c r="P1869" s="1">
        <v>0</v>
      </c>
      <c r="Q1869" s="1">
        <v>1.0986119999999999</v>
      </c>
      <c r="R1869" s="1">
        <v>0</v>
      </c>
      <c r="S1869" s="1">
        <v>0</v>
      </c>
      <c r="T1869" s="1">
        <v>0</v>
      </c>
      <c r="U1869" s="1">
        <v>0</v>
      </c>
      <c r="V1869" s="1">
        <v>0</v>
      </c>
      <c r="W1869" s="1">
        <v>0</v>
      </c>
      <c r="X1869" s="1">
        <v>0</v>
      </c>
      <c r="Y1869" s="1">
        <v>0</v>
      </c>
      <c r="Z1869" s="1">
        <v>2.3025850000000001</v>
      </c>
      <c r="AA1869" s="1">
        <v>0</v>
      </c>
      <c r="AB1869" s="1">
        <v>0</v>
      </c>
      <c r="AC1869" s="1">
        <v>0</v>
      </c>
      <c r="AD1869" s="1">
        <v>0</v>
      </c>
      <c r="AE1869" s="1">
        <v>0</v>
      </c>
      <c r="AF1869" s="1">
        <v>5.7875209999999999</v>
      </c>
      <c r="AG1869" s="1">
        <v>0</v>
      </c>
      <c r="AH1869" s="1">
        <v>0</v>
      </c>
      <c r="AI1869" s="1">
        <v>5.0974339999999998</v>
      </c>
      <c r="AJ1869" s="1">
        <v>0</v>
      </c>
      <c r="AK1869" s="1">
        <v>0</v>
      </c>
      <c r="AL1869" s="1">
        <v>0</v>
      </c>
      <c r="AM1869" s="1">
        <v>0</v>
      </c>
    </row>
    <row r="1870" spans="1:39" x14ac:dyDescent="0.25">
      <c r="A1870" s="1">
        <v>0</v>
      </c>
      <c r="B1870" s="1">
        <v>0</v>
      </c>
      <c r="C1870" s="1">
        <v>0</v>
      </c>
      <c r="D1870" s="1">
        <v>0</v>
      </c>
      <c r="E1870" s="1">
        <v>0</v>
      </c>
      <c r="F1870" s="1">
        <v>0</v>
      </c>
      <c r="G1870" s="1">
        <v>0</v>
      </c>
      <c r="H1870" s="1">
        <v>0</v>
      </c>
      <c r="I1870" s="1">
        <v>0</v>
      </c>
      <c r="J1870" s="1">
        <v>0</v>
      </c>
      <c r="K1870" s="1">
        <v>0</v>
      </c>
      <c r="L1870" s="1">
        <v>0</v>
      </c>
      <c r="M1870" s="1">
        <v>0</v>
      </c>
      <c r="N1870" s="1">
        <v>0</v>
      </c>
      <c r="O1870" s="1">
        <v>0</v>
      </c>
      <c r="P1870" s="1">
        <v>0</v>
      </c>
      <c r="Q1870" s="1">
        <v>0</v>
      </c>
      <c r="R1870" s="1">
        <v>0</v>
      </c>
      <c r="S1870" s="1">
        <v>0</v>
      </c>
      <c r="T1870" s="1">
        <v>0</v>
      </c>
      <c r="U1870" s="1">
        <v>0</v>
      </c>
      <c r="V1870" s="1">
        <v>0</v>
      </c>
      <c r="W1870" s="1">
        <v>0</v>
      </c>
      <c r="X1870" s="1">
        <v>0</v>
      </c>
      <c r="Y1870" s="1">
        <v>0</v>
      </c>
      <c r="Z1870" s="1">
        <v>2.3025850000000001</v>
      </c>
      <c r="AA1870" s="1">
        <v>0</v>
      </c>
      <c r="AB1870" s="1">
        <v>0</v>
      </c>
      <c r="AC1870" s="1">
        <v>0</v>
      </c>
      <c r="AD1870" s="1">
        <v>0.69314699999999996</v>
      </c>
      <c r="AE1870" s="1">
        <v>0</v>
      </c>
      <c r="AF1870" s="1">
        <v>5.8055139999999996</v>
      </c>
      <c r="AG1870" s="1">
        <v>0</v>
      </c>
      <c r="AH1870" s="1">
        <v>6.7199960000000001</v>
      </c>
      <c r="AI1870" s="1">
        <v>6.4971540000000001</v>
      </c>
      <c r="AJ1870" s="1">
        <v>0</v>
      </c>
      <c r="AK1870" s="1">
        <v>0</v>
      </c>
      <c r="AL1870" s="1">
        <v>6.209975</v>
      </c>
      <c r="AM1870" s="1">
        <v>0</v>
      </c>
    </row>
    <row r="1871" spans="1:39" x14ac:dyDescent="0.25">
      <c r="A1871" s="1">
        <v>0</v>
      </c>
      <c r="B1871" s="1">
        <v>0</v>
      </c>
      <c r="C1871" s="1">
        <v>0</v>
      </c>
      <c r="D1871" s="1">
        <v>0</v>
      </c>
      <c r="E1871" s="1">
        <v>0</v>
      </c>
      <c r="F1871" s="1">
        <v>1.0986119999999999</v>
      </c>
      <c r="G1871" s="1">
        <v>0</v>
      </c>
      <c r="H1871" s="1">
        <v>0</v>
      </c>
      <c r="I1871" s="1">
        <v>0</v>
      </c>
      <c r="J1871" s="1">
        <v>0</v>
      </c>
      <c r="K1871" s="1">
        <v>0</v>
      </c>
      <c r="L1871" s="1">
        <v>0</v>
      </c>
      <c r="M1871" s="1">
        <v>0</v>
      </c>
      <c r="N1871" s="1">
        <v>0</v>
      </c>
      <c r="O1871" s="1">
        <v>0</v>
      </c>
      <c r="P1871" s="1">
        <v>0</v>
      </c>
      <c r="Q1871" s="1">
        <v>1.0986119999999999</v>
      </c>
      <c r="R1871" s="1">
        <v>0</v>
      </c>
      <c r="S1871" s="1">
        <v>0</v>
      </c>
      <c r="T1871" s="1">
        <v>0</v>
      </c>
      <c r="U1871" s="1">
        <v>0</v>
      </c>
      <c r="V1871" s="1">
        <v>0</v>
      </c>
      <c r="W1871" s="1">
        <v>0</v>
      </c>
      <c r="X1871" s="1">
        <v>0</v>
      </c>
      <c r="Y1871" s="1">
        <v>0</v>
      </c>
      <c r="Z1871" s="1">
        <v>3.73767</v>
      </c>
      <c r="AA1871" s="1">
        <v>0</v>
      </c>
      <c r="AB1871" s="1">
        <v>0</v>
      </c>
      <c r="AC1871" s="1">
        <v>0</v>
      </c>
      <c r="AD1871" s="1">
        <v>0</v>
      </c>
      <c r="AE1871" s="1">
        <v>0</v>
      </c>
      <c r="AF1871" s="1">
        <v>0</v>
      </c>
      <c r="AG1871" s="1">
        <v>0</v>
      </c>
      <c r="AH1871" s="1">
        <v>0</v>
      </c>
      <c r="AI1871" s="1">
        <v>0</v>
      </c>
      <c r="AJ1871" s="1">
        <v>0</v>
      </c>
      <c r="AK1871" s="1">
        <v>0</v>
      </c>
      <c r="AL1871" s="1">
        <v>0</v>
      </c>
      <c r="AM1871" s="1">
        <v>0</v>
      </c>
    </row>
    <row r="1872" spans="1:39" x14ac:dyDescent="0.25">
      <c r="A1872" s="1">
        <v>0</v>
      </c>
      <c r="B1872" s="1">
        <v>0</v>
      </c>
      <c r="C1872" s="1">
        <v>0</v>
      </c>
      <c r="D1872" s="1">
        <v>0</v>
      </c>
      <c r="E1872" s="1">
        <v>0</v>
      </c>
      <c r="F1872" s="1">
        <v>0.69314699999999996</v>
      </c>
      <c r="G1872" s="1">
        <v>0</v>
      </c>
      <c r="H1872" s="1">
        <v>0</v>
      </c>
      <c r="I1872" s="1">
        <v>0</v>
      </c>
      <c r="J1872" s="1">
        <v>0</v>
      </c>
      <c r="K1872" s="1">
        <v>0</v>
      </c>
      <c r="L1872" s="1">
        <v>0</v>
      </c>
      <c r="M1872" s="1">
        <v>0</v>
      </c>
      <c r="N1872" s="1">
        <v>0</v>
      </c>
      <c r="O1872" s="1">
        <v>0</v>
      </c>
      <c r="P1872" s="1">
        <v>0</v>
      </c>
      <c r="Q1872" s="1">
        <v>1.3862939999999999</v>
      </c>
      <c r="R1872" s="1">
        <v>0</v>
      </c>
      <c r="S1872" s="1">
        <v>0</v>
      </c>
      <c r="T1872" s="1">
        <v>0</v>
      </c>
      <c r="U1872" s="1">
        <v>0</v>
      </c>
      <c r="V1872" s="1">
        <v>0</v>
      </c>
      <c r="W1872" s="1">
        <v>0</v>
      </c>
      <c r="X1872" s="1">
        <v>0</v>
      </c>
      <c r="Y1872" s="1">
        <v>0</v>
      </c>
      <c r="Z1872" s="1">
        <v>2.8332130000000002</v>
      </c>
      <c r="AA1872" s="1">
        <v>0</v>
      </c>
      <c r="AB1872" s="1">
        <v>0</v>
      </c>
      <c r="AC1872" s="1">
        <v>0</v>
      </c>
      <c r="AD1872" s="1">
        <v>0</v>
      </c>
      <c r="AE1872" s="1">
        <v>0</v>
      </c>
      <c r="AF1872" s="1">
        <v>5.1801510000000004</v>
      </c>
      <c r="AG1872" s="1">
        <v>0</v>
      </c>
      <c r="AH1872" s="1">
        <v>0</v>
      </c>
      <c r="AI1872" s="1">
        <v>0</v>
      </c>
      <c r="AJ1872" s="1">
        <v>5.1801510000000004</v>
      </c>
      <c r="AK1872" s="1">
        <v>0</v>
      </c>
      <c r="AL1872" s="1">
        <v>0</v>
      </c>
      <c r="AM1872" s="1">
        <v>0</v>
      </c>
    </row>
    <row r="1873" spans="1:39" x14ac:dyDescent="0.25">
      <c r="A1873" s="1">
        <v>0</v>
      </c>
      <c r="B1873" s="1">
        <v>0</v>
      </c>
      <c r="C1873" s="1">
        <v>0</v>
      </c>
      <c r="D1873" s="1">
        <v>0</v>
      </c>
      <c r="E1873" s="1">
        <v>0</v>
      </c>
      <c r="F1873" s="1">
        <v>0.69314699999999996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0</v>
      </c>
      <c r="Y1873" s="1">
        <v>0</v>
      </c>
      <c r="Z1873" s="1">
        <v>1.94591</v>
      </c>
      <c r="AA1873" s="1">
        <v>0</v>
      </c>
      <c r="AB1873" s="1">
        <v>0</v>
      </c>
      <c r="AC1873" s="1">
        <v>0</v>
      </c>
      <c r="AD1873" s="1">
        <v>0</v>
      </c>
      <c r="AE1873" s="1">
        <v>0</v>
      </c>
      <c r="AF1873" s="1">
        <v>5.060168</v>
      </c>
      <c r="AG1873" s="1">
        <v>0</v>
      </c>
      <c r="AH1873" s="1">
        <v>6.6645180000000002</v>
      </c>
      <c r="AI1873" s="1">
        <v>7.3570270000000004</v>
      </c>
      <c r="AJ1873" s="1">
        <v>5.060168</v>
      </c>
      <c r="AK1873" s="1">
        <v>0</v>
      </c>
      <c r="AL1873" s="1">
        <v>5.060168</v>
      </c>
      <c r="AM1873" s="1">
        <v>0</v>
      </c>
    </row>
    <row r="1874" spans="1:39" x14ac:dyDescent="0.25">
      <c r="A1874" s="1">
        <v>0</v>
      </c>
      <c r="B1874" s="1">
        <v>0</v>
      </c>
      <c r="C1874" s="1">
        <v>0</v>
      </c>
      <c r="D1874" s="1">
        <v>0</v>
      </c>
      <c r="E1874" s="1">
        <v>0</v>
      </c>
      <c r="F1874" s="1">
        <v>0</v>
      </c>
      <c r="G1874" s="1">
        <v>0</v>
      </c>
      <c r="H1874" s="1">
        <v>0</v>
      </c>
      <c r="I1874" s="1">
        <v>0</v>
      </c>
      <c r="J1874" s="1">
        <v>0</v>
      </c>
      <c r="K1874" s="1">
        <v>0</v>
      </c>
      <c r="L1874" s="1">
        <v>0</v>
      </c>
      <c r="M1874" s="1">
        <v>0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0</v>
      </c>
      <c r="U1874" s="1">
        <v>0</v>
      </c>
      <c r="V1874" s="1">
        <v>0</v>
      </c>
      <c r="W1874" s="1">
        <v>0</v>
      </c>
      <c r="X1874" s="1">
        <v>0</v>
      </c>
      <c r="Y1874" s="1">
        <v>0</v>
      </c>
      <c r="Z1874" s="1">
        <v>3.9889839999999999</v>
      </c>
      <c r="AA1874" s="1">
        <v>0</v>
      </c>
      <c r="AB1874" s="1">
        <v>0</v>
      </c>
      <c r="AC1874" s="1">
        <v>0</v>
      </c>
      <c r="AD1874" s="1">
        <v>0</v>
      </c>
      <c r="AE1874" s="1">
        <v>0</v>
      </c>
      <c r="AF1874" s="1">
        <v>4.9524999999999997</v>
      </c>
      <c r="AG1874" s="1">
        <v>0</v>
      </c>
      <c r="AH1874" s="1">
        <v>0</v>
      </c>
      <c r="AI1874" s="1">
        <v>0</v>
      </c>
      <c r="AJ1874" s="1">
        <v>4.9524999999999997</v>
      </c>
      <c r="AK1874" s="1">
        <v>0</v>
      </c>
      <c r="AL1874" s="1">
        <v>0</v>
      </c>
      <c r="AM1874" s="1">
        <v>0</v>
      </c>
    </row>
    <row r="1875" spans="1:39" x14ac:dyDescent="0.25">
      <c r="A1875" s="1">
        <v>0</v>
      </c>
      <c r="B1875" s="1">
        <v>0</v>
      </c>
      <c r="C1875" s="1">
        <v>0</v>
      </c>
      <c r="D1875" s="1">
        <v>0</v>
      </c>
      <c r="E1875" s="1">
        <v>0</v>
      </c>
      <c r="F1875" s="1">
        <v>0</v>
      </c>
      <c r="G1875" s="1">
        <v>0</v>
      </c>
      <c r="H1875" s="1">
        <v>0</v>
      </c>
      <c r="I1875" s="1">
        <v>0</v>
      </c>
      <c r="J1875" s="1">
        <v>0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1.0986119999999999</v>
      </c>
      <c r="R1875" s="1">
        <v>0</v>
      </c>
      <c r="S1875" s="1">
        <v>0</v>
      </c>
      <c r="T1875" s="1">
        <v>0</v>
      </c>
      <c r="U1875" s="1">
        <v>0</v>
      </c>
      <c r="V1875" s="1">
        <v>0</v>
      </c>
      <c r="W1875" s="1">
        <v>0</v>
      </c>
      <c r="X1875" s="1">
        <v>0</v>
      </c>
      <c r="Y1875" s="1">
        <v>0</v>
      </c>
      <c r="Z1875" s="1">
        <v>3.3672960000000001</v>
      </c>
      <c r="AA1875" s="1">
        <v>0</v>
      </c>
      <c r="AB1875" s="1">
        <v>0</v>
      </c>
      <c r="AC1875" s="1">
        <v>0</v>
      </c>
      <c r="AD1875" s="1">
        <v>0</v>
      </c>
      <c r="AE1875" s="1">
        <v>0</v>
      </c>
      <c r="AF1875" s="1">
        <v>5.479711</v>
      </c>
      <c r="AG1875" s="1">
        <v>0</v>
      </c>
      <c r="AH1875" s="1">
        <v>0</v>
      </c>
      <c r="AI1875" s="1">
        <v>4.7907260000000003</v>
      </c>
      <c r="AJ1875" s="1">
        <v>5.479711</v>
      </c>
      <c r="AK1875" s="1">
        <v>0</v>
      </c>
      <c r="AL1875" s="1">
        <v>0</v>
      </c>
      <c r="AM1875" s="1">
        <v>0</v>
      </c>
    </row>
    <row r="1876" spans="1:39" x14ac:dyDescent="0.25">
      <c r="A1876" s="1">
        <v>0</v>
      </c>
      <c r="B1876" s="1">
        <v>0</v>
      </c>
      <c r="C1876" s="1">
        <v>0</v>
      </c>
      <c r="D1876" s="1">
        <v>0</v>
      </c>
      <c r="E1876" s="1">
        <v>0</v>
      </c>
      <c r="F1876" s="1">
        <v>0</v>
      </c>
      <c r="G1876" s="1">
        <v>0</v>
      </c>
      <c r="H1876" s="1">
        <v>0</v>
      </c>
      <c r="I1876" s="1">
        <v>0</v>
      </c>
      <c r="J1876" s="1">
        <v>0</v>
      </c>
      <c r="K1876" s="1">
        <v>0</v>
      </c>
      <c r="L1876" s="1">
        <v>0</v>
      </c>
      <c r="M1876" s="1">
        <v>0</v>
      </c>
      <c r="N1876" s="1">
        <v>0</v>
      </c>
      <c r="O1876" s="1">
        <v>0</v>
      </c>
      <c r="P1876" s="1">
        <v>0</v>
      </c>
      <c r="Q1876" s="1">
        <v>1.0986119999999999</v>
      </c>
      <c r="R1876" s="1">
        <v>0</v>
      </c>
      <c r="S1876" s="1">
        <v>0</v>
      </c>
      <c r="T1876" s="1">
        <v>0</v>
      </c>
      <c r="U1876" s="1">
        <v>0</v>
      </c>
      <c r="V1876" s="1">
        <v>0</v>
      </c>
      <c r="W1876" s="1">
        <v>0</v>
      </c>
      <c r="X1876" s="1">
        <v>0</v>
      </c>
      <c r="Y1876" s="1">
        <v>0</v>
      </c>
      <c r="Z1876" s="1">
        <v>1.0986119999999999</v>
      </c>
      <c r="AA1876" s="1">
        <v>1.0986119999999999</v>
      </c>
      <c r="AB1876" s="1">
        <v>0</v>
      </c>
      <c r="AC1876" s="1">
        <v>0</v>
      </c>
      <c r="AD1876" s="1">
        <v>0</v>
      </c>
      <c r="AE1876" s="1">
        <v>0</v>
      </c>
      <c r="AF1876" s="1">
        <v>0</v>
      </c>
      <c r="AG1876" s="1">
        <v>5.2577999999999996</v>
      </c>
      <c r="AH1876" s="1">
        <v>6.6401810000000001</v>
      </c>
      <c r="AI1876" s="1">
        <v>7.3326750000000001</v>
      </c>
      <c r="AJ1876" s="1">
        <v>5.94834</v>
      </c>
      <c r="AK1876" s="1">
        <v>0</v>
      </c>
      <c r="AL1876" s="1">
        <v>5.94834</v>
      </c>
      <c r="AM1876" s="1">
        <v>0</v>
      </c>
    </row>
    <row r="1877" spans="1:39" x14ac:dyDescent="0.25">
      <c r="A1877" s="1">
        <v>0</v>
      </c>
      <c r="B1877" s="1">
        <v>0</v>
      </c>
      <c r="C1877" s="1">
        <v>0</v>
      </c>
      <c r="D1877" s="1">
        <v>0</v>
      </c>
      <c r="E1877" s="1">
        <v>0</v>
      </c>
      <c r="F1877" s="1">
        <v>1.0986119999999999</v>
      </c>
      <c r="G1877" s="1">
        <v>0</v>
      </c>
      <c r="H1877" s="1">
        <v>0</v>
      </c>
      <c r="I1877" s="1">
        <v>0</v>
      </c>
      <c r="J1877" s="1">
        <v>0</v>
      </c>
      <c r="K1877" s="1">
        <v>0</v>
      </c>
      <c r="L1877" s="1">
        <v>0</v>
      </c>
      <c r="M1877" s="1">
        <v>0</v>
      </c>
      <c r="N1877" s="1">
        <v>0</v>
      </c>
      <c r="O1877" s="1">
        <v>0</v>
      </c>
      <c r="P1877" s="1">
        <v>0</v>
      </c>
      <c r="Q1877" s="1">
        <v>0.69314699999999996</v>
      </c>
      <c r="R1877" s="1">
        <v>0</v>
      </c>
      <c r="S1877" s="1">
        <v>0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0.69314699999999996</v>
      </c>
      <c r="Z1877" s="1">
        <v>2.3025850000000001</v>
      </c>
      <c r="AA1877" s="1">
        <v>0</v>
      </c>
      <c r="AB1877" s="1">
        <v>0.69314699999999996</v>
      </c>
      <c r="AC1877" s="1">
        <v>0</v>
      </c>
      <c r="AD1877" s="1">
        <v>0</v>
      </c>
      <c r="AE1877" s="1">
        <v>0</v>
      </c>
      <c r="AF1877" s="1">
        <v>0</v>
      </c>
      <c r="AG1877" s="1">
        <v>0</v>
      </c>
      <c r="AH1877" s="1">
        <v>5.1135640000000002</v>
      </c>
      <c r="AI1877" s="1">
        <v>5.1135640000000002</v>
      </c>
      <c r="AJ1877" s="1">
        <v>0</v>
      </c>
      <c r="AK1877" s="1">
        <v>0</v>
      </c>
      <c r="AL1877" s="1">
        <v>5.1135640000000002</v>
      </c>
      <c r="AM1877" s="1">
        <v>0</v>
      </c>
    </row>
    <row r="1878" spans="1:39" x14ac:dyDescent="0.25">
      <c r="A1878" s="1">
        <v>0</v>
      </c>
      <c r="B1878" s="1">
        <v>0</v>
      </c>
      <c r="C1878" s="1">
        <v>0</v>
      </c>
      <c r="D1878" s="1">
        <v>0</v>
      </c>
      <c r="E1878" s="1">
        <v>0</v>
      </c>
      <c r="F1878" s="1">
        <v>0</v>
      </c>
      <c r="G1878" s="1">
        <v>0</v>
      </c>
      <c r="H1878" s="1">
        <v>0</v>
      </c>
      <c r="I1878" s="1">
        <v>0</v>
      </c>
      <c r="J1878" s="1">
        <v>0</v>
      </c>
      <c r="K1878" s="1">
        <v>0</v>
      </c>
      <c r="L1878" s="1">
        <v>0</v>
      </c>
      <c r="M1878" s="1">
        <v>0</v>
      </c>
      <c r="N1878" s="1">
        <v>0</v>
      </c>
      <c r="O1878" s="1">
        <v>0</v>
      </c>
      <c r="P1878" s="1">
        <v>0</v>
      </c>
      <c r="Q1878" s="1">
        <v>0</v>
      </c>
      <c r="R1878" s="1">
        <v>0</v>
      </c>
      <c r="S1878" s="1">
        <v>0</v>
      </c>
      <c r="T1878" s="1">
        <v>0</v>
      </c>
      <c r="U1878" s="1">
        <v>0.69314699999999996</v>
      </c>
      <c r="V1878" s="1">
        <v>0</v>
      </c>
      <c r="W1878" s="1">
        <v>0</v>
      </c>
      <c r="X1878" s="1">
        <v>0</v>
      </c>
      <c r="Y1878" s="1">
        <v>0</v>
      </c>
      <c r="Z1878" s="1">
        <v>2.7080500000000001</v>
      </c>
      <c r="AA1878" s="1">
        <v>0</v>
      </c>
      <c r="AB1878" s="1">
        <v>0</v>
      </c>
      <c r="AC1878" s="1">
        <v>0</v>
      </c>
      <c r="AD1878" s="1">
        <v>0</v>
      </c>
      <c r="AE1878" s="1">
        <v>0</v>
      </c>
      <c r="AF1878" s="1">
        <v>6.0732470000000003</v>
      </c>
      <c r="AG1878" s="1">
        <v>0</v>
      </c>
      <c r="AH1878" s="1">
        <v>0</v>
      </c>
      <c r="AI1878" s="1">
        <v>5.3824009999999998</v>
      </c>
      <c r="AJ1878" s="1">
        <v>0</v>
      </c>
      <c r="AK1878" s="1">
        <v>0</v>
      </c>
      <c r="AL1878" s="1">
        <v>5.3824009999999998</v>
      </c>
      <c r="AM1878" s="1">
        <v>0</v>
      </c>
    </row>
    <row r="1879" spans="1:39" x14ac:dyDescent="0.25">
      <c r="A1879" s="1">
        <v>0</v>
      </c>
      <c r="B1879" s="1">
        <v>0</v>
      </c>
      <c r="C1879" s="1">
        <v>0</v>
      </c>
      <c r="D1879" s="1">
        <v>0</v>
      </c>
      <c r="E1879" s="1">
        <v>0</v>
      </c>
      <c r="F1879" s="1">
        <v>0</v>
      </c>
      <c r="G1879" s="1">
        <v>0</v>
      </c>
      <c r="H1879" s="1">
        <v>0.69314699999999996</v>
      </c>
      <c r="I1879" s="1">
        <v>0</v>
      </c>
      <c r="J1879" s="1">
        <v>0</v>
      </c>
      <c r="K1879" s="1">
        <v>0</v>
      </c>
      <c r="L1879" s="1">
        <v>0</v>
      </c>
      <c r="M1879" s="1">
        <v>0</v>
      </c>
      <c r="N1879" s="1">
        <v>0</v>
      </c>
      <c r="O1879" s="1">
        <v>0</v>
      </c>
      <c r="P1879" s="1">
        <v>0</v>
      </c>
      <c r="Q1879" s="1">
        <v>0</v>
      </c>
      <c r="R1879" s="1">
        <v>0</v>
      </c>
      <c r="S1879" s="1">
        <v>0</v>
      </c>
      <c r="T1879" s="1">
        <v>0</v>
      </c>
      <c r="U1879" s="1">
        <v>0</v>
      </c>
      <c r="V1879" s="1">
        <v>0</v>
      </c>
      <c r="W1879" s="1">
        <v>0</v>
      </c>
      <c r="X1879" s="1">
        <v>0</v>
      </c>
      <c r="Y1879" s="1">
        <v>0</v>
      </c>
      <c r="Z1879" s="1">
        <v>2.7080500000000001</v>
      </c>
      <c r="AA1879" s="1">
        <v>0</v>
      </c>
      <c r="AB1879" s="1">
        <v>0</v>
      </c>
      <c r="AC1879" s="1">
        <v>0</v>
      </c>
      <c r="AD1879" s="1">
        <v>1.0986119999999999</v>
      </c>
      <c r="AE1879" s="1">
        <v>0</v>
      </c>
      <c r="AF1879" s="1">
        <v>5.0946910000000001</v>
      </c>
      <c r="AG1879" s="1">
        <v>0</v>
      </c>
      <c r="AH1879" s="1">
        <v>6.189209</v>
      </c>
      <c r="AI1879" s="1">
        <v>5.0946910000000001</v>
      </c>
      <c r="AJ1879" s="1">
        <v>6.4763780000000004</v>
      </c>
      <c r="AK1879" s="1">
        <v>0</v>
      </c>
      <c r="AL1879" s="1">
        <v>0</v>
      </c>
      <c r="AM1879" s="1">
        <v>0</v>
      </c>
    </row>
    <row r="1880" spans="1:39" x14ac:dyDescent="0.25">
      <c r="A1880" s="1">
        <v>0</v>
      </c>
      <c r="B1880" s="1">
        <v>0</v>
      </c>
      <c r="C1880" s="1">
        <v>0</v>
      </c>
      <c r="D1880" s="1">
        <v>0</v>
      </c>
      <c r="E1880" s="1">
        <v>0</v>
      </c>
      <c r="F1880" s="1">
        <v>0</v>
      </c>
      <c r="G1880" s="1">
        <v>0</v>
      </c>
      <c r="H1880" s="1">
        <v>0</v>
      </c>
      <c r="I1880" s="1">
        <v>0</v>
      </c>
      <c r="J1880" s="1">
        <v>0</v>
      </c>
      <c r="K1880" s="1">
        <v>0</v>
      </c>
      <c r="L1880" s="1">
        <v>0</v>
      </c>
      <c r="M1880" s="1">
        <v>0</v>
      </c>
      <c r="N1880" s="1">
        <v>0</v>
      </c>
      <c r="O1880" s="1">
        <v>0</v>
      </c>
      <c r="P1880" s="1">
        <v>0</v>
      </c>
      <c r="Q1880" s="1">
        <v>0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0.69314699999999996</v>
      </c>
      <c r="AA1880" s="1">
        <v>0</v>
      </c>
      <c r="AB1880" s="1">
        <v>0</v>
      </c>
      <c r="AC1880" s="1">
        <v>0</v>
      </c>
      <c r="AD1880" s="1">
        <v>0</v>
      </c>
      <c r="AE1880" s="1">
        <v>0</v>
      </c>
      <c r="AF1880" s="1">
        <v>0</v>
      </c>
      <c r="AG1880" s="1">
        <v>0</v>
      </c>
      <c r="AH1880" s="1">
        <v>6.5719690000000002</v>
      </c>
      <c r="AI1880" s="1">
        <v>7.2644159999999998</v>
      </c>
      <c r="AJ1880" s="1">
        <v>6.5719690000000002</v>
      </c>
      <c r="AK1880" s="1">
        <v>0</v>
      </c>
      <c r="AL1880" s="1">
        <v>0</v>
      </c>
      <c r="AM1880" s="1">
        <v>0</v>
      </c>
    </row>
    <row r="1881" spans="1:39" x14ac:dyDescent="0.25">
      <c r="A1881" s="1">
        <v>0</v>
      </c>
      <c r="B1881" s="1">
        <v>0</v>
      </c>
      <c r="C1881" s="1">
        <v>0</v>
      </c>
      <c r="D1881" s="1">
        <v>0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  <c r="J1881" s="1">
        <v>0</v>
      </c>
      <c r="K1881" s="1">
        <v>0</v>
      </c>
      <c r="L1881" s="1">
        <v>0</v>
      </c>
      <c r="M1881" s="1">
        <v>0</v>
      </c>
      <c r="N1881" s="1">
        <v>0</v>
      </c>
      <c r="O1881" s="1">
        <v>0</v>
      </c>
      <c r="P1881" s="1">
        <v>0</v>
      </c>
      <c r="Q1881" s="1">
        <v>0</v>
      </c>
      <c r="R1881" s="1">
        <v>0</v>
      </c>
      <c r="S1881" s="1">
        <v>0</v>
      </c>
      <c r="T1881" s="1">
        <v>0</v>
      </c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  <c r="AB1881" s="1">
        <v>0.69314699999999996</v>
      </c>
      <c r="AC1881" s="1">
        <v>0</v>
      </c>
      <c r="AD1881" s="1">
        <v>0</v>
      </c>
      <c r="AE1881" s="1">
        <v>0</v>
      </c>
      <c r="AF1881" s="1">
        <v>6.8585890000000003</v>
      </c>
      <c r="AG1881" s="1">
        <v>0</v>
      </c>
      <c r="AH1881" s="1">
        <v>0</v>
      </c>
      <c r="AI1881" s="1">
        <v>5.0720669999999997</v>
      </c>
      <c r="AJ1881" s="1">
        <v>5.0720669999999997</v>
      </c>
      <c r="AK1881" s="1">
        <v>0</v>
      </c>
      <c r="AL1881" s="1">
        <v>0</v>
      </c>
      <c r="AM1881" s="1">
        <v>0</v>
      </c>
    </row>
    <row r="1882" spans="1:39" x14ac:dyDescent="0.25">
      <c r="A1882" s="1">
        <v>0</v>
      </c>
      <c r="B1882" s="1">
        <v>0</v>
      </c>
      <c r="C1882" s="1">
        <v>0</v>
      </c>
      <c r="D1882" s="1">
        <v>0</v>
      </c>
      <c r="E1882" s="1">
        <v>0</v>
      </c>
      <c r="F1882" s="1">
        <v>0</v>
      </c>
      <c r="G1882" s="1">
        <v>0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0</v>
      </c>
      <c r="N1882" s="1">
        <v>0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0</v>
      </c>
      <c r="V1882" s="1">
        <v>0</v>
      </c>
      <c r="W1882" s="1">
        <v>0</v>
      </c>
      <c r="X1882" s="1">
        <v>0</v>
      </c>
      <c r="Y1882" s="1">
        <v>0</v>
      </c>
      <c r="Z1882" s="1">
        <v>3.135494</v>
      </c>
      <c r="AA1882" s="1">
        <v>0</v>
      </c>
      <c r="AB1882" s="1">
        <v>0</v>
      </c>
      <c r="AC1882" s="1">
        <v>0</v>
      </c>
      <c r="AD1882" s="1">
        <v>0</v>
      </c>
      <c r="AE1882" s="1">
        <v>0</v>
      </c>
      <c r="AF1882" s="1">
        <v>7.2011960000000004</v>
      </c>
      <c r="AG1882" s="1">
        <v>0</v>
      </c>
      <c r="AH1882" s="1">
        <v>5.1269609999999997</v>
      </c>
      <c r="AI1882" s="1">
        <v>6.2216089999999999</v>
      </c>
      <c r="AJ1882" s="1">
        <v>6.2216089999999999</v>
      </c>
      <c r="AK1882" s="1">
        <v>0</v>
      </c>
      <c r="AL1882" s="1">
        <v>0</v>
      </c>
      <c r="AM1882" s="1">
        <v>0</v>
      </c>
    </row>
    <row r="1883" spans="1:39" x14ac:dyDescent="0.25">
      <c r="A1883" s="1">
        <v>0</v>
      </c>
      <c r="B1883" s="1">
        <v>0</v>
      </c>
      <c r="C1883" s="1">
        <v>0</v>
      </c>
      <c r="D1883" s="1">
        <v>0</v>
      </c>
      <c r="E1883" s="1">
        <v>0</v>
      </c>
      <c r="F1883" s="1">
        <v>0</v>
      </c>
      <c r="G1883" s="1">
        <v>0</v>
      </c>
      <c r="H1883" s="1">
        <v>0</v>
      </c>
      <c r="I1883" s="1">
        <v>0</v>
      </c>
      <c r="J1883" s="1">
        <v>0</v>
      </c>
      <c r="K1883" s="1">
        <v>0</v>
      </c>
      <c r="L1883" s="1">
        <v>0</v>
      </c>
      <c r="M1883" s="1">
        <v>0</v>
      </c>
      <c r="N1883" s="1">
        <v>0</v>
      </c>
      <c r="O1883" s="1">
        <v>0</v>
      </c>
      <c r="P1883" s="1">
        <v>0</v>
      </c>
      <c r="Q1883" s="1">
        <v>0.69314699999999996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0</v>
      </c>
      <c r="Y1883" s="1">
        <v>0</v>
      </c>
      <c r="Z1883" s="1">
        <v>2.9957319999999998</v>
      </c>
      <c r="AA1883" s="1">
        <v>0</v>
      </c>
      <c r="AB1883" s="1">
        <v>0</v>
      </c>
      <c r="AC1883" s="1">
        <v>0</v>
      </c>
      <c r="AD1883" s="1">
        <v>0</v>
      </c>
      <c r="AE1883" s="1">
        <v>0</v>
      </c>
      <c r="AF1883" s="1">
        <v>5.3179400000000001</v>
      </c>
      <c r="AG1883" s="1">
        <v>0</v>
      </c>
      <c r="AH1883" s="1">
        <v>0</v>
      </c>
      <c r="AI1883" s="1">
        <v>0</v>
      </c>
      <c r="AJ1883" s="1">
        <v>5.3179400000000001</v>
      </c>
      <c r="AK1883" s="1">
        <v>0</v>
      </c>
      <c r="AL1883" s="1">
        <v>6.0086329999999997</v>
      </c>
      <c r="AM1883" s="1">
        <v>0</v>
      </c>
    </row>
    <row r="1884" spans="1:39" x14ac:dyDescent="0.25">
      <c r="A1884" s="1">
        <v>0</v>
      </c>
      <c r="B1884" s="1">
        <v>0</v>
      </c>
      <c r="C1884" s="1">
        <v>0</v>
      </c>
      <c r="D1884" s="1">
        <v>0</v>
      </c>
      <c r="E1884" s="1">
        <v>0</v>
      </c>
      <c r="F1884" s="1">
        <v>0</v>
      </c>
      <c r="G1884" s="1">
        <v>0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0</v>
      </c>
      <c r="N1884" s="1">
        <v>0</v>
      </c>
      <c r="O1884" s="1">
        <v>0</v>
      </c>
      <c r="P1884" s="1">
        <v>0</v>
      </c>
      <c r="Q1884" s="1">
        <v>0.69314699999999996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0</v>
      </c>
      <c r="Z1884" s="1">
        <v>1.0986119999999999</v>
      </c>
      <c r="AA1884" s="1">
        <v>0</v>
      </c>
      <c r="AB1884" s="1">
        <v>0</v>
      </c>
      <c r="AC1884" s="1">
        <v>0</v>
      </c>
      <c r="AD1884" s="1">
        <v>0</v>
      </c>
      <c r="AE1884" s="1">
        <v>0</v>
      </c>
      <c r="AF1884" s="1">
        <v>0</v>
      </c>
      <c r="AG1884" s="1">
        <v>0</v>
      </c>
      <c r="AH1884" s="1">
        <v>5.1911060000000004</v>
      </c>
      <c r="AI1884" s="1">
        <v>0</v>
      </c>
      <c r="AJ1884" s="1">
        <v>0</v>
      </c>
      <c r="AK1884" s="1">
        <v>0</v>
      </c>
      <c r="AL1884" s="1">
        <v>0</v>
      </c>
      <c r="AM1884" s="1">
        <v>0</v>
      </c>
    </row>
    <row r="1885" spans="1:39" x14ac:dyDescent="0.25">
      <c r="A1885" s="1">
        <v>0</v>
      </c>
      <c r="B1885" s="1">
        <v>0</v>
      </c>
      <c r="C1885" s="1">
        <v>0</v>
      </c>
      <c r="D1885" s="1">
        <v>0</v>
      </c>
      <c r="E1885" s="1">
        <v>0</v>
      </c>
      <c r="F1885" s="1">
        <v>0.69314699999999996</v>
      </c>
      <c r="G1885" s="1">
        <v>0</v>
      </c>
      <c r="H1885" s="1">
        <v>0.69314699999999996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>
        <v>1.3862939999999999</v>
      </c>
      <c r="AA1885" s="1">
        <v>0</v>
      </c>
      <c r="AB1885" s="1">
        <v>0</v>
      </c>
      <c r="AC1885" s="1">
        <v>0</v>
      </c>
      <c r="AD1885" s="1">
        <v>0</v>
      </c>
      <c r="AE1885" s="1">
        <v>0</v>
      </c>
      <c r="AF1885" s="1">
        <v>6.1333580000000003</v>
      </c>
      <c r="AG1885" s="1">
        <v>0</v>
      </c>
      <c r="AH1885" s="1">
        <v>5.4423779999999997</v>
      </c>
      <c r="AI1885" s="1">
        <v>7.2305229999999998</v>
      </c>
      <c r="AJ1885" s="1">
        <v>6.5381</v>
      </c>
      <c r="AK1885" s="1">
        <v>0</v>
      </c>
      <c r="AL1885" s="1">
        <v>0</v>
      </c>
      <c r="AM1885" s="1">
        <v>0</v>
      </c>
    </row>
    <row r="1886" spans="1:39" x14ac:dyDescent="0.25">
      <c r="A1886" s="1">
        <v>0</v>
      </c>
      <c r="B1886" s="1">
        <v>0</v>
      </c>
      <c r="C1886" s="1">
        <v>0</v>
      </c>
      <c r="D1886" s="1">
        <v>0</v>
      </c>
      <c r="E1886" s="1">
        <v>0</v>
      </c>
      <c r="F1886" s="1">
        <v>0.69314699999999996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0.69314699999999996</v>
      </c>
      <c r="AA1886" s="1">
        <v>0</v>
      </c>
      <c r="AB1886" s="1">
        <v>0</v>
      </c>
      <c r="AC1886" s="1">
        <v>0</v>
      </c>
      <c r="AD1886" s="1">
        <v>0</v>
      </c>
      <c r="AE1886" s="1">
        <v>0</v>
      </c>
      <c r="AF1886" s="1">
        <v>5.2677329999999998</v>
      </c>
      <c r="AG1886" s="1">
        <v>5.2677329999999998</v>
      </c>
      <c r="AH1886" s="1">
        <v>0</v>
      </c>
      <c r="AI1886" s="1">
        <v>5.9582990000000002</v>
      </c>
      <c r="AJ1886" s="1">
        <v>7.0551870000000001</v>
      </c>
      <c r="AK1886" s="1">
        <v>0</v>
      </c>
      <c r="AL1886" s="1">
        <v>0</v>
      </c>
      <c r="AM1886" s="1">
        <v>0</v>
      </c>
    </row>
    <row r="1887" spans="1:39" x14ac:dyDescent="0.25">
      <c r="A1887" s="1">
        <v>0</v>
      </c>
      <c r="B1887" s="1">
        <v>0</v>
      </c>
      <c r="C1887" s="1">
        <v>0</v>
      </c>
      <c r="D1887" s="1">
        <v>0</v>
      </c>
      <c r="E1887" s="1">
        <v>0</v>
      </c>
      <c r="F1887" s="1">
        <v>0.69314699999999996</v>
      </c>
      <c r="G1887" s="1">
        <v>0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0.69314699999999996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0</v>
      </c>
      <c r="Z1887" s="1">
        <v>2.6390570000000002</v>
      </c>
      <c r="AA1887" s="1">
        <v>0</v>
      </c>
      <c r="AB1887" s="1">
        <v>0</v>
      </c>
      <c r="AC1887" s="1">
        <v>0</v>
      </c>
      <c r="AD1887" s="1">
        <v>0</v>
      </c>
      <c r="AE1887" s="1">
        <v>0</v>
      </c>
      <c r="AF1887" s="1">
        <v>0</v>
      </c>
      <c r="AG1887" s="1">
        <v>5.8887980000000004</v>
      </c>
      <c r="AH1887" s="1">
        <v>5.1984170000000001</v>
      </c>
      <c r="AI1887" s="1">
        <v>6.580559</v>
      </c>
      <c r="AJ1887" s="1">
        <v>0</v>
      </c>
      <c r="AK1887" s="1">
        <v>0</v>
      </c>
      <c r="AL1887" s="1">
        <v>0</v>
      </c>
      <c r="AM1887" s="1">
        <v>0</v>
      </c>
    </row>
    <row r="1888" spans="1:39" x14ac:dyDescent="0.25">
      <c r="A1888" s="1">
        <v>0</v>
      </c>
      <c r="B1888" s="1">
        <v>0</v>
      </c>
      <c r="C1888" s="1">
        <v>0</v>
      </c>
      <c r="D1888" s="1">
        <v>0</v>
      </c>
      <c r="E1888" s="1">
        <v>0</v>
      </c>
      <c r="F1888" s="1">
        <v>2.0794419999999998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0</v>
      </c>
      <c r="X1888" s="1">
        <v>0</v>
      </c>
      <c r="Y1888" s="1">
        <v>0</v>
      </c>
      <c r="Z1888" s="1">
        <v>0.69314699999999996</v>
      </c>
      <c r="AA1888" s="1">
        <v>0</v>
      </c>
      <c r="AB1888" s="1">
        <v>0</v>
      </c>
      <c r="AC1888" s="1">
        <v>0</v>
      </c>
      <c r="AD1888" s="1">
        <v>0</v>
      </c>
      <c r="AE1888" s="1">
        <v>0</v>
      </c>
      <c r="AF1888" s="1">
        <v>6.4663360000000001</v>
      </c>
      <c r="AG1888" s="1">
        <v>0</v>
      </c>
      <c r="AH1888" s="1">
        <v>5.3708289999999996</v>
      </c>
      <c r="AI1888" s="1">
        <v>6.97654</v>
      </c>
      <c r="AJ1888" s="1">
        <v>6.4663360000000001</v>
      </c>
      <c r="AK1888" s="1">
        <v>0</v>
      </c>
      <c r="AL1888" s="1">
        <v>0</v>
      </c>
      <c r="AM1888" s="1">
        <v>0</v>
      </c>
    </row>
    <row r="1889" spans="1:39" x14ac:dyDescent="0.25">
      <c r="A1889" s="1">
        <v>0</v>
      </c>
      <c r="B1889" s="1">
        <v>0</v>
      </c>
      <c r="C1889" s="1">
        <v>0</v>
      </c>
      <c r="D1889" s="1">
        <v>0</v>
      </c>
      <c r="E1889" s="1">
        <v>0</v>
      </c>
      <c r="F1889" s="1">
        <v>1.3862939999999999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0</v>
      </c>
      <c r="S1889" s="1">
        <v>0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1">
        <v>0.69314699999999996</v>
      </c>
      <c r="AA1889" s="1">
        <v>0</v>
      </c>
      <c r="AB1889" s="1">
        <v>0</v>
      </c>
      <c r="AC1889" s="1">
        <v>0</v>
      </c>
      <c r="AD1889" s="1">
        <v>0</v>
      </c>
      <c r="AE1889" s="1">
        <v>0</v>
      </c>
      <c r="AF1889" s="1">
        <v>5.4046339999999997</v>
      </c>
      <c r="AG1889" s="1">
        <v>6.0955310000000003</v>
      </c>
      <c r="AH1889" s="1">
        <v>6.5002449999999996</v>
      </c>
      <c r="AI1889" s="1">
        <v>0</v>
      </c>
      <c r="AJ1889" s="1">
        <v>0</v>
      </c>
      <c r="AK1889" s="1">
        <v>0</v>
      </c>
      <c r="AL1889" s="1">
        <v>0</v>
      </c>
      <c r="AM1889" s="1">
        <v>0</v>
      </c>
    </row>
    <row r="1890" spans="1:39" x14ac:dyDescent="0.25">
      <c r="A1890" s="1">
        <v>0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1">
        <v>0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1">
        <v>2.4849070000000002</v>
      </c>
      <c r="AA1890" s="1">
        <v>0</v>
      </c>
      <c r="AB1890" s="1">
        <v>0</v>
      </c>
      <c r="AC1890" s="1">
        <v>0</v>
      </c>
      <c r="AD1890" s="1">
        <v>0</v>
      </c>
      <c r="AE1890" s="1">
        <v>0</v>
      </c>
      <c r="AF1890" s="1">
        <v>7.2368059999999996</v>
      </c>
      <c r="AG1890" s="1">
        <v>5.8526680000000004</v>
      </c>
      <c r="AH1890" s="1">
        <v>5.8526680000000004</v>
      </c>
      <c r="AI1890" s="1">
        <v>0</v>
      </c>
      <c r="AJ1890" s="1">
        <v>0</v>
      </c>
      <c r="AK1890" s="1">
        <v>0</v>
      </c>
      <c r="AL1890" s="1">
        <v>0</v>
      </c>
      <c r="AM1890" s="1">
        <v>0</v>
      </c>
    </row>
    <row r="1891" spans="1:39" x14ac:dyDescent="0.25">
      <c r="A1891" s="1">
        <v>0</v>
      </c>
      <c r="B1891" s="1">
        <v>0</v>
      </c>
      <c r="C1891" s="1">
        <v>0</v>
      </c>
      <c r="D1891" s="1">
        <v>0</v>
      </c>
      <c r="E1891" s="1">
        <v>0</v>
      </c>
      <c r="F1891" s="1">
        <v>1.7917590000000001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0</v>
      </c>
      <c r="Z1891" s="1">
        <v>1.6094379999999999</v>
      </c>
      <c r="AA1891" s="1">
        <v>0.69314699999999996</v>
      </c>
      <c r="AB1891" s="1">
        <v>0.69314699999999996</v>
      </c>
      <c r="AC1891" s="1">
        <v>0</v>
      </c>
      <c r="AD1891" s="1">
        <v>0</v>
      </c>
      <c r="AE1891" s="1">
        <v>0</v>
      </c>
      <c r="AF1891" s="1">
        <v>5.3155190000000001</v>
      </c>
      <c r="AG1891" s="1">
        <v>5.3155190000000001</v>
      </c>
      <c r="AH1891" s="1">
        <v>5.3155190000000001</v>
      </c>
      <c r="AI1891" s="1">
        <v>0</v>
      </c>
      <c r="AJ1891" s="1">
        <v>0</v>
      </c>
      <c r="AK1891" s="1">
        <v>0</v>
      </c>
      <c r="AL1891" s="1">
        <v>5.3155190000000001</v>
      </c>
      <c r="AM1891" s="1">
        <v>0</v>
      </c>
    </row>
    <row r="1892" spans="1:39" x14ac:dyDescent="0.25">
      <c r="A1892" s="1">
        <v>0</v>
      </c>
      <c r="B1892" s="1">
        <v>0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>
        <v>3.5835189999999999</v>
      </c>
      <c r="AA1892" s="1">
        <v>0</v>
      </c>
      <c r="AB1892" s="1">
        <v>0</v>
      </c>
      <c r="AC1892" s="1">
        <v>0</v>
      </c>
      <c r="AD1892" s="1">
        <v>0.69314699999999996</v>
      </c>
      <c r="AE1892" s="1">
        <v>0</v>
      </c>
      <c r="AF1892" s="1">
        <v>5.7180340000000003</v>
      </c>
      <c r="AG1892" s="1">
        <v>0</v>
      </c>
      <c r="AH1892" s="1">
        <v>0</v>
      </c>
      <c r="AI1892" s="1">
        <v>0</v>
      </c>
      <c r="AJ1892" s="1">
        <v>6.1224030000000003</v>
      </c>
      <c r="AK1892" s="1">
        <v>0</v>
      </c>
      <c r="AL1892" s="1">
        <v>0</v>
      </c>
      <c r="AM1892" s="1">
        <v>0</v>
      </c>
    </row>
    <row r="1893" spans="1:39" x14ac:dyDescent="0.25">
      <c r="A1893" s="1">
        <v>0</v>
      </c>
      <c r="B1893" s="1">
        <v>0</v>
      </c>
      <c r="C1893" s="1">
        <v>0</v>
      </c>
      <c r="D1893" s="1">
        <v>0</v>
      </c>
      <c r="E1893" s="1">
        <v>0</v>
      </c>
      <c r="F1893" s="1">
        <v>0.69314699999999996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0</v>
      </c>
      <c r="Z1893" s="1">
        <v>0.69314699999999996</v>
      </c>
      <c r="AA1893" s="1">
        <v>0</v>
      </c>
      <c r="AB1893" s="1">
        <v>0</v>
      </c>
      <c r="AC1893" s="1">
        <v>0</v>
      </c>
      <c r="AD1893" s="1">
        <v>0</v>
      </c>
      <c r="AE1893" s="1">
        <v>0</v>
      </c>
      <c r="AF1893" s="1">
        <v>5.4909499999999998</v>
      </c>
      <c r="AG1893" s="1">
        <v>0</v>
      </c>
      <c r="AH1893" s="1">
        <v>0</v>
      </c>
      <c r="AI1893" s="1">
        <v>0</v>
      </c>
      <c r="AJ1893" s="1">
        <v>0</v>
      </c>
      <c r="AK1893" s="1">
        <v>0</v>
      </c>
      <c r="AL1893" s="1">
        <v>0</v>
      </c>
      <c r="AM1893" s="1">
        <v>0</v>
      </c>
    </row>
    <row r="1894" spans="1:39" x14ac:dyDescent="0.25">
      <c r="A1894" s="1">
        <v>0</v>
      </c>
      <c r="B1894" s="1">
        <v>0</v>
      </c>
      <c r="C1894" s="1">
        <v>0</v>
      </c>
      <c r="D1894" s="1">
        <v>0</v>
      </c>
      <c r="E1894" s="1">
        <v>0</v>
      </c>
      <c r="F1894" s="1">
        <v>0</v>
      </c>
      <c r="G1894" s="1">
        <v>0</v>
      </c>
      <c r="H1894" s="1">
        <v>0</v>
      </c>
      <c r="I1894" s="1">
        <v>0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0</v>
      </c>
      <c r="V1894" s="1">
        <v>0</v>
      </c>
      <c r="W1894" s="1">
        <v>0</v>
      </c>
      <c r="X1894" s="1">
        <v>0</v>
      </c>
      <c r="Y1894" s="1">
        <v>0</v>
      </c>
      <c r="Z1894" s="1">
        <v>1.3862939999999999</v>
      </c>
      <c r="AA1894" s="1">
        <v>0</v>
      </c>
      <c r="AB1894" s="1">
        <v>0</v>
      </c>
      <c r="AC1894" s="1">
        <v>0</v>
      </c>
      <c r="AD1894" s="1">
        <v>0</v>
      </c>
      <c r="AE1894" s="1">
        <v>0</v>
      </c>
      <c r="AF1894" s="1">
        <v>0</v>
      </c>
      <c r="AG1894" s="1">
        <v>5.3659410000000003</v>
      </c>
      <c r="AH1894" s="1">
        <v>0</v>
      </c>
      <c r="AI1894" s="1">
        <v>0</v>
      </c>
      <c r="AJ1894" s="1">
        <v>0</v>
      </c>
      <c r="AK1894" s="1">
        <v>0</v>
      </c>
      <c r="AL1894" s="1">
        <v>0</v>
      </c>
      <c r="AM1894" s="1">
        <v>0</v>
      </c>
    </row>
    <row r="1895" spans="1:39" x14ac:dyDescent="0.25">
      <c r="A1895" s="1">
        <v>0</v>
      </c>
      <c r="B1895" s="1">
        <v>0</v>
      </c>
      <c r="C1895" s="1">
        <v>0</v>
      </c>
      <c r="D1895" s="1">
        <v>0</v>
      </c>
      <c r="E1895" s="1">
        <v>0</v>
      </c>
      <c r="F1895" s="1">
        <v>0.69314699999999996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</v>
      </c>
      <c r="X1895" s="1">
        <v>0</v>
      </c>
      <c r="Y1895" s="1">
        <v>0</v>
      </c>
      <c r="Z1895" s="1">
        <v>1.0986119999999999</v>
      </c>
      <c r="AA1895" s="1">
        <v>0</v>
      </c>
      <c r="AB1895" s="1">
        <v>0</v>
      </c>
      <c r="AC1895" s="1">
        <v>0</v>
      </c>
      <c r="AD1895" s="1">
        <v>0.69314699999999996</v>
      </c>
      <c r="AE1895" s="1">
        <v>0</v>
      </c>
      <c r="AF1895" s="1">
        <v>7.1084480000000001</v>
      </c>
      <c r="AG1895" s="1">
        <v>6.703392</v>
      </c>
      <c r="AH1895" s="1">
        <v>6.0114710000000002</v>
      </c>
      <c r="AI1895" s="1">
        <v>6.4161190000000001</v>
      </c>
      <c r="AJ1895" s="1">
        <v>0</v>
      </c>
      <c r="AK1895" s="1">
        <v>0</v>
      </c>
      <c r="AL1895" s="1">
        <v>0</v>
      </c>
      <c r="AM1895" s="1">
        <v>0</v>
      </c>
    </row>
    <row r="1896" spans="1:39" x14ac:dyDescent="0.25">
      <c r="A1896" s="1">
        <v>0</v>
      </c>
      <c r="B1896" s="1">
        <v>0</v>
      </c>
      <c r="C1896" s="1">
        <v>0</v>
      </c>
      <c r="D1896" s="1">
        <v>0</v>
      </c>
      <c r="E1896" s="1">
        <v>0</v>
      </c>
      <c r="F1896" s="1">
        <v>0</v>
      </c>
      <c r="G1896" s="1">
        <v>0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>
        <v>3.4965079999999999</v>
      </c>
      <c r="AA1896" s="1">
        <v>0</v>
      </c>
      <c r="AB1896" s="1">
        <v>0</v>
      </c>
      <c r="AC1896" s="1">
        <v>0</v>
      </c>
      <c r="AD1896" s="1">
        <v>0</v>
      </c>
      <c r="AE1896" s="1">
        <v>0</v>
      </c>
      <c r="AF1896" s="1">
        <v>4.8967580000000002</v>
      </c>
      <c r="AG1896" s="1">
        <v>0</v>
      </c>
      <c r="AH1896" s="1">
        <v>4.8967580000000002</v>
      </c>
      <c r="AI1896" s="1">
        <v>0</v>
      </c>
      <c r="AJ1896" s="1">
        <v>5.9903769999999996</v>
      </c>
      <c r="AK1896" s="1">
        <v>0</v>
      </c>
      <c r="AL1896" s="1">
        <v>0</v>
      </c>
      <c r="AM1896" s="1">
        <v>0</v>
      </c>
    </row>
    <row r="1897" spans="1:39" x14ac:dyDescent="0.25">
      <c r="A1897" s="1">
        <v>0</v>
      </c>
      <c r="B1897" s="1">
        <v>0</v>
      </c>
      <c r="C1897" s="1">
        <v>0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">
        <v>0</v>
      </c>
      <c r="V1897" s="1">
        <v>0</v>
      </c>
      <c r="W1897" s="1">
        <v>0</v>
      </c>
      <c r="X1897" s="1">
        <v>0</v>
      </c>
      <c r="Y1897" s="1">
        <v>0</v>
      </c>
      <c r="Z1897" s="1">
        <v>3.6109179999999999</v>
      </c>
      <c r="AA1897" s="1">
        <v>0</v>
      </c>
      <c r="AB1897" s="1">
        <v>0</v>
      </c>
      <c r="AC1897" s="1">
        <v>0</v>
      </c>
      <c r="AD1897" s="1">
        <v>0</v>
      </c>
      <c r="AE1897" s="1">
        <v>0</v>
      </c>
      <c r="AF1897" s="1">
        <v>0</v>
      </c>
      <c r="AG1897" s="1">
        <v>0</v>
      </c>
      <c r="AH1897" s="1">
        <v>0</v>
      </c>
      <c r="AI1897" s="1">
        <v>0</v>
      </c>
      <c r="AJ1897" s="1">
        <v>0</v>
      </c>
      <c r="AK1897" s="1">
        <v>0</v>
      </c>
      <c r="AL1897" s="1">
        <v>0</v>
      </c>
      <c r="AM1897" s="1">
        <v>0</v>
      </c>
    </row>
    <row r="1898" spans="1:39" x14ac:dyDescent="0.25">
      <c r="A1898" s="1">
        <v>0</v>
      </c>
      <c r="B1898" s="1">
        <v>0</v>
      </c>
      <c r="C1898" s="1">
        <v>0</v>
      </c>
      <c r="D1898" s="1">
        <v>0</v>
      </c>
      <c r="E1898" s="1">
        <v>0</v>
      </c>
      <c r="F1898" s="1">
        <v>0.69314699999999996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>
        <v>1.6094379999999999</v>
      </c>
      <c r="AA1898" s="1">
        <v>0</v>
      </c>
      <c r="AB1898" s="1">
        <v>0</v>
      </c>
      <c r="AC1898" s="1">
        <v>0</v>
      </c>
      <c r="AD1898" s="1">
        <v>0</v>
      </c>
      <c r="AE1898" s="1">
        <v>0</v>
      </c>
      <c r="AF1898" s="1">
        <v>0</v>
      </c>
      <c r="AG1898" s="1">
        <v>5.3541400000000001</v>
      </c>
      <c r="AH1898" s="1">
        <v>5.3541400000000001</v>
      </c>
      <c r="AI1898" s="1">
        <v>0</v>
      </c>
      <c r="AJ1898" s="1">
        <v>0</v>
      </c>
      <c r="AK1898" s="1">
        <v>0</v>
      </c>
      <c r="AL1898" s="1">
        <v>0</v>
      </c>
      <c r="AM1898" s="1">
        <v>0</v>
      </c>
    </row>
    <row r="1899" spans="1:39" x14ac:dyDescent="0.25">
      <c r="A1899" s="1">
        <v>0</v>
      </c>
      <c r="B1899" s="1">
        <v>0</v>
      </c>
      <c r="C1899" s="1">
        <v>0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1">
        <v>1.7917590000000001</v>
      </c>
      <c r="AA1899" s="1">
        <v>0</v>
      </c>
      <c r="AB1899" s="1">
        <v>0</v>
      </c>
      <c r="AC1899" s="1">
        <v>0</v>
      </c>
      <c r="AD1899" s="1">
        <v>0</v>
      </c>
      <c r="AE1899" s="1">
        <v>0</v>
      </c>
      <c r="AF1899" s="1">
        <v>6.0078230000000001</v>
      </c>
      <c r="AG1899" s="1">
        <v>0</v>
      </c>
      <c r="AH1899" s="1">
        <v>0</v>
      </c>
      <c r="AI1899" s="1">
        <v>5.317132</v>
      </c>
      <c r="AJ1899" s="1">
        <v>5.317132</v>
      </c>
      <c r="AK1899" s="1">
        <v>0</v>
      </c>
      <c r="AL1899" s="1">
        <v>5.317132</v>
      </c>
      <c r="AM1899" s="1">
        <v>0</v>
      </c>
    </row>
    <row r="1900" spans="1:39" x14ac:dyDescent="0.25">
      <c r="A1900" s="1">
        <v>0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0.69314699999999996</v>
      </c>
      <c r="X1900" s="1">
        <v>0</v>
      </c>
      <c r="Y1900" s="1">
        <v>0</v>
      </c>
      <c r="Z1900" s="1">
        <v>0.69314699999999996</v>
      </c>
      <c r="AA1900" s="1">
        <v>0</v>
      </c>
      <c r="AB1900" s="1">
        <v>0</v>
      </c>
      <c r="AC1900" s="1">
        <v>0</v>
      </c>
      <c r="AD1900" s="1">
        <v>0</v>
      </c>
      <c r="AE1900" s="1">
        <v>0</v>
      </c>
      <c r="AF1900" s="1">
        <v>5.8998080000000002</v>
      </c>
      <c r="AG1900" s="1">
        <v>5.2093970000000001</v>
      </c>
      <c r="AH1900" s="1">
        <v>0</v>
      </c>
      <c r="AI1900" s="1">
        <v>5.2093970000000001</v>
      </c>
      <c r="AJ1900" s="1">
        <v>5.8998080000000002</v>
      </c>
      <c r="AK1900" s="1">
        <v>0</v>
      </c>
      <c r="AL1900" s="1">
        <v>0</v>
      </c>
      <c r="AM1900" s="1">
        <v>0</v>
      </c>
    </row>
    <row r="1901" spans="1:39" x14ac:dyDescent="0.25">
      <c r="A1901" s="1">
        <v>0</v>
      </c>
      <c r="B1901" s="1">
        <v>0</v>
      </c>
      <c r="C1901" s="1">
        <v>0</v>
      </c>
      <c r="D1901" s="1">
        <v>0</v>
      </c>
      <c r="E1901" s="1">
        <v>0</v>
      </c>
      <c r="F1901" s="1">
        <v>1.3862939999999999</v>
      </c>
      <c r="G1901" s="1">
        <v>0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0</v>
      </c>
      <c r="Z1901" s="1">
        <v>2.772589</v>
      </c>
      <c r="AA1901" s="1">
        <v>0.69314699999999996</v>
      </c>
      <c r="AB1901" s="1">
        <v>0</v>
      </c>
      <c r="AC1901" s="1">
        <v>0</v>
      </c>
      <c r="AD1901" s="1">
        <v>0.69314699999999996</v>
      </c>
      <c r="AE1901" s="1">
        <v>0</v>
      </c>
      <c r="AF1901" s="1">
        <v>0</v>
      </c>
      <c r="AG1901" s="1">
        <v>5.2423359999999999</v>
      </c>
      <c r="AH1901" s="1">
        <v>0</v>
      </c>
      <c r="AI1901" s="1">
        <v>0</v>
      </c>
      <c r="AJ1901" s="1">
        <v>0</v>
      </c>
      <c r="AK1901" s="1">
        <v>0</v>
      </c>
      <c r="AL1901" s="1">
        <v>5.2423359999999999</v>
      </c>
      <c r="AM1901" s="1">
        <v>0</v>
      </c>
    </row>
    <row r="1902" spans="1:39" x14ac:dyDescent="0.25">
      <c r="A1902" s="1">
        <v>0</v>
      </c>
      <c r="B1902" s="1">
        <v>0</v>
      </c>
      <c r="C1902" s="1">
        <v>0</v>
      </c>
      <c r="D1902" s="1">
        <v>0</v>
      </c>
      <c r="E1902" s="1">
        <v>0</v>
      </c>
      <c r="F1902" s="1">
        <v>0.69314699999999996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0.69314699999999996</v>
      </c>
      <c r="R1902" s="1">
        <v>0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0</v>
      </c>
      <c r="Y1902" s="1">
        <v>0</v>
      </c>
      <c r="Z1902" s="1">
        <v>0.69314699999999996</v>
      </c>
      <c r="AA1902" s="1">
        <v>0</v>
      </c>
      <c r="AB1902" s="1">
        <v>0</v>
      </c>
      <c r="AC1902" s="1">
        <v>0</v>
      </c>
      <c r="AD1902" s="1">
        <v>0</v>
      </c>
      <c r="AE1902" s="1">
        <v>0</v>
      </c>
      <c r="AF1902" s="1">
        <v>0</v>
      </c>
      <c r="AG1902" s="1">
        <v>6.260472</v>
      </c>
      <c r="AH1902" s="1">
        <v>6.9526640000000004</v>
      </c>
      <c r="AI1902" s="1">
        <v>6.9526640000000004</v>
      </c>
      <c r="AJ1902" s="1">
        <v>5.5692329999999997</v>
      </c>
      <c r="AK1902" s="1">
        <v>0</v>
      </c>
      <c r="AL1902" s="1">
        <v>6.260472</v>
      </c>
      <c r="AM1902" s="1">
        <v>0</v>
      </c>
    </row>
    <row r="1903" spans="1:39" x14ac:dyDescent="0.25">
      <c r="A1903" s="1">
        <v>0</v>
      </c>
      <c r="B1903" s="1">
        <v>0</v>
      </c>
      <c r="C1903" s="1">
        <v>0</v>
      </c>
      <c r="D1903" s="1">
        <v>0</v>
      </c>
      <c r="E1903" s="1">
        <v>0</v>
      </c>
      <c r="F1903" s="1">
        <v>0</v>
      </c>
      <c r="G1903" s="1">
        <v>0</v>
      </c>
      <c r="H1903" s="1">
        <v>0.69314699999999996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  <c r="X1903" s="1">
        <v>0</v>
      </c>
      <c r="Y1903" s="1">
        <v>0</v>
      </c>
      <c r="Z1903" s="1">
        <v>3.0910419999999998</v>
      </c>
      <c r="AA1903" s="1">
        <v>0</v>
      </c>
      <c r="AB1903" s="1">
        <v>0</v>
      </c>
      <c r="AC1903" s="1">
        <v>0</v>
      </c>
      <c r="AD1903" s="1">
        <v>0</v>
      </c>
      <c r="AE1903" s="1">
        <v>0</v>
      </c>
      <c r="AF1903" s="1">
        <v>0</v>
      </c>
      <c r="AG1903" s="1">
        <v>0</v>
      </c>
      <c r="AH1903" s="1">
        <v>6.9495370000000003</v>
      </c>
      <c r="AI1903" s="1">
        <v>6.2573480000000004</v>
      </c>
      <c r="AJ1903" s="1">
        <v>0</v>
      </c>
      <c r="AK1903" s="1">
        <v>0</v>
      </c>
      <c r="AL1903" s="1">
        <v>0</v>
      </c>
      <c r="AM1903" s="1">
        <v>0</v>
      </c>
    </row>
    <row r="1904" spans="1:39" x14ac:dyDescent="0.25">
      <c r="A1904" s="1">
        <v>0</v>
      </c>
      <c r="B1904" s="1">
        <v>0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>
        <v>0.69314699999999996</v>
      </c>
      <c r="AA1904" s="1">
        <v>0</v>
      </c>
      <c r="AB1904" s="1">
        <v>0</v>
      </c>
      <c r="AC1904" s="1">
        <v>0</v>
      </c>
      <c r="AD1904" s="1">
        <v>0</v>
      </c>
      <c r="AE1904" s="1">
        <v>0</v>
      </c>
      <c r="AF1904" s="1">
        <v>6.3202889999999998</v>
      </c>
      <c r="AG1904" s="1">
        <v>5.2252689999999999</v>
      </c>
      <c r="AH1904" s="1">
        <v>0</v>
      </c>
      <c r="AI1904" s="1">
        <v>0</v>
      </c>
      <c r="AJ1904" s="1">
        <v>5.2252689999999999</v>
      </c>
      <c r="AK1904" s="1">
        <v>0</v>
      </c>
      <c r="AL1904" s="1">
        <v>0</v>
      </c>
      <c r="AM1904" s="1">
        <v>0</v>
      </c>
    </row>
    <row r="1905" spans="1:39" x14ac:dyDescent="0.25">
      <c r="A1905" s="1">
        <v>0</v>
      </c>
      <c r="B1905" s="1">
        <v>0</v>
      </c>
      <c r="C1905" s="1">
        <v>0</v>
      </c>
      <c r="D1905" s="1">
        <v>0</v>
      </c>
      <c r="E1905" s="1">
        <v>0</v>
      </c>
      <c r="F1905" s="1">
        <v>1.0986119999999999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0.69314699999999996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0</v>
      </c>
      <c r="Z1905" s="1">
        <v>1.6094379999999999</v>
      </c>
      <c r="AA1905" s="1">
        <v>0</v>
      </c>
      <c r="AB1905" s="1">
        <v>0</v>
      </c>
      <c r="AC1905" s="1">
        <v>0</v>
      </c>
      <c r="AD1905" s="1">
        <v>0.69314699999999996</v>
      </c>
      <c r="AE1905" s="1">
        <v>0</v>
      </c>
      <c r="AF1905" s="1">
        <v>6.6790919999999998</v>
      </c>
      <c r="AG1905" s="1">
        <v>5.2965619999999998</v>
      </c>
      <c r="AH1905" s="1">
        <v>0</v>
      </c>
      <c r="AI1905" s="1">
        <v>5.2965619999999998</v>
      </c>
      <c r="AJ1905" s="1">
        <v>0</v>
      </c>
      <c r="AK1905" s="1">
        <v>0</v>
      </c>
      <c r="AL1905" s="1">
        <v>0</v>
      </c>
      <c r="AM1905" s="1">
        <v>0</v>
      </c>
    </row>
    <row r="1906" spans="1:39" x14ac:dyDescent="0.25">
      <c r="A1906" s="1">
        <v>0</v>
      </c>
      <c r="B1906" s="1">
        <v>0</v>
      </c>
      <c r="C1906" s="1">
        <v>0</v>
      </c>
      <c r="D1906" s="1">
        <v>0</v>
      </c>
      <c r="E1906" s="1">
        <v>0</v>
      </c>
      <c r="F1906" s="1">
        <v>1.0986119999999999</v>
      </c>
      <c r="G1906" s="1">
        <v>0</v>
      </c>
      <c r="H1906" s="1">
        <v>1.0986119999999999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X1906" s="1">
        <v>0</v>
      </c>
      <c r="Y1906" s="1">
        <v>0</v>
      </c>
      <c r="Z1906" s="1">
        <v>2.3025850000000001</v>
      </c>
      <c r="AA1906" s="1">
        <v>0</v>
      </c>
      <c r="AB1906" s="1">
        <v>0</v>
      </c>
      <c r="AC1906" s="1">
        <v>0</v>
      </c>
      <c r="AD1906" s="1">
        <v>0</v>
      </c>
      <c r="AE1906" s="1">
        <v>0</v>
      </c>
      <c r="AF1906" s="1">
        <v>6.2382980000000003</v>
      </c>
      <c r="AG1906" s="1">
        <v>0</v>
      </c>
      <c r="AH1906" s="1">
        <v>5.8338089999999996</v>
      </c>
      <c r="AI1906" s="1">
        <v>5.1435839999999997</v>
      </c>
      <c r="AJ1906" s="1">
        <v>5.1435839999999997</v>
      </c>
      <c r="AK1906" s="1">
        <v>0</v>
      </c>
      <c r="AL1906" s="1">
        <v>5.1435839999999997</v>
      </c>
      <c r="AM1906" s="1">
        <v>0</v>
      </c>
    </row>
    <row r="1907" spans="1:39" x14ac:dyDescent="0.25">
      <c r="A1907" s="1">
        <v>0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1.3862939999999999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>
        <v>0.69314699999999996</v>
      </c>
      <c r="AA1907" s="1">
        <v>0</v>
      </c>
      <c r="AB1907" s="1">
        <v>0</v>
      </c>
      <c r="AC1907" s="1">
        <v>0</v>
      </c>
      <c r="AD1907" s="1">
        <v>0</v>
      </c>
      <c r="AE1907" s="1">
        <v>0</v>
      </c>
      <c r="AF1907" s="1">
        <v>0</v>
      </c>
      <c r="AG1907" s="1">
        <v>0</v>
      </c>
      <c r="AH1907" s="1">
        <v>6.0243460000000004</v>
      </c>
      <c r="AI1907" s="1">
        <v>0</v>
      </c>
      <c r="AJ1907" s="1">
        <v>5.333615</v>
      </c>
      <c r="AK1907" s="1">
        <v>0</v>
      </c>
      <c r="AL1907" s="1">
        <v>6.0243460000000004</v>
      </c>
      <c r="AM1907" s="1">
        <v>0</v>
      </c>
    </row>
    <row r="1908" spans="1:39" x14ac:dyDescent="0.25">
      <c r="A1908" s="1">
        <v>0</v>
      </c>
      <c r="B1908" s="1">
        <v>0</v>
      </c>
      <c r="C1908" s="1">
        <v>0</v>
      </c>
      <c r="D1908" s="1">
        <v>0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1.0986119999999999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X1908" s="1">
        <v>0</v>
      </c>
      <c r="Y1908" s="1">
        <v>0</v>
      </c>
      <c r="Z1908" s="1">
        <v>3.3322050000000001</v>
      </c>
      <c r="AA1908" s="1">
        <v>0</v>
      </c>
      <c r="AB1908" s="1">
        <v>0</v>
      </c>
      <c r="AC1908" s="1">
        <v>0</v>
      </c>
      <c r="AD1908" s="1">
        <v>0</v>
      </c>
      <c r="AE1908" s="1">
        <v>0</v>
      </c>
      <c r="AF1908" s="1">
        <v>5.1180099999999999</v>
      </c>
      <c r="AG1908" s="1">
        <v>0</v>
      </c>
      <c r="AH1908" s="1">
        <v>6.2126219999999996</v>
      </c>
      <c r="AI1908" s="1">
        <v>5.1180099999999999</v>
      </c>
      <c r="AJ1908" s="1">
        <v>0</v>
      </c>
      <c r="AK1908" s="1">
        <v>0</v>
      </c>
      <c r="AL1908" s="1">
        <v>0</v>
      </c>
      <c r="AM1908" s="1">
        <v>0</v>
      </c>
    </row>
    <row r="1909" spans="1:39" x14ac:dyDescent="0.25">
      <c r="A1909" s="1">
        <v>0</v>
      </c>
      <c r="B1909" s="1">
        <v>0</v>
      </c>
      <c r="C1909" s="1">
        <v>0</v>
      </c>
      <c r="D1909" s="1">
        <v>0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0.69314699999999996</v>
      </c>
      <c r="V1909" s="1">
        <v>0</v>
      </c>
      <c r="W1909" s="1">
        <v>0</v>
      </c>
      <c r="X1909" s="1">
        <v>0</v>
      </c>
      <c r="Y1909" s="1">
        <v>0</v>
      </c>
      <c r="Z1909" s="1">
        <v>2.3025850000000001</v>
      </c>
      <c r="AA1909" s="1">
        <v>0</v>
      </c>
      <c r="AB1909" s="1">
        <v>0</v>
      </c>
      <c r="AC1909" s="1">
        <v>0</v>
      </c>
      <c r="AD1909" s="1">
        <v>0</v>
      </c>
      <c r="AE1909" s="1">
        <v>0</v>
      </c>
      <c r="AF1909" s="1">
        <v>8.0859100000000002</v>
      </c>
      <c r="AG1909" s="1">
        <v>0</v>
      </c>
      <c r="AH1909" s="1">
        <v>6.6399910000000002</v>
      </c>
      <c r="AI1909" s="1">
        <v>6.6399910000000002</v>
      </c>
      <c r="AJ1909" s="1">
        <v>6.8628729999999996</v>
      </c>
      <c r="AK1909" s="1">
        <v>0</v>
      </c>
      <c r="AL1909" s="1">
        <v>0</v>
      </c>
      <c r="AM1909" s="1">
        <v>0</v>
      </c>
    </row>
    <row r="1910" spans="1:39" x14ac:dyDescent="0.25">
      <c r="A1910" s="1">
        <v>0</v>
      </c>
      <c r="B1910" s="1">
        <v>0</v>
      </c>
      <c r="C1910" s="1">
        <v>0</v>
      </c>
      <c r="D1910" s="1">
        <v>0</v>
      </c>
      <c r="E1910" s="1">
        <v>0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0.69314699999999996</v>
      </c>
      <c r="V1910" s="1">
        <v>0</v>
      </c>
      <c r="W1910" s="1">
        <v>0</v>
      </c>
      <c r="X1910" s="1">
        <v>0</v>
      </c>
      <c r="Y1910" s="1">
        <v>0</v>
      </c>
      <c r="Z1910" s="1">
        <v>2.3978950000000001</v>
      </c>
      <c r="AA1910" s="1">
        <v>0</v>
      </c>
      <c r="AB1910" s="1">
        <v>0</v>
      </c>
      <c r="AC1910" s="1">
        <v>0</v>
      </c>
      <c r="AD1910" s="1">
        <v>0</v>
      </c>
      <c r="AE1910" s="1">
        <v>0</v>
      </c>
      <c r="AF1910" s="1">
        <v>5.9816690000000001</v>
      </c>
      <c r="AG1910" s="1">
        <v>0</v>
      </c>
      <c r="AH1910" s="1">
        <v>0</v>
      </c>
      <c r="AI1910" s="1">
        <v>0</v>
      </c>
      <c r="AJ1910" s="1">
        <v>5.9816690000000001</v>
      </c>
      <c r="AK1910" s="1">
        <v>0</v>
      </c>
      <c r="AL1910" s="1">
        <v>0</v>
      </c>
      <c r="AM1910" s="1">
        <v>0</v>
      </c>
    </row>
    <row r="1911" spans="1:39" x14ac:dyDescent="0.25">
      <c r="A1911" s="1">
        <v>0</v>
      </c>
      <c r="B1911" s="1">
        <v>0</v>
      </c>
      <c r="C1911" s="1">
        <v>0</v>
      </c>
      <c r="D1911" s="1">
        <v>0</v>
      </c>
      <c r="E1911" s="1">
        <v>0</v>
      </c>
      <c r="F1911" s="1">
        <v>1.0986119999999999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  <c r="Z1911" s="1">
        <v>3.0445220000000002</v>
      </c>
      <c r="AA1911" s="1">
        <v>0</v>
      </c>
      <c r="AB1911" s="1">
        <v>0</v>
      </c>
      <c r="AC1911" s="1">
        <v>0</v>
      </c>
      <c r="AD1911" s="1">
        <v>0</v>
      </c>
      <c r="AE1911" s="1">
        <v>0</v>
      </c>
      <c r="AF1911" s="1">
        <v>0</v>
      </c>
      <c r="AG1911" s="1">
        <v>0</v>
      </c>
      <c r="AH1911" s="1">
        <v>5.8987189999999998</v>
      </c>
      <c r="AI1911" s="1">
        <v>0</v>
      </c>
      <c r="AJ1911" s="1">
        <v>5.2083110000000001</v>
      </c>
      <c r="AK1911" s="1">
        <v>0</v>
      </c>
      <c r="AL1911" s="1">
        <v>5.2083110000000001</v>
      </c>
      <c r="AM1911" s="1">
        <v>0</v>
      </c>
    </row>
    <row r="1912" spans="1:39" x14ac:dyDescent="0.25">
      <c r="A1912" s="1">
        <v>0</v>
      </c>
      <c r="B1912" s="1">
        <v>0</v>
      </c>
      <c r="C1912" s="1">
        <v>0</v>
      </c>
      <c r="D1912" s="1">
        <v>0</v>
      </c>
      <c r="E1912" s="1">
        <v>0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0</v>
      </c>
      <c r="Z1912" s="1">
        <v>3.2188759999999998</v>
      </c>
      <c r="AA1912" s="1">
        <v>0</v>
      </c>
      <c r="AB1912" s="1">
        <v>0</v>
      </c>
      <c r="AC1912" s="1">
        <v>0</v>
      </c>
      <c r="AD1912" s="1">
        <v>0</v>
      </c>
      <c r="AE1912" s="1">
        <v>0</v>
      </c>
      <c r="AF1912" s="1">
        <v>0</v>
      </c>
      <c r="AG1912" s="1">
        <v>0</v>
      </c>
      <c r="AH1912" s="1">
        <v>0</v>
      </c>
      <c r="AI1912" s="1">
        <v>0</v>
      </c>
      <c r="AJ1912" s="1">
        <v>5.1719270000000002</v>
      </c>
      <c r="AK1912" s="1">
        <v>0</v>
      </c>
      <c r="AL1912" s="1">
        <v>0</v>
      </c>
      <c r="AM1912" s="1">
        <v>0</v>
      </c>
    </row>
    <row r="1913" spans="1:39" x14ac:dyDescent="0.25">
      <c r="A1913" s="1">
        <v>0</v>
      </c>
      <c r="B1913" s="1">
        <v>0</v>
      </c>
      <c r="C1913" s="1">
        <v>0</v>
      </c>
      <c r="D1913" s="1">
        <v>0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0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X1913" s="1">
        <v>0</v>
      </c>
      <c r="Y1913" s="1">
        <v>0</v>
      </c>
      <c r="Z1913" s="1">
        <v>2.3978950000000001</v>
      </c>
      <c r="AA1913" s="1">
        <v>0</v>
      </c>
      <c r="AB1913" s="1">
        <v>0</v>
      </c>
      <c r="AC1913" s="1">
        <v>0</v>
      </c>
      <c r="AD1913" s="1">
        <v>0</v>
      </c>
      <c r="AE1913" s="1">
        <v>0</v>
      </c>
      <c r="AF1913" s="1">
        <v>5.275055</v>
      </c>
      <c r="AG1913" s="1">
        <v>5.9656399999999996</v>
      </c>
      <c r="AH1913" s="1">
        <v>6.3702500000000004</v>
      </c>
      <c r="AI1913" s="1">
        <v>0</v>
      </c>
      <c r="AJ1913" s="1">
        <v>0</v>
      </c>
      <c r="AK1913" s="1">
        <v>0</v>
      </c>
      <c r="AL1913" s="1">
        <v>0</v>
      </c>
      <c r="AM1913" s="1">
        <v>0</v>
      </c>
    </row>
    <row r="1914" spans="1:39" x14ac:dyDescent="0.25">
      <c r="A1914" s="1">
        <v>0</v>
      </c>
      <c r="B1914" s="1">
        <v>0</v>
      </c>
      <c r="C1914" s="1">
        <v>0</v>
      </c>
      <c r="D1914" s="1">
        <v>0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0</v>
      </c>
      <c r="Z1914" s="1">
        <v>2.5649489999999999</v>
      </c>
      <c r="AA1914" s="1">
        <v>0</v>
      </c>
      <c r="AB1914" s="1">
        <v>0</v>
      </c>
      <c r="AC1914" s="1">
        <v>0</v>
      </c>
      <c r="AD1914" s="1">
        <v>0</v>
      </c>
      <c r="AE1914" s="1">
        <v>0</v>
      </c>
      <c r="AF1914" s="1">
        <v>6.3741390000000004</v>
      </c>
      <c r="AG1914" s="1">
        <v>0</v>
      </c>
      <c r="AH1914" s="1">
        <v>5.9695260000000001</v>
      </c>
      <c r="AI1914" s="1">
        <v>0</v>
      </c>
      <c r="AJ1914" s="1">
        <v>0</v>
      </c>
      <c r="AK1914" s="1">
        <v>0</v>
      </c>
      <c r="AL1914" s="1">
        <v>0</v>
      </c>
      <c r="AM1914" s="1">
        <v>0</v>
      </c>
    </row>
    <row r="1915" spans="1:39" x14ac:dyDescent="0.25">
      <c r="A1915" s="1">
        <v>0</v>
      </c>
      <c r="B1915" s="1">
        <v>0</v>
      </c>
      <c r="C1915" s="1">
        <v>0</v>
      </c>
      <c r="D1915" s="1">
        <v>0</v>
      </c>
      <c r="E1915" s="1">
        <v>0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0.69314699999999996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0</v>
      </c>
      <c r="Z1915" s="1">
        <v>2.772589</v>
      </c>
      <c r="AA1915" s="1">
        <v>0</v>
      </c>
      <c r="AB1915" s="1">
        <v>0</v>
      </c>
      <c r="AC1915" s="1">
        <v>0</v>
      </c>
      <c r="AD1915" s="1">
        <v>0</v>
      </c>
      <c r="AE1915" s="1">
        <v>0</v>
      </c>
      <c r="AF1915" s="1">
        <v>4.9315160000000002</v>
      </c>
      <c r="AG1915" s="1">
        <v>0</v>
      </c>
      <c r="AH1915" s="1">
        <v>0</v>
      </c>
      <c r="AI1915" s="1">
        <v>0</v>
      </c>
      <c r="AJ1915" s="1">
        <v>0</v>
      </c>
      <c r="AK1915" s="1">
        <v>0</v>
      </c>
      <c r="AL1915" s="1">
        <v>0</v>
      </c>
      <c r="AM1915" s="1">
        <v>0</v>
      </c>
    </row>
    <row r="1916" spans="1:39" x14ac:dyDescent="0.25">
      <c r="A1916" s="1">
        <v>0</v>
      </c>
      <c r="B1916" s="1">
        <v>0</v>
      </c>
      <c r="C1916" s="1">
        <v>0</v>
      </c>
      <c r="D1916" s="1">
        <v>0</v>
      </c>
      <c r="E1916" s="1">
        <v>0</v>
      </c>
      <c r="F1916" s="1">
        <v>1.0986119999999999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>
        <v>1.7917590000000001</v>
      </c>
      <c r="AA1916" s="1">
        <v>0</v>
      </c>
      <c r="AB1916" s="1">
        <v>0</v>
      </c>
      <c r="AC1916" s="1">
        <v>0</v>
      </c>
      <c r="AD1916" s="1">
        <v>0</v>
      </c>
      <c r="AE1916" s="1">
        <v>0</v>
      </c>
      <c r="AF1916" s="1">
        <v>6.9480810000000002</v>
      </c>
      <c r="AG1916" s="1">
        <v>5.3424779999999998</v>
      </c>
      <c r="AH1916" s="1">
        <v>6.0332299999999996</v>
      </c>
      <c r="AI1916" s="1">
        <v>6.9480810000000002</v>
      </c>
      <c r="AJ1916" s="1">
        <v>5.3424779999999998</v>
      </c>
      <c r="AK1916" s="1">
        <v>0</v>
      </c>
      <c r="AL1916" s="1">
        <v>6.0332299999999996</v>
      </c>
      <c r="AM1916" s="1">
        <v>0</v>
      </c>
    </row>
    <row r="1917" spans="1:39" x14ac:dyDescent="0.25">
      <c r="A1917" s="1">
        <v>0</v>
      </c>
      <c r="B1917" s="1">
        <v>0</v>
      </c>
      <c r="C1917" s="1">
        <v>0</v>
      </c>
      <c r="D1917" s="1">
        <v>0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0.69314699999999996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  <c r="X1917" s="1">
        <v>0</v>
      </c>
      <c r="Y1917" s="1">
        <v>0</v>
      </c>
      <c r="Z1917" s="1">
        <v>2.0794419999999998</v>
      </c>
      <c r="AA1917" s="1">
        <v>0</v>
      </c>
      <c r="AB1917" s="1">
        <v>0</v>
      </c>
      <c r="AC1917" s="1">
        <v>0</v>
      </c>
      <c r="AD1917" s="1">
        <v>0</v>
      </c>
      <c r="AE1917" s="1">
        <v>0</v>
      </c>
      <c r="AF1917" s="1">
        <v>0</v>
      </c>
      <c r="AG1917" s="1">
        <v>6.4283869999999999</v>
      </c>
      <c r="AH1917" s="1">
        <v>6.0237290000000003</v>
      </c>
      <c r="AI1917" s="1">
        <v>6.0237290000000003</v>
      </c>
      <c r="AJ1917" s="1">
        <v>6.0237290000000003</v>
      </c>
      <c r="AK1917" s="1">
        <v>0</v>
      </c>
      <c r="AL1917" s="1">
        <v>0</v>
      </c>
      <c r="AM1917" s="1">
        <v>0</v>
      </c>
    </row>
    <row r="1918" spans="1:39" x14ac:dyDescent="0.25">
      <c r="A1918" s="1">
        <v>0</v>
      </c>
      <c r="B1918" s="1">
        <v>0</v>
      </c>
      <c r="C1918" s="1">
        <v>0</v>
      </c>
      <c r="D1918" s="1">
        <v>0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0</v>
      </c>
      <c r="Y1918" s="1">
        <v>0</v>
      </c>
      <c r="Z1918" s="1">
        <v>2.4849070000000002</v>
      </c>
      <c r="AA1918" s="1">
        <v>0</v>
      </c>
      <c r="AB1918" s="1">
        <v>0</v>
      </c>
      <c r="AC1918" s="1">
        <v>0</v>
      </c>
      <c r="AD1918" s="1">
        <v>0</v>
      </c>
      <c r="AE1918" s="1">
        <v>0</v>
      </c>
      <c r="AF1918" s="1">
        <v>6.0286749999999998</v>
      </c>
      <c r="AG1918" s="1">
        <v>0</v>
      </c>
      <c r="AH1918" s="1">
        <v>0</v>
      </c>
      <c r="AI1918" s="1">
        <v>5.3379329999999996</v>
      </c>
      <c r="AJ1918" s="1">
        <v>6.4333369999999999</v>
      </c>
      <c r="AK1918" s="1">
        <v>0</v>
      </c>
      <c r="AL1918" s="1">
        <v>0</v>
      </c>
      <c r="AM1918" s="1">
        <v>0</v>
      </c>
    </row>
    <row r="1919" spans="1:39" x14ac:dyDescent="0.25">
      <c r="A1919" s="1">
        <v>0</v>
      </c>
      <c r="B1919" s="1">
        <v>0</v>
      </c>
      <c r="C1919" s="1">
        <v>0</v>
      </c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0.69314699999999996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>
        <v>0</v>
      </c>
      <c r="AB1919" s="1">
        <v>0</v>
      </c>
      <c r="AC1919" s="1">
        <v>0</v>
      </c>
      <c r="AD1919" s="1">
        <v>0</v>
      </c>
      <c r="AE1919" s="1">
        <v>0</v>
      </c>
      <c r="AF1919" s="1">
        <v>5.9937620000000003</v>
      </c>
      <c r="AG1919" s="1">
        <v>0</v>
      </c>
      <c r="AH1919" s="1">
        <v>0</v>
      </c>
      <c r="AI1919" s="1">
        <v>0</v>
      </c>
      <c r="AJ1919" s="1">
        <v>0</v>
      </c>
      <c r="AK1919" s="1">
        <v>0</v>
      </c>
      <c r="AL1919" s="1">
        <v>5.3031059999999997</v>
      </c>
      <c r="AM1919" s="1">
        <v>0</v>
      </c>
    </row>
    <row r="1920" spans="1:39" x14ac:dyDescent="0.25">
      <c r="A1920" s="1">
        <v>0</v>
      </c>
      <c r="B1920" s="1">
        <v>0</v>
      </c>
      <c r="C1920" s="1">
        <v>0</v>
      </c>
      <c r="D1920" s="1">
        <v>0</v>
      </c>
      <c r="E1920" s="1">
        <v>0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X1920" s="1">
        <v>0</v>
      </c>
      <c r="Y1920" s="1">
        <v>0</v>
      </c>
      <c r="Z1920" s="1">
        <v>1.94591</v>
      </c>
      <c r="AA1920" s="1">
        <v>0</v>
      </c>
      <c r="AB1920" s="1">
        <v>0</v>
      </c>
      <c r="AC1920" s="1">
        <v>0</v>
      </c>
      <c r="AD1920" s="1">
        <v>0</v>
      </c>
      <c r="AE1920" s="1">
        <v>0</v>
      </c>
      <c r="AF1920" s="1">
        <v>0</v>
      </c>
      <c r="AG1920" s="1">
        <v>0</v>
      </c>
      <c r="AH1920" s="1">
        <v>0</v>
      </c>
      <c r="AI1920" s="1">
        <v>0</v>
      </c>
      <c r="AJ1920" s="1">
        <v>0</v>
      </c>
      <c r="AK1920" s="1">
        <v>0</v>
      </c>
      <c r="AL1920" s="1">
        <v>0</v>
      </c>
      <c r="AM1920" s="1">
        <v>0</v>
      </c>
    </row>
    <row r="1921" spans="1:39" x14ac:dyDescent="0.25">
      <c r="A1921" s="1">
        <v>0</v>
      </c>
      <c r="B1921" s="1">
        <v>0</v>
      </c>
      <c r="C1921" s="1">
        <v>0</v>
      </c>
      <c r="D1921" s="1">
        <v>0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0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X1921" s="1">
        <v>0</v>
      </c>
      <c r="Y1921" s="1">
        <v>0</v>
      </c>
      <c r="Z1921" s="1">
        <v>2.0794419999999998</v>
      </c>
      <c r="AA1921" s="1">
        <v>0</v>
      </c>
      <c r="AB1921" s="1">
        <v>0</v>
      </c>
      <c r="AC1921" s="1">
        <v>0</v>
      </c>
      <c r="AD1921" s="1">
        <v>0.69314699999999996</v>
      </c>
      <c r="AE1921" s="1">
        <v>0</v>
      </c>
      <c r="AF1921" s="1">
        <v>0</v>
      </c>
      <c r="AG1921" s="1">
        <v>0</v>
      </c>
      <c r="AH1921" s="1">
        <v>0</v>
      </c>
      <c r="AI1921" s="1">
        <v>0</v>
      </c>
      <c r="AJ1921" s="1">
        <v>0</v>
      </c>
      <c r="AK1921" s="1">
        <v>0</v>
      </c>
      <c r="AL1921" s="1">
        <v>0</v>
      </c>
      <c r="AM1921" s="1">
        <v>0</v>
      </c>
    </row>
    <row r="1922" spans="1:39" x14ac:dyDescent="0.25">
      <c r="A1922" s="1">
        <v>0</v>
      </c>
      <c r="B1922" s="1">
        <v>0</v>
      </c>
      <c r="C1922" s="1">
        <v>0</v>
      </c>
      <c r="D1922" s="1">
        <v>0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2.8903720000000002</v>
      </c>
      <c r="AA1922" s="1">
        <v>0</v>
      </c>
      <c r="AB1922" s="1">
        <v>0</v>
      </c>
      <c r="AC1922" s="1">
        <v>0</v>
      </c>
      <c r="AD1922" s="1">
        <v>0.69314699999999996</v>
      </c>
      <c r="AE1922" s="1">
        <v>0</v>
      </c>
      <c r="AF1922" s="1">
        <v>6.3926230000000004</v>
      </c>
      <c r="AG1922" s="1">
        <v>0</v>
      </c>
      <c r="AH1922" s="1">
        <v>0</v>
      </c>
      <c r="AI1922" s="1">
        <v>5.2973530000000002</v>
      </c>
      <c r="AJ1922" s="1">
        <v>6.6798859999999998</v>
      </c>
      <c r="AK1922" s="1">
        <v>0</v>
      </c>
      <c r="AL1922" s="1">
        <v>6.3926230000000004</v>
      </c>
      <c r="AM1922" s="1">
        <v>0</v>
      </c>
    </row>
    <row r="1923" spans="1:39" x14ac:dyDescent="0.25">
      <c r="A1923" s="1">
        <v>0</v>
      </c>
      <c r="B1923" s="1">
        <v>0</v>
      </c>
      <c r="C1923" s="1">
        <v>0</v>
      </c>
      <c r="D1923" s="1">
        <v>0</v>
      </c>
      <c r="E1923" s="1">
        <v>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0</v>
      </c>
      <c r="Z1923" s="1">
        <v>2.9957319999999998</v>
      </c>
      <c r="AA1923" s="1">
        <v>0</v>
      </c>
      <c r="AB1923" s="1">
        <v>0</v>
      </c>
      <c r="AC1923" s="1">
        <v>0</v>
      </c>
      <c r="AD1923" s="1">
        <v>0</v>
      </c>
      <c r="AE1923" s="1">
        <v>0</v>
      </c>
      <c r="AF1923" s="1">
        <v>5.5747140000000002</v>
      </c>
      <c r="AG1923" s="1">
        <v>0</v>
      </c>
      <c r="AH1923" s="1">
        <v>0</v>
      </c>
      <c r="AI1923" s="1">
        <v>0</v>
      </c>
      <c r="AJ1923" s="1">
        <v>0</v>
      </c>
      <c r="AK1923" s="1">
        <v>0</v>
      </c>
      <c r="AL1923" s="1">
        <v>5.5747140000000002</v>
      </c>
      <c r="AM1923" s="1">
        <v>0</v>
      </c>
    </row>
    <row r="1924" spans="1:39" x14ac:dyDescent="0.25">
      <c r="A1924" s="1">
        <v>0</v>
      </c>
      <c r="B1924" s="1">
        <v>0</v>
      </c>
      <c r="C1924" s="1">
        <v>0</v>
      </c>
      <c r="D1924" s="1">
        <v>0</v>
      </c>
      <c r="E1924" s="1">
        <v>0</v>
      </c>
      <c r="F1924" s="1">
        <v>0.69314699999999996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1.0986119999999999</v>
      </c>
      <c r="R1924" s="1">
        <v>0</v>
      </c>
      <c r="S1924" s="1">
        <v>0</v>
      </c>
      <c r="T1924" s="1">
        <v>0</v>
      </c>
      <c r="U1924" s="1">
        <v>0</v>
      </c>
      <c r="V1924" s="1">
        <v>0</v>
      </c>
      <c r="W1924" s="1">
        <v>0</v>
      </c>
      <c r="X1924" s="1">
        <v>0</v>
      </c>
      <c r="Y1924" s="1">
        <v>0</v>
      </c>
      <c r="Z1924" s="1">
        <v>3.2580969999999998</v>
      </c>
      <c r="AA1924" s="1">
        <v>0</v>
      </c>
      <c r="AB1924" s="1">
        <v>0</v>
      </c>
      <c r="AC1924" s="1">
        <v>0</v>
      </c>
      <c r="AD1924" s="1">
        <v>0</v>
      </c>
      <c r="AE1924" s="1">
        <v>0</v>
      </c>
      <c r="AF1924" s="1">
        <v>5.868017</v>
      </c>
      <c r="AG1924" s="1">
        <v>5.1776939999999998</v>
      </c>
      <c r="AH1924" s="1">
        <v>5.1776939999999998</v>
      </c>
      <c r="AI1924" s="1">
        <v>0</v>
      </c>
      <c r="AJ1924" s="1">
        <v>0</v>
      </c>
      <c r="AK1924" s="1">
        <v>0</v>
      </c>
      <c r="AL1924" s="1">
        <v>5.1776939999999998</v>
      </c>
      <c r="AM1924" s="1">
        <v>0</v>
      </c>
    </row>
    <row r="1925" spans="1:39" x14ac:dyDescent="0.25">
      <c r="A1925" s="1">
        <v>0</v>
      </c>
      <c r="B1925" s="1">
        <v>0</v>
      </c>
      <c r="C1925" s="1">
        <v>0</v>
      </c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1.0986119999999999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0</v>
      </c>
      <c r="Z1925" s="1">
        <v>2.4849070000000002</v>
      </c>
      <c r="AA1925" s="1">
        <v>0</v>
      </c>
      <c r="AB1925" s="1">
        <v>0</v>
      </c>
      <c r="AC1925" s="1">
        <v>0</v>
      </c>
      <c r="AD1925" s="1">
        <v>0</v>
      </c>
      <c r="AE1925" s="1">
        <v>0</v>
      </c>
      <c r="AF1925" s="1">
        <v>5.590274</v>
      </c>
      <c r="AG1925" s="1">
        <v>0</v>
      </c>
      <c r="AH1925" s="1">
        <v>6.9737640000000001</v>
      </c>
      <c r="AI1925" s="1">
        <v>6.6863939999999999</v>
      </c>
      <c r="AJ1925" s="1">
        <v>0</v>
      </c>
      <c r="AK1925" s="1">
        <v>0</v>
      </c>
      <c r="AL1925" s="1">
        <v>0</v>
      </c>
      <c r="AM1925" s="1">
        <v>0</v>
      </c>
    </row>
    <row r="1926" spans="1:39" x14ac:dyDescent="0.25">
      <c r="A1926" s="1">
        <v>0</v>
      </c>
      <c r="B1926" s="1">
        <v>0</v>
      </c>
      <c r="C1926" s="1">
        <v>0</v>
      </c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0.69314699999999996</v>
      </c>
      <c r="V1926" s="1">
        <v>0</v>
      </c>
      <c r="W1926" s="1">
        <v>0</v>
      </c>
      <c r="X1926" s="1">
        <v>0</v>
      </c>
      <c r="Y1926" s="1">
        <v>0</v>
      </c>
      <c r="Z1926" s="1">
        <v>2.5649489999999999</v>
      </c>
      <c r="AA1926" s="1">
        <v>0</v>
      </c>
      <c r="AB1926" s="1">
        <v>0</v>
      </c>
      <c r="AC1926" s="1">
        <v>0</v>
      </c>
      <c r="AD1926" s="1">
        <v>0</v>
      </c>
      <c r="AE1926" s="1">
        <v>0</v>
      </c>
      <c r="AF1926" s="1">
        <v>0</v>
      </c>
      <c r="AG1926" s="1">
        <v>0</v>
      </c>
      <c r="AH1926" s="1">
        <v>6.8009120000000003</v>
      </c>
      <c r="AI1926" s="1">
        <v>5.4179500000000003</v>
      </c>
      <c r="AJ1926" s="1">
        <v>5.4179500000000003</v>
      </c>
      <c r="AK1926" s="1">
        <v>0</v>
      </c>
      <c r="AL1926" s="1">
        <v>0</v>
      </c>
      <c r="AM1926" s="1">
        <v>0</v>
      </c>
    </row>
    <row r="1927" spans="1:39" x14ac:dyDescent="0.25">
      <c r="A1927" s="1">
        <v>0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0.69314699999999996</v>
      </c>
      <c r="V1927" s="1">
        <v>0</v>
      </c>
      <c r="W1927" s="1">
        <v>0</v>
      </c>
      <c r="X1927" s="1">
        <v>0</v>
      </c>
      <c r="Y1927" s="1">
        <v>0</v>
      </c>
      <c r="Z1927" s="1">
        <v>0.69314699999999996</v>
      </c>
      <c r="AA1927" s="1">
        <v>0</v>
      </c>
      <c r="AB1927" s="1">
        <v>0</v>
      </c>
      <c r="AC1927" s="1">
        <v>0</v>
      </c>
      <c r="AD1927" s="1">
        <v>0</v>
      </c>
      <c r="AE1927" s="1">
        <v>0</v>
      </c>
      <c r="AF1927" s="1">
        <v>6.9834059999999996</v>
      </c>
      <c r="AG1927" s="1">
        <v>0</v>
      </c>
      <c r="AH1927" s="1">
        <v>0</v>
      </c>
      <c r="AI1927" s="1">
        <v>5.886647</v>
      </c>
      <c r="AJ1927" s="1">
        <v>5.886647</v>
      </c>
      <c r="AK1927" s="1">
        <v>0</v>
      </c>
      <c r="AL1927" s="1">
        <v>0</v>
      </c>
      <c r="AM1927" s="1">
        <v>0</v>
      </c>
    </row>
    <row r="1928" spans="1:39" x14ac:dyDescent="0.25">
      <c r="A1928" s="1">
        <v>0</v>
      </c>
      <c r="B1928" s="1">
        <v>0</v>
      </c>
      <c r="C1928" s="1">
        <v>0</v>
      </c>
      <c r="D1928" s="1">
        <v>0</v>
      </c>
      <c r="E1928" s="1">
        <v>0</v>
      </c>
      <c r="F1928" s="1">
        <v>1.0986119999999999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0.69314699999999996</v>
      </c>
      <c r="R1928" s="1">
        <v>0</v>
      </c>
      <c r="S1928" s="1">
        <v>0</v>
      </c>
      <c r="T1928" s="1">
        <v>0</v>
      </c>
      <c r="U1928" s="1">
        <v>0.69314699999999996</v>
      </c>
      <c r="V1928" s="1">
        <v>0</v>
      </c>
      <c r="W1928" s="1">
        <v>0</v>
      </c>
      <c r="X1928" s="1">
        <v>0</v>
      </c>
      <c r="Y1928" s="1">
        <v>0</v>
      </c>
      <c r="Z1928" s="1">
        <v>1.7917590000000001</v>
      </c>
      <c r="AA1928" s="1">
        <v>0</v>
      </c>
      <c r="AB1928" s="1">
        <v>0</v>
      </c>
      <c r="AC1928" s="1">
        <v>0</v>
      </c>
      <c r="AD1928" s="1">
        <v>0</v>
      </c>
      <c r="AE1928" s="1">
        <v>0</v>
      </c>
      <c r="AF1928" s="1">
        <v>7.003342</v>
      </c>
      <c r="AG1928" s="1">
        <v>5.2161160000000004</v>
      </c>
      <c r="AH1928" s="1">
        <v>5.9065450000000004</v>
      </c>
      <c r="AI1928" s="1">
        <v>5.9065450000000004</v>
      </c>
      <c r="AJ1928" s="1">
        <v>0</v>
      </c>
      <c r="AK1928" s="1">
        <v>0</v>
      </c>
      <c r="AL1928" s="1">
        <v>0</v>
      </c>
      <c r="AM1928" s="1">
        <v>0</v>
      </c>
    </row>
    <row r="1929" spans="1:39" x14ac:dyDescent="0.25">
      <c r="A1929" s="1">
        <v>0</v>
      </c>
      <c r="B1929" s="1">
        <v>0</v>
      </c>
      <c r="C1929" s="1">
        <v>0</v>
      </c>
      <c r="D1929" s="1">
        <v>0</v>
      </c>
      <c r="E1929" s="1">
        <v>0</v>
      </c>
      <c r="F1929" s="1">
        <v>0</v>
      </c>
      <c r="G1929" s="1">
        <v>0</v>
      </c>
      <c r="H1929" s="1">
        <v>0.69314699999999996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0</v>
      </c>
      <c r="Z1929" s="1">
        <v>3.7135720000000001</v>
      </c>
      <c r="AA1929" s="1">
        <v>0</v>
      </c>
      <c r="AB1929" s="1">
        <v>0</v>
      </c>
      <c r="AC1929" s="1">
        <v>0</v>
      </c>
      <c r="AD1929" s="1">
        <v>0</v>
      </c>
      <c r="AE1929" s="1">
        <v>0</v>
      </c>
      <c r="AF1929" s="1">
        <v>5.1301290000000002</v>
      </c>
      <c r="AG1929" s="1">
        <v>0</v>
      </c>
      <c r="AH1929" s="1">
        <v>6.2247899999999996</v>
      </c>
      <c r="AI1929" s="1">
        <v>0</v>
      </c>
      <c r="AJ1929" s="1">
        <v>0</v>
      </c>
      <c r="AK1929" s="1">
        <v>0</v>
      </c>
      <c r="AL1929" s="1">
        <v>6.2247899999999996</v>
      </c>
      <c r="AM1929" s="1">
        <v>0</v>
      </c>
    </row>
    <row r="1930" spans="1:39" x14ac:dyDescent="0.25">
      <c r="A1930" s="1">
        <v>0</v>
      </c>
      <c r="B1930" s="1">
        <v>0</v>
      </c>
      <c r="C1930" s="1">
        <v>0</v>
      </c>
      <c r="D1930" s="1">
        <v>0</v>
      </c>
      <c r="E1930" s="1">
        <v>0</v>
      </c>
      <c r="F1930" s="1">
        <v>1.6094379999999999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0.69314699999999996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0</v>
      </c>
      <c r="Y1930" s="1">
        <v>0</v>
      </c>
      <c r="Z1930" s="1">
        <v>0</v>
      </c>
      <c r="AA1930" s="1">
        <v>0</v>
      </c>
      <c r="AB1930" s="1">
        <v>0</v>
      </c>
      <c r="AC1930" s="1">
        <v>0</v>
      </c>
      <c r="AD1930" s="1">
        <v>0</v>
      </c>
      <c r="AE1930" s="1">
        <v>0</v>
      </c>
      <c r="AF1930" s="1">
        <v>6.0736790000000003</v>
      </c>
      <c r="AG1930" s="1">
        <v>0</v>
      </c>
      <c r="AH1930" s="1">
        <v>5.3828319999999996</v>
      </c>
      <c r="AI1930" s="1">
        <v>6.7656739999999997</v>
      </c>
      <c r="AJ1930" s="1">
        <v>5.3828319999999996</v>
      </c>
      <c r="AK1930" s="1">
        <v>0</v>
      </c>
      <c r="AL1930" s="1">
        <v>0</v>
      </c>
      <c r="AM1930" s="1">
        <v>0</v>
      </c>
    </row>
    <row r="1931" spans="1:39" x14ac:dyDescent="0.25">
      <c r="A1931" s="1">
        <v>0</v>
      </c>
      <c r="B1931" s="1">
        <v>0</v>
      </c>
      <c r="C1931" s="1">
        <v>0</v>
      </c>
      <c r="D1931" s="1">
        <v>0</v>
      </c>
      <c r="E1931" s="1">
        <v>0</v>
      </c>
      <c r="F1931" s="1">
        <v>0.69314699999999996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0.69314699999999996</v>
      </c>
      <c r="R1931" s="1">
        <v>0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X1931" s="1">
        <v>0</v>
      </c>
      <c r="Y1931" s="1">
        <v>0</v>
      </c>
      <c r="Z1931" s="1">
        <v>1.7917590000000001</v>
      </c>
      <c r="AA1931" s="1">
        <v>0</v>
      </c>
      <c r="AB1931" s="1">
        <v>0</v>
      </c>
      <c r="AC1931" s="1">
        <v>0</v>
      </c>
      <c r="AD1931" s="1">
        <v>0</v>
      </c>
      <c r="AE1931" s="1">
        <v>0</v>
      </c>
      <c r="AF1931" s="1">
        <v>6.312659</v>
      </c>
      <c r="AG1931" s="1">
        <v>0</v>
      </c>
      <c r="AH1931" s="1">
        <v>5.6213230000000003</v>
      </c>
      <c r="AI1931" s="1">
        <v>5.6213230000000003</v>
      </c>
      <c r="AJ1931" s="1">
        <v>0</v>
      </c>
      <c r="AK1931" s="1">
        <v>0</v>
      </c>
      <c r="AL1931" s="1">
        <v>0</v>
      </c>
      <c r="AM1931" s="1">
        <v>0</v>
      </c>
    </row>
    <row r="1932" spans="1:39" x14ac:dyDescent="0.25">
      <c r="A1932" s="1">
        <v>0</v>
      </c>
      <c r="B1932" s="1">
        <v>0</v>
      </c>
      <c r="C1932" s="1">
        <v>0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v>0.69314699999999996</v>
      </c>
      <c r="V1932" s="1">
        <v>0</v>
      </c>
      <c r="W1932" s="1">
        <v>0</v>
      </c>
      <c r="X1932" s="1">
        <v>0</v>
      </c>
      <c r="Y1932" s="1">
        <v>0</v>
      </c>
      <c r="Z1932" s="1">
        <v>2.944439</v>
      </c>
      <c r="AA1932" s="1">
        <v>0</v>
      </c>
      <c r="AB1932" s="1">
        <v>0</v>
      </c>
      <c r="AC1932" s="1">
        <v>0</v>
      </c>
      <c r="AD1932" s="1">
        <v>0</v>
      </c>
      <c r="AE1932" s="1">
        <v>0</v>
      </c>
      <c r="AF1932" s="1">
        <v>0</v>
      </c>
      <c r="AG1932" s="1">
        <v>0</v>
      </c>
      <c r="AH1932" s="1">
        <v>0</v>
      </c>
      <c r="AI1932" s="1">
        <v>0</v>
      </c>
      <c r="AJ1932" s="1">
        <v>5.1902179999999998</v>
      </c>
      <c r="AK1932" s="1">
        <v>0</v>
      </c>
      <c r="AL1932" s="1">
        <v>0</v>
      </c>
      <c r="AM1932" s="1">
        <v>0</v>
      </c>
    </row>
    <row r="1933" spans="1:39" x14ac:dyDescent="0.25">
      <c r="A1933" s="1">
        <v>0</v>
      </c>
      <c r="B1933" s="1">
        <v>0</v>
      </c>
      <c r="C1933" s="1">
        <v>0</v>
      </c>
      <c r="D1933" s="1">
        <v>0</v>
      </c>
      <c r="E1933" s="1">
        <v>0</v>
      </c>
      <c r="F1933" s="1">
        <v>0.69314699999999996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0.69314699999999996</v>
      </c>
      <c r="R1933" s="1">
        <v>0</v>
      </c>
      <c r="S1933" s="1">
        <v>0</v>
      </c>
      <c r="T1933" s="1">
        <v>0</v>
      </c>
      <c r="U1933" s="1">
        <v>1.0986119999999999</v>
      </c>
      <c r="V1933" s="1">
        <v>0</v>
      </c>
      <c r="W1933" s="1">
        <v>0</v>
      </c>
      <c r="X1933" s="1">
        <v>0</v>
      </c>
      <c r="Y1933" s="1">
        <v>0</v>
      </c>
      <c r="Z1933" s="1">
        <v>1.0986119999999999</v>
      </c>
      <c r="AA1933" s="1">
        <v>0</v>
      </c>
      <c r="AB1933" s="1">
        <v>0</v>
      </c>
      <c r="AC1933" s="1">
        <v>0</v>
      </c>
      <c r="AD1933" s="1">
        <v>0</v>
      </c>
      <c r="AE1933" s="1">
        <v>0</v>
      </c>
      <c r="AF1933" s="1">
        <v>6.6765829999999999</v>
      </c>
      <c r="AG1933" s="1">
        <v>5.5804869999999998</v>
      </c>
      <c r="AH1933" s="1">
        <v>6.2717470000000004</v>
      </c>
      <c r="AI1933" s="1">
        <v>6.6765829999999999</v>
      </c>
      <c r="AJ1933" s="1">
        <v>0</v>
      </c>
      <c r="AK1933" s="1">
        <v>0</v>
      </c>
      <c r="AL1933" s="1">
        <v>0</v>
      </c>
      <c r="AM1933" s="1">
        <v>0</v>
      </c>
    </row>
    <row r="1934" spans="1:39" x14ac:dyDescent="0.25">
      <c r="A1934" s="1">
        <v>0</v>
      </c>
      <c r="B1934" s="1">
        <v>0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0.69314699999999996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>
        <v>2.197225</v>
      </c>
      <c r="AA1934" s="1">
        <v>0</v>
      </c>
      <c r="AB1934" s="1">
        <v>0</v>
      </c>
      <c r="AC1934" s="1">
        <v>0</v>
      </c>
      <c r="AD1934" s="1">
        <v>0</v>
      </c>
      <c r="AE1934" s="1">
        <v>0</v>
      </c>
      <c r="AF1934" s="1">
        <v>5.3551880000000001</v>
      </c>
      <c r="AG1934" s="1">
        <v>0</v>
      </c>
      <c r="AH1934" s="1">
        <v>0</v>
      </c>
      <c r="AI1934" s="1">
        <v>0</v>
      </c>
      <c r="AJ1934" s="1">
        <v>0</v>
      </c>
      <c r="AK1934" s="1">
        <v>0</v>
      </c>
      <c r="AL1934" s="1">
        <v>0</v>
      </c>
      <c r="AM1934" s="1">
        <v>0</v>
      </c>
    </row>
    <row r="1935" spans="1:39" x14ac:dyDescent="0.25">
      <c r="A1935" s="1">
        <v>0</v>
      </c>
      <c r="B1935" s="1">
        <v>0</v>
      </c>
      <c r="C1935" s="1">
        <v>0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1">
        <v>1.7917590000000001</v>
      </c>
      <c r="AA1935" s="1">
        <v>0</v>
      </c>
      <c r="AB1935" s="1">
        <v>0</v>
      </c>
      <c r="AC1935" s="1">
        <v>0</v>
      </c>
      <c r="AD1935" s="1">
        <v>0</v>
      </c>
      <c r="AE1935" s="1">
        <v>0</v>
      </c>
      <c r="AF1935" s="1">
        <v>7.5061419999999996</v>
      </c>
      <c r="AG1935" s="1">
        <v>0</v>
      </c>
      <c r="AH1935" s="1">
        <v>0</v>
      </c>
      <c r="AI1935" s="1">
        <v>6.1214959999999996</v>
      </c>
      <c r="AJ1935" s="1">
        <v>0</v>
      </c>
      <c r="AK1935" s="1">
        <v>0</v>
      </c>
      <c r="AL1935" s="1">
        <v>0</v>
      </c>
      <c r="AM1935" s="1">
        <v>0</v>
      </c>
    </row>
    <row r="1936" spans="1:39" x14ac:dyDescent="0.25">
      <c r="A1936" s="1">
        <v>0</v>
      </c>
      <c r="B1936" s="1">
        <v>0</v>
      </c>
      <c r="C1936" s="1">
        <v>0</v>
      </c>
      <c r="D1936" s="1">
        <v>0</v>
      </c>
      <c r="E1936" s="1">
        <v>0</v>
      </c>
      <c r="F1936" s="1">
        <v>0.69314699999999996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1">
        <v>0.69314699999999996</v>
      </c>
      <c r="AA1936" s="1">
        <v>0.69314699999999996</v>
      </c>
      <c r="AB1936" s="1">
        <v>0</v>
      </c>
      <c r="AC1936" s="1">
        <v>0</v>
      </c>
      <c r="AD1936" s="1">
        <v>0</v>
      </c>
      <c r="AE1936" s="1">
        <v>0</v>
      </c>
      <c r="AF1936" s="1">
        <v>5.3377270000000001</v>
      </c>
      <c r="AG1936" s="1">
        <v>5.3377270000000001</v>
      </c>
      <c r="AH1936" s="1">
        <v>0</v>
      </c>
      <c r="AI1936" s="1">
        <v>0</v>
      </c>
      <c r="AJ1936" s="1">
        <v>6.4331300000000002</v>
      </c>
      <c r="AK1936" s="1">
        <v>0</v>
      </c>
      <c r="AL1936" s="1">
        <v>0</v>
      </c>
      <c r="AM1936" s="1">
        <v>0</v>
      </c>
    </row>
    <row r="1937" spans="1:39" x14ac:dyDescent="0.25">
      <c r="A1937" s="1">
        <v>0</v>
      </c>
      <c r="B1937" s="1">
        <v>0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0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1">
        <v>3.8066620000000002</v>
      </c>
      <c r="AA1937" s="1">
        <v>0</v>
      </c>
      <c r="AB1937" s="1">
        <v>0</v>
      </c>
      <c r="AC1937" s="1">
        <v>0</v>
      </c>
      <c r="AD1937" s="1">
        <v>0</v>
      </c>
      <c r="AE1937" s="1">
        <v>0</v>
      </c>
      <c r="AF1937" s="1">
        <v>5.3967299999999998</v>
      </c>
      <c r="AG1937" s="1">
        <v>0</v>
      </c>
      <c r="AH1937" s="1">
        <v>5.3967299999999998</v>
      </c>
      <c r="AI1937" s="1">
        <v>0</v>
      </c>
      <c r="AJ1937" s="1">
        <v>0</v>
      </c>
      <c r="AK1937" s="1">
        <v>0</v>
      </c>
      <c r="AL1937" s="1">
        <v>0</v>
      </c>
      <c r="AM1937" s="1">
        <v>0</v>
      </c>
    </row>
    <row r="1938" spans="1:39" x14ac:dyDescent="0.25">
      <c r="A1938" s="1">
        <v>0</v>
      </c>
      <c r="B1938" s="1">
        <v>0</v>
      </c>
      <c r="C1938" s="1">
        <v>0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2.3025850000000001</v>
      </c>
      <c r="AA1938" s="1">
        <v>0</v>
      </c>
      <c r="AB1938" s="1">
        <v>0</v>
      </c>
      <c r="AC1938" s="1">
        <v>0</v>
      </c>
      <c r="AD1938" s="1">
        <v>0</v>
      </c>
      <c r="AE1938" s="1">
        <v>0</v>
      </c>
      <c r="AF1938" s="1">
        <v>0</v>
      </c>
      <c r="AG1938" s="1">
        <v>0</v>
      </c>
      <c r="AH1938" s="1">
        <v>6.3989940000000001</v>
      </c>
      <c r="AI1938" s="1">
        <v>0</v>
      </c>
      <c r="AJ1938" s="1">
        <v>5.3037029999999996</v>
      </c>
      <c r="AK1938" s="1">
        <v>0</v>
      </c>
      <c r="AL1938" s="1">
        <v>0</v>
      </c>
      <c r="AM1938" s="1">
        <v>0</v>
      </c>
    </row>
    <row r="1939" spans="1:39" x14ac:dyDescent="0.25">
      <c r="A1939" s="1">
        <v>0</v>
      </c>
      <c r="B1939" s="1">
        <v>0</v>
      </c>
      <c r="C1939" s="1">
        <v>0</v>
      </c>
      <c r="D1939" s="1">
        <v>0</v>
      </c>
      <c r="E1939" s="1">
        <v>0</v>
      </c>
      <c r="F1939" s="1">
        <v>0</v>
      </c>
      <c r="G1939" s="1">
        <v>0</v>
      </c>
      <c r="H1939" s="1">
        <v>0</v>
      </c>
      <c r="I1939" s="1">
        <v>0</v>
      </c>
      <c r="J1939" s="1">
        <v>0</v>
      </c>
      <c r="K1939" s="1">
        <v>0</v>
      </c>
      <c r="L1939" s="1">
        <v>0</v>
      </c>
      <c r="M1939" s="1">
        <v>0</v>
      </c>
      <c r="N1939" s="1">
        <v>0</v>
      </c>
      <c r="O1939" s="1">
        <v>0</v>
      </c>
      <c r="P1939" s="1">
        <v>0</v>
      </c>
      <c r="Q1939" s="1">
        <v>0</v>
      </c>
      <c r="R1939" s="1">
        <v>0</v>
      </c>
      <c r="S1939" s="1">
        <v>0</v>
      </c>
      <c r="T1939" s="1">
        <v>0</v>
      </c>
      <c r="U1939" s="1">
        <v>0</v>
      </c>
      <c r="V1939" s="1">
        <v>0</v>
      </c>
      <c r="W1939" s="1">
        <v>0</v>
      </c>
      <c r="X1939" s="1">
        <v>0</v>
      </c>
      <c r="Y1939" s="1">
        <v>0</v>
      </c>
      <c r="Z1939" s="1">
        <v>0</v>
      </c>
      <c r="AA1939" s="1">
        <v>0</v>
      </c>
      <c r="AB1939" s="1">
        <v>0</v>
      </c>
      <c r="AC1939" s="1">
        <v>0</v>
      </c>
      <c r="AD1939" s="1">
        <v>0</v>
      </c>
      <c r="AE1939" s="1">
        <v>0</v>
      </c>
      <c r="AF1939" s="1">
        <v>5.4083889999999997</v>
      </c>
      <c r="AG1939" s="1">
        <v>0</v>
      </c>
      <c r="AH1939" s="1">
        <v>0</v>
      </c>
      <c r="AI1939" s="1">
        <v>0</v>
      </c>
      <c r="AJ1939" s="1">
        <v>5.4083889999999997</v>
      </c>
      <c r="AK1939" s="1">
        <v>0</v>
      </c>
      <c r="AL1939" s="1">
        <v>0</v>
      </c>
      <c r="AM1939" s="1">
        <v>0</v>
      </c>
    </row>
    <row r="1940" spans="1:39" x14ac:dyDescent="0.25">
      <c r="A1940" s="1">
        <v>0</v>
      </c>
      <c r="B1940" s="1">
        <v>0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0.69314699999999996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Y1940" s="1">
        <v>0</v>
      </c>
      <c r="Z1940" s="1">
        <v>1.0986119999999999</v>
      </c>
      <c r="AA1940" s="1">
        <v>0</v>
      </c>
      <c r="AB1940" s="1">
        <v>0</v>
      </c>
      <c r="AC1940" s="1">
        <v>0</v>
      </c>
      <c r="AD1940" s="1">
        <v>0</v>
      </c>
      <c r="AE1940" s="1">
        <v>0</v>
      </c>
      <c r="AF1940" s="1">
        <v>0</v>
      </c>
      <c r="AG1940" s="1">
        <v>0</v>
      </c>
      <c r="AH1940" s="1">
        <v>5.9242429999999997</v>
      </c>
      <c r="AI1940" s="1">
        <v>5.9242429999999997</v>
      </c>
      <c r="AJ1940" s="1">
        <v>0</v>
      </c>
      <c r="AK1940" s="1">
        <v>0</v>
      </c>
      <c r="AL1940" s="1">
        <v>0</v>
      </c>
      <c r="AM1940" s="1">
        <v>0</v>
      </c>
    </row>
    <row r="1941" spans="1:39" x14ac:dyDescent="0.25">
      <c r="A1941" s="1">
        <v>0</v>
      </c>
      <c r="B1941" s="1">
        <v>0</v>
      </c>
      <c r="C1941" s="1">
        <v>0</v>
      </c>
      <c r="D1941" s="1">
        <v>0</v>
      </c>
      <c r="E1941" s="1">
        <v>0</v>
      </c>
      <c r="F1941" s="1">
        <v>0.69314699999999996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1">
        <v>0</v>
      </c>
      <c r="V1941" s="1">
        <v>0</v>
      </c>
      <c r="W1941" s="1">
        <v>0</v>
      </c>
      <c r="X1941" s="1">
        <v>0</v>
      </c>
      <c r="Y1941" s="1">
        <v>0</v>
      </c>
      <c r="Z1941" s="1">
        <v>0</v>
      </c>
      <c r="AA1941" s="1">
        <v>0</v>
      </c>
      <c r="AB1941" s="1">
        <v>0</v>
      </c>
      <c r="AC1941" s="1">
        <v>0</v>
      </c>
      <c r="AD1941" s="1">
        <v>0</v>
      </c>
      <c r="AE1941" s="1">
        <v>0</v>
      </c>
      <c r="AF1941" s="1">
        <v>0</v>
      </c>
      <c r="AG1941" s="1">
        <v>6.0902430000000001</v>
      </c>
      <c r="AH1941" s="1">
        <v>0</v>
      </c>
      <c r="AI1941" s="1">
        <v>0</v>
      </c>
      <c r="AJ1941" s="1">
        <v>6.4949529999999998</v>
      </c>
      <c r="AK1941" s="1">
        <v>0</v>
      </c>
      <c r="AL1941" s="1">
        <v>0</v>
      </c>
      <c r="AM1941" s="1">
        <v>0</v>
      </c>
    </row>
    <row r="1942" spans="1:39" x14ac:dyDescent="0.25">
      <c r="A1942" s="1">
        <v>0</v>
      </c>
      <c r="B1942" s="1">
        <v>0</v>
      </c>
      <c r="C1942" s="1">
        <v>0</v>
      </c>
      <c r="D1942" s="1">
        <v>0</v>
      </c>
      <c r="E1942" s="1">
        <v>0</v>
      </c>
      <c r="F1942" s="1">
        <v>0</v>
      </c>
      <c r="G1942" s="1">
        <v>0</v>
      </c>
      <c r="H1942" s="1">
        <v>0</v>
      </c>
      <c r="I1942" s="1">
        <v>0</v>
      </c>
      <c r="J1942" s="1">
        <v>0</v>
      </c>
      <c r="K1942" s="1">
        <v>0</v>
      </c>
      <c r="L1942" s="1">
        <v>0</v>
      </c>
      <c r="M1942" s="1">
        <v>0</v>
      </c>
      <c r="N1942" s="1">
        <v>0</v>
      </c>
      <c r="O1942" s="1">
        <v>0</v>
      </c>
      <c r="P1942" s="1">
        <v>0</v>
      </c>
      <c r="Q1942" s="1">
        <v>0</v>
      </c>
      <c r="R1942" s="1">
        <v>0</v>
      </c>
      <c r="S1942" s="1">
        <v>0</v>
      </c>
      <c r="T1942" s="1">
        <v>0</v>
      </c>
      <c r="U1942" s="1">
        <v>0.69314699999999996</v>
      </c>
      <c r="V1942" s="1">
        <v>0</v>
      </c>
      <c r="W1942" s="1">
        <v>0</v>
      </c>
      <c r="X1942" s="1">
        <v>0</v>
      </c>
      <c r="Y1942" s="1">
        <v>0.69314699999999996</v>
      </c>
      <c r="Z1942" s="1">
        <v>3.0445220000000002</v>
      </c>
      <c r="AA1942" s="1">
        <v>0</v>
      </c>
      <c r="AB1942" s="1">
        <v>0</v>
      </c>
      <c r="AC1942" s="1">
        <v>0</v>
      </c>
      <c r="AD1942" s="1">
        <v>0</v>
      </c>
      <c r="AE1942" s="1">
        <v>0</v>
      </c>
      <c r="AF1942" s="1">
        <v>5.4346220000000001</v>
      </c>
      <c r="AG1942" s="1">
        <v>6.530322</v>
      </c>
      <c r="AH1942" s="1">
        <v>0</v>
      </c>
      <c r="AI1942" s="1">
        <v>0</v>
      </c>
      <c r="AJ1942" s="1">
        <v>6.530322</v>
      </c>
      <c r="AK1942" s="1">
        <v>0</v>
      </c>
      <c r="AL1942" s="1">
        <v>0</v>
      </c>
      <c r="AM1942" s="1">
        <v>0</v>
      </c>
    </row>
    <row r="1943" spans="1:39" x14ac:dyDescent="0.25">
      <c r="A1943" s="1">
        <v>0</v>
      </c>
      <c r="B1943" s="1">
        <v>0</v>
      </c>
      <c r="C1943" s="1">
        <v>0</v>
      </c>
      <c r="D1943" s="1">
        <v>0</v>
      </c>
      <c r="E1943" s="1">
        <v>0</v>
      </c>
      <c r="F1943" s="1">
        <v>0</v>
      </c>
      <c r="G1943" s="1">
        <v>0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0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0</v>
      </c>
      <c r="Z1943" s="1">
        <v>1.7917590000000001</v>
      </c>
      <c r="AA1943" s="1">
        <v>0</v>
      </c>
      <c r="AB1943" s="1">
        <v>0</v>
      </c>
      <c r="AC1943" s="1">
        <v>0</v>
      </c>
      <c r="AD1943" s="1">
        <v>0</v>
      </c>
      <c r="AE1943" s="1">
        <v>0</v>
      </c>
      <c r="AF1943" s="1">
        <v>5.4604020000000002</v>
      </c>
      <c r="AG1943" s="1">
        <v>5.4604020000000002</v>
      </c>
      <c r="AH1943" s="1">
        <v>5.4604020000000002</v>
      </c>
      <c r="AI1943" s="1">
        <v>0</v>
      </c>
      <c r="AJ1943" s="1">
        <v>6.8435030000000001</v>
      </c>
      <c r="AK1943" s="1">
        <v>0</v>
      </c>
      <c r="AL1943" s="1">
        <v>0</v>
      </c>
      <c r="AM1943" s="1">
        <v>0</v>
      </c>
    </row>
    <row r="1944" spans="1:39" x14ac:dyDescent="0.25">
      <c r="A1944" s="1">
        <v>0</v>
      </c>
      <c r="B1944" s="1">
        <v>0</v>
      </c>
      <c r="C1944" s="1">
        <v>0</v>
      </c>
      <c r="D1944" s="1">
        <v>0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1.3862939999999999</v>
      </c>
      <c r="R1944" s="1">
        <v>0</v>
      </c>
      <c r="S1944" s="1">
        <v>0</v>
      </c>
      <c r="T1944" s="1">
        <v>0</v>
      </c>
      <c r="U1944" s="1">
        <v>0</v>
      </c>
      <c r="V1944" s="1">
        <v>0</v>
      </c>
      <c r="W1944" s="1">
        <v>0</v>
      </c>
      <c r="X1944" s="1">
        <v>0</v>
      </c>
      <c r="Y1944" s="1">
        <v>0</v>
      </c>
      <c r="Z1944" s="1">
        <v>3.3322050000000001</v>
      </c>
      <c r="AA1944" s="1">
        <v>0</v>
      </c>
      <c r="AB1944" s="1">
        <v>0</v>
      </c>
      <c r="AC1944" s="1">
        <v>0</v>
      </c>
      <c r="AD1944" s="1">
        <v>0.69314699999999996</v>
      </c>
      <c r="AE1944" s="1">
        <v>0</v>
      </c>
      <c r="AF1944" s="1">
        <v>5.5796979999999996</v>
      </c>
      <c r="AG1944" s="1">
        <v>0</v>
      </c>
      <c r="AH1944" s="1">
        <v>0</v>
      </c>
      <c r="AI1944" s="1">
        <v>0</v>
      </c>
      <c r="AJ1944" s="1">
        <v>6.270956</v>
      </c>
      <c r="AK1944" s="1">
        <v>0</v>
      </c>
      <c r="AL1944" s="1">
        <v>0</v>
      </c>
      <c r="AM1944" s="1">
        <v>0</v>
      </c>
    </row>
    <row r="1945" spans="1:39" x14ac:dyDescent="0.25">
      <c r="A1945" s="1">
        <v>0</v>
      </c>
      <c r="B1945" s="1">
        <v>0</v>
      </c>
      <c r="C1945" s="1">
        <v>0</v>
      </c>
      <c r="D1945" s="1">
        <v>0</v>
      </c>
      <c r="E1945" s="1">
        <v>0</v>
      </c>
      <c r="F1945" s="1">
        <v>0.69314699999999996</v>
      </c>
      <c r="G1945" s="1">
        <v>0</v>
      </c>
      <c r="H1945" s="1">
        <v>0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0</v>
      </c>
      <c r="P1945" s="1">
        <v>0</v>
      </c>
      <c r="Q1945" s="1">
        <v>0</v>
      </c>
      <c r="R1945" s="1">
        <v>0</v>
      </c>
      <c r="S1945" s="1">
        <v>0</v>
      </c>
      <c r="T1945" s="1">
        <v>0</v>
      </c>
      <c r="U1945" s="1">
        <v>0</v>
      </c>
      <c r="V1945" s="1">
        <v>0</v>
      </c>
      <c r="W1945" s="1">
        <v>0</v>
      </c>
      <c r="X1945" s="1">
        <v>0</v>
      </c>
      <c r="Y1945" s="1">
        <v>0</v>
      </c>
      <c r="Z1945" s="1">
        <v>2.3025850000000001</v>
      </c>
      <c r="AA1945" s="1">
        <v>0</v>
      </c>
      <c r="AB1945" s="1">
        <v>0</v>
      </c>
      <c r="AC1945" s="1">
        <v>0</v>
      </c>
      <c r="AD1945" s="1">
        <v>0</v>
      </c>
      <c r="AE1945" s="1">
        <v>0</v>
      </c>
      <c r="AF1945" s="1">
        <v>6.4287979999999996</v>
      </c>
      <c r="AG1945" s="1">
        <v>6.0241400000000001</v>
      </c>
      <c r="AH1945" s="1">
        <v>6.4287979999999996</v>
      </c>
      <c r="AI1945" s="1">
        <v>6.4287979999999996</v>
      </c>
      <c r="AJ1945" s="1">
        <v>6.0241400000000001</v>
      </c>
      <c r="AK1945" s="1">
        <v>0</v>
      </c>
      <c r="AL1945" s="1">
        <v>0</v>
      </c>
      <c r="AM1945" s="1">
        <v>0</v>
      </c>
    </row>
    <row r="1946" spans="1:39" x14ac:dyDescent="0.25">
      <c r="A1946" s="1">
        <v>0</v>
      </c>
      <c r="B1946" s="1">
        <v>0</v>
      </c>
      <c r="C1946" s="1">
        <v>0</v>
      </c>
      <c r="D1946" s="1">
        <v>0</v>
      </c>
      <c r="E1946" s="1">
        <v>0</v>
      </c>
      <c r="F1946" s="1">
        <v>0</v>
      </c>
      <c r="G1946" s="1">
        <v>0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">
        <v>0</v>
      </c>
      <c r="O1946" s="1">
        <v>0</v>
      </c>
      <c r="P1946" s="1">
        <v>0</v>
      </c>
      <c r="Q1946" s="1">
        <v>0</v>
      </c>
      <c r="R1946" s="1">
        <v>0</v>
      </c>
      <c r="S1946" s="1">
        <v>0</v>
      </c>
      <c r="T1946" s="1">
        <v>0</v>
      </c>
      <c r="U1946" s="1">
        <v>0</v>
      </c>
      <c r="V1946" s="1">
        <v>0</v>
      </c>
      <c r="W1946" s="1">
        <v>0</v>
      </c>
      <c r="X1946" s="1">
        <v>0</v>
      </c>
      <c r="Y1946" s="1">
        <v>0</v>
      </c>
      <c r="Z1946" s="1">
        <v>2.5649489999999999</v>
      </c>
      <c r="AA1946" s="1">
        <v>0</v>
      </c>
      <c r="AB1946" s="1">
        <v>0</v>
      </c>
      <c r="AC1946" s="1">
        <v>0</v>
      </c>
      <c r="AD1946" s="1">
        <v>0</v>
      </c>
      <c r="AE1946" s="1">
        <v>0</v>
      </c>
      <c r="AF1946" s="1">
        <v>5.3213790000000003</v>
      </c>
      <c r="AG1946" s="1">
        <v>0</v>
      </c>
      <c r="AH1946" s="1">
        <v>5.3213790000000003</v>
      </c>
      <c r="AI1946" s="1">
        <v>5.3213790000000003</v>
      </c>
      <c r="AJ1946" s="1">
        <v>6.0120810000000002</v>
      </c>
      <c r="AK1946" s="1">
        <v>0</v>
      </c>
      <c r="AL1946" s="1">
        <v>0</v>
      </c>
      <c r="AM1946" s="1">
        <v>0</v>
      </c>
    </row>
    <row r="1947" spans="1:39" x14ac:dyDescent="0.25">
      <c r="A1947" s="1">
        <v>0</v>
      </c>
      <c r="B1947" s="1">
        <v>0</v>
      </c>
      <c r="C1947" s="1">
        <v>0</v>
      </c>
      <c r="D1947" s="1">
        <v>0</v>
      </c>
      <c r="E1947" s="1">
        <v>0</v>
      </c>
      <c r="F1947" s="1">
        <v>0</v>
      </c>
      <c r="G1947" s="1">
        <v>0</v>
      </c>
      <c r="H1947" s="1">
        <v>0</v>
      </c>
      <c r="I1947" s="1">
        <v>0</v>
      </c>
      <c r="J1947" s="1">
        <v>0</v>
      </c>
      <c r="K1947" s="1">
        <v>0</v>
      </c>
      <c r="L1947" s="1">
        <v>0</v>
      </c>
      <c r="M1947" s="1">
        <v>0</v>
      </c>
      <c r="N1947" s="1">
        <v>0</v>
      </c>
      <c r="O1947" s="1">
        <v>0</v>
      </c>
      <c r="P1947" s="1">
        <v>0</v>
      </c>
      <c r="Q1947" s="1">
        <v>0</v>
      </c>
      <c r="R1947" s="1">
        <v>0</v>
      </c>
      <c r="S1947" s="1">
        <v>0</v>
      </c>
      <c r="T1947" s="1">
        <v>0</v>
      </c>
      <c r="U1947" s="1">
        <v>0</v>
      </c>
      <c r="V1947" s="1">
        <v>0</v>
      </c>
      <c r="W1947" s="1">
        <v>0</v>
      </c>
      <c r="X1947" s="1">
        <v>0</v>
      </c>
      <c r="Y1947" s="1">
        <v>0</v>
      </c>
      <c r="Z1947" s="1">
        <v>1.6094379999999999</v>
      </c>
      <c r="AA1947" s="1">
        <v>0</v>
      </c>
      <c r="AB1947" s="1">
        <v>0</v>
      </c>
      <c r="AC1947" s="1">
        <v>0</v>
      </c>
      <c r="AD1947" s="1">
        <v>0</v>
      </c>
      <c r="AE1947" s="1">
        <v>0</v>
      </c>
      <c r="AF1947" s="1">
        <v>7.2556580000000004</v>
      </c>
      <c r="AG1947" s="1">
        <v>6.1584570000000003</v>
      </c>
      <c r="AH1947" s="1">
        <v>6.5632169999999999</v>
      </c>
      <c r="AI1947" s="1">
        <v>5.4674230000000001</v>
      </c>
      <c r="AJ1947" s="1">
        <v>0</v>
      </c>
      <c r="AK1947" s="1">
        <v>0</v>
      </c>
      <c r="AL1947" s="1">
        <v>0</v>
      </c>
      <c r="AM1947" s="1">
        <v>0</v>
      </c>
    </row>
    <row r="1948" spans="1:39" x14ac:dyDescent="0.25">
      <c r="A1948" s="1">
        <v>0</v>
      </c>
      <c r="B1948" s="1">
        <v>0</v>
      </c>
      <c r="C1948" s="1">
        <v>0</v>
      </c>
      <c r="D1948" s="1">
        <v>0</v>
      </c>
      <c r="E1948" s="1">
        <v>0</v>
      </c>
      <c r="F1948" s="1">
        <v>0</v>
      </c>
      <c r="G1948" s="1">
        <v>0</v>
      </c>
      <c r="H1948" s="1">
        <v>0</v>
      </c>
      <c r="I1948" s="1">
        <v>0</v>
      </c>
      <c r="J1948" s="1">
        <v>0</v>
      </c>
      <c r="K1948" s="1">
        <v>0</v>
      </c>
      <c r="L1948" s="1">
        <v>0</v>
      </c>
      <c r="M1948" s="1">
        <v>0</v>
      </c>
      <c r="N1948" s="1">
        <v>0</v>
      </c>
      <c r="O1948" s="1">
        <v>0</v>
      </c>
      <c r="P1948" s="1">
        <v>0</v>
      </c>
      <c r="Q1948" s="1">
        <v>0.69314699999999996</v>
      </c>
      <c r="R1948" s="1">
        <v>0</v>
      </c>
      <c r="S1948" s="1">
        <v>0</v>
      </c>
      <c r="T1948" s="1">
        <v>0</v>
      </c>
      <c r="U1948" s="1">
        <v>0.69314699999999996</v>
      </c>
      <c r="V1948" s="1">
        <v>0</v>
      </c>
      <c r="W1948" s="1">
        <v>0</v>
      </c>
      <c r="X1948" s="1">
        <v>0</v>
      </c>
      <c r="Y1948" s="1">
        <v>0</v>
      </c>
      <c r="Z1948" s="1">
        <v>2.197225</v>
      </c>
      <c r="AA1948" s="1">
        <v>0</v>
      </c>
      <c r="AB1948" s="1">
        <v>0</v>
      </c>
      <c r="AC1948" s="1">
        <v>0</v>
      </c>
      <c r="AD1948" s="1">
        <v>0</v>
      </c>
      <c r="AE1948" s="1">
        <v>0</v>
      </c>
      <c r="AF1948" s="1">
        <v>5.4465079999999997</v>
      </c>
      <c r="AG1948" s="1">
        <v>0</v>
      </c>
      <c r="AH1948" s="1">
        <v>0</v>
      </c>
      <c r="AI1948" s="1">
        <v>0</v>
      </c>
      <c r="AJ1948" s="1">
        <v>5.4465079999999997</v>
      </c>
      <c r="AK1948" s="1">
        <v>0</v>
      </c>
      <c r="AL1948" s="1">
        <v>0</v>
      </c>
      <c r="AM1948" s="1">
        <v>0</v>
      </c>
    </row>
    <row r="1949" spans="1:39" x14ac:dyDescent="0.25">
      <c r="A1949" s="1">
        <v>0</v>
      </c>
      <c r="B1949" s="1">
        <v>0</v>
      </c>
      <c r="C1949" s="1">
        <v>0</v>
      </c>
      <c r="D1949" s="1">
        <v>0</v>
      </c>
      <c r="E1949" s="1">
        <v>0</v>
      </c>
      <c r="F1949" s="1">
        <v>0</v>
      </c>
      <c r="G1949" s="1">
        <v>0</v>
      </c>
      <c r="H1949" s="1">
        <v>0</v>
      </c>
      <c r="I1949" s="1">
        <v>0</v>
      </c>
      <c r="J1949" s="1">
        <v>0</v>
      </c>
      <c r="K1949" s="1">
        <v>0</v>
      </c>
      <c r="L1949" s="1">
        <v>0</v>
      </c>
      <c r="M1949" s="1">
        <v>0</v>
      </c>
      <c r="N1949" s="1">
        <v>0</v>
      </c>
      <c r="O1949" s="1">
        <v>0</v>
      </c>
      <c r="P1949" s="1">
        <v>0</v>
      </c>
      <c r="Q1949" s="1">
        <v>0.69314699999999996</v>
      </c>
      <c r="R1949" s="1">
        <v>0</v>
      </c>
      <c r="S1949" s="1">
        <v>0</v>
      </c>
      <c r="T1949" s="1">
        <v>0</v>
      </c>
      <c r="U1949" s="1">
        <v>0</v>
      </c>
      <c r="V1949" s="1">
        <v>0</v>
      </c>
      <c r="W1949" s="1">
        <v>0</v>
      </c>
      <c r="X1949" s="1">
        <v>0</v>
      </c>
      <c r="Y1949" s="1">
        <v>0</v>
      </c>
      <c r="Z1949" s="1">
        <v>2.9957319999999998</v>
      </c>
      <c r="AA1949" s="1">
        <v>0</v>
      </c>
      <c r="AB1949" s="1">
        <v>0</v>
      </c>
      <c r="AC1949" s="1">
        <v>0</v>
      </c>
      <c r="AD1949" s="1">
        <v>0.69314699999999996</v>
      </c>
      <c r="AE1949" s="1">
        <v>0</v>
      </c>
      <c r="AF1949" s="1">
        <v>0</v>
      </c>
      <c r="AG1949" s="1">
        <v>0</v>
      </c>
      <c r="AH1949" s="1">
        <v>5.5247060000000001</v>
      </c>
      <c r="AI1949" s="1">
        <v>0</v>
      </c>
      <c r="AJ1949" s="1">
        <v>0</v>
      </c>
      <c r="AK1949" s="1">
        <v>0</v>
      </c>
      <c r="AL1949" s="1">
        <v>5.5247060000000001</v>
      </c>
      <c r="AM1949" s="1">
        <v>0</v>
      </c>
    </row>
    <row r="1950" spans="1:39" x14ac:dyDescent="0.25">
      <c r="A1950" s="1">
        <v>0</v>
      </c>
      <c r="B1950" s="1">
        <v>0</v>
      </c>
      <c r="C1950" s="1">
        <v>0</v>
      </c>
      <c r="D1950" s="1">
        <v>0</v>
      </c>
      <c r="E1950" s="1">
        <v>0</v>
      </c>
      <c r="F1950" s="1">
        <v>0.69314699999999996</v>
      </c>
      <c r="G1950" s="1">
        <v>0</v>
      </c>
      <c r="H1950" s="1">
        <v>0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  <c r="Z1950" s="1">
        <v>0</v>
      </c>
      <c r="AA1950" s="1">
        <v>0</v>
      </c>
      <c r="AB1950" s="1">
        <v>0</v>
      </c>
      <c r="AC1950" s="1">
        <v>0</v>
      </c>
      <c r="AD1950" s="1">
        <v>0</v>
      </c>
      <c r="AE1950" s="1">
        <v>0</v>
      </c>
      <c r="AF1950" s="1">
        <v>7.4177939999999998</v>
      </c>
      <c r="AG1950" s="1">
        <v>6.3203820000000004</v>
      </c>
      <c r="AH1950" s="1">
        <v>5.6290319999999996</v>
      </c>
      <c r="AI1950" s="1">
        <v>0</v>
      </c>
      <c r="AJ1950" s="1">
        <v>0</v>
      </c>
      <c r="AK1950" s="1">
        <v>0</v>
      </c>
      <c r="AL1950" s="1">
        <v>6.3203820000000004</v>
      </c>
      <c r="AM1950" s="1">
        <v>0</v>
      </c>
    </row>
    <row r="1951" spans="1:39" x14ac:dyDescent="0.25">
      <c r="A1951" s="1">
        <v>0</v>
      </c>
      <c r="B1951" s="1">
        <v>0</v>
      </c>
      <c r="C1951" s="1">
        <v>0</v>
      </c>
      <c r="D1951" s="1">
        <v>0</v>
      </c>
      <c r="E1951" s="1">
        <v>0</v>
      </c>
      <c r="F1951" s="1">
        <v>0.69314699999999996</v>
      </c>
      <c r="G1951" s="1">
        <v>0</v>
      </c>
      <c r="H1951" s="1">
        <v>0</v>
      </c>
      <c r="I1951" s="1">
        <v>0</v>
      </c>
      <c r="J1951" s="1">
        <v>0</v>
      </c>
      <c r="K1951" s="1">
        <v>0</v>
      </c>
      <c r="L1951" s="1">
        <v>0</v>
      </c>
      <c r="M1951" s="1">
        <v>0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>
        <v>1.94591</v>
      </c>
      <c r="AA1951" s="1">
        <v>0</v>
      </c>
      <c r="AB1951" s="1">
        <v>0</v>
      </c>
      <c r="AC1951" s="1">
        <v>0</v>
      </c>
      <c r="AD1951" s="1">
        <v>0</v>
      </c>
      <c r="AE1951" s="1">
        <v>0</v>
      </c>
      <c r="AF1951" s="1">
        <v>7.2350380000000003</v>
      </c>
      <c r="AG1951" s="1">
        <v>0</v>
      </c>
      <c r="AH1951" s="1">
        <v>0</v>
      </c>
      <c r="AI1951" s="1">
        <v>6.3198280000000002</v>
      </c>
      <c r="AJ1951" s="1">
        <v>0</v>
      </c>
      <c r="AK1951" s="1">
        <v>0</v>
      </c>
      <c r="AL1951" s="1">
        <v>0</v>
      </c>
      <c r="AM1951" s="1">
        <v>0</v>
      </c>
    </row>
    <row r="1952" spans="1:39" x14ac:dyDescent="0.25">
      <c r="A1952" s="1">
        <v>0</v>
      </c>
      <c r="B1952" s="1">
        <v>0</v>
      </c>
      <c r="C1952" s="1">
        <v>0</v>
      </c>
      <c r="D1952" s="1">
        <v>0</v>
      </c>
      <c r="E1952" s="1">
        <v>0</v>
      </c>
      <c r="F1952" s="1">
        <v>1.0986119999999999</v>
      </c>
      <c r="G1952" s="1">
        <v>0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0.69314699999999996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1">
        <v>1.3862939999999999</v>
      </c>
      <c r="AA1952" s="1">
        <v>0</v>
      </c>
      <c r="AB1952" s="1">
        <v>0</v>
      </c>
      <c r="AC1952" s="1">
        <v>0</v>
      </c>
      <c r="AD1952" s="1">
        <v>0</v>
      </c>
      <c r="AE1952" s="1">
        <v>0</v>
      </c>
      <c r="AF1952" s="1">
        <v>7.5469419999999996</v>
      </c>
      <c r="AG1952" s="1">
        <v>5.6041930000000004</v>
      </c>
      <c r="AH1952" s="1">
        <v>5.6041930000000004</v>
      </c>
      <c r="AI1952" s="1">
        <v>5.6041930000000004</v>
      </c>
      <c r="AJ1952" s="1">
        <v>5.6041930000000004</v>
      </c>
      <c r="AK1952" s="1">
        <v>0</v>
      </c>
      <c r="AL1952" s="1">
        <v>6.2954980000000003</v>
      </c>
      <c r="AM1952" s="1">
        <v>0</v>
      </c>
    </row>
    <row r="1953" spans="1:39" x14ac:dyDescent="0.25">
      <c r="A1953" s="1">
        <v>0</v>
      </c>
      <c r="B1953" s="1">
        <v>0</v>
      </c>
      <c r="C1953" s="1">
        <v>0</v>
      </c>
      <c r="D1953" s="1">
        <v>0</v>
      </c>
      <c r="E1953" s="1">
        <v>0</v>
      </c>
      <c r="F1953" s="1">
        <v>0</v>
      </c>
      <c r="G1953" s="1">
        <v>0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0.69314699999999996</v>
      </c>
      <c r="R1953" s="1">
        <v>0</v>
      </c>
      <c r="S1953" s="1">
        <v>0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0</v>
      </c>
      <c r="Z1953" s="1">
        <v>0.69314699999999996</v>
      </c>
      <c r="AA1953" s="1">
        <v>0</v>
      </c>
      <c r="AB1953" s="1">
        <v>0</v>
      </c>
      <c r="AC1953" s="1">
        <v>0</v>
      </c>
      <c r="AD1953" s="1">
        <v>0</v>
      </c>
      <c r="AE1953" s="1">
        <v>0</v>
      </c>
      <c r="AF1953" s="1">
        <v>0</v>
      </c>
      <c r="AG1953" s="1">
        <v>0</v>
      </c>
      <c r="AH1953" s="1">
        <v>0</v>
      </c>
      <c r="AI1953" s="1">
        <v>0</v>
      </c>
      <c r="AJ1953" s="1">
        <v>0</v>
      </c>
      <c r="AK1953" s="1">
        <v>0</v>
      </c>
      <c r="AL1953" s="1">
        <v>6.8399219999999996</v>
      </c>
      <c r="AM1953" s="1">
        <v>0</v>
      </c>
    </row>
    <row r="1954" spans="1:39" x14ac:dyDescent="0.25">
      <c r="A1954" s="1">
        <v>0</v>
      </c>
      <c r="B1954" s="1">
        <v>0</v>
      </c>
      <c r="C1954" s="1">
        <v>0</v>
      </c>
      <c r="D1954" s="1">
        <v>0</v>
      </c>
      <c r="E1954" s="1">
        <v>0</v>
      </c>
      <c r="F1954" s="1">
        <v>0</v>
      </c>
      <c r="G1954" s="1">
        <v>0</v>
      </c>
      <c r="H1954" s="1">
        <v>0.69314699999999996</v>
      </c>
      <c r="I1954" s="1">
        <v>0</v>
      </c>
      <c r="J1954" s="1">
        <v>0</v>
      </c>
      <c r="K1954" s="1">
        <v>0</v>
      </c>
      <c r="L1954" s="1">
        <v>0</v>
      </c>
      <c r="M1954" s="1">
        <v>0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0</v>
      </c>
      <c r="V1954" s="1">
        <v>0</v>
      </c>
      <c r="W1954" s="1">
        <v>0</v>
      </c>
      <c r="X1954" s="1">
        <v>0</v>
      </c>
      <c r="Y1954" s="1">
        <v>0</v>
      </c>
      <c r="Z1954" s="1">
        <v>1.94591</v>
      </c>
      <c r="AA1954" s="1">
        <v>0</v>
      </c>
      <c r="AB1954" s="1">
        <v>0</v>
      </c>
      <c r="AC1954" s="1">
        <v>0.69314699999999996</v>
      </c>
      <c r="AD1954" s="1">
        <v>0</v>
      </c>
      <c r="AE1954" s="1">
        <v>0</v>
      </c>
      <c r="AF1954" s="1">
        <v>5.2642829999999998</v>
      </c>
      <c r="AG1954" s="1">
        <v>0</v>
      </c>
      <c r="AH1954" s="1">
        <v>0</v>
      </c>
      <c r="AI1954" s="1">
        <v>5.2642829999999998</v>
      </c>
      <c r="AJ1954" s="1">
        <v>0</v>
      </c>
      <c r="AK1954" s="1">
        <v>0</v>
      </c>
      <c r="AL1954" s="1">
        <v>0</v>
      </c>
      <c r="AM1954" s="1">
        <v>0</v>
      </c>
    </row>
    <row r="1955" spans="1:39" x14ac:dyDescent="0.25">
      <c r="A1955" s="1">
        <v>0</v>
      </c>
      <c r="B1955" s="1">
        <v>0</v>
      </c>
      <c r="C1955" s="1">
        <v>0</v>
      </c>
      <c r="D1955" s="1">
        <v>0</v>
      </c>
      <c r="E1955" s="1">
        <v>0</v>
      </c>
      <c r="F1955" s="1">
        <v>0</v>
      </c>
      <c r="G1955" s="1">
        <v>0</v>
      </c>
      <c r="H1955" s="1">
        <v>0</v>
      </c>
      <c r="I1955" s="1">
        <v>0</v>
      </c>
      <c r="J1955" s="1">
        <v>0</v>
      </c>
      <c r="K1955" s="1">
        <v>0</v>
      </c>
      <c r="L1955" s="1">
        <v>0</v>
      </c>
      <c r="M1955" s="1">
        <v>0</v>
      </c>
      <c r="N1955" s="1">
        <v>0</v>
      </c>
      <c r="O1955" s="1">
        <v>0</v>
      </c>
      <c r="P1955" s="1">
        <v>0</v>
      </c>
      <c r="Q1955" s="1">
        <v>0</v>
      </c>
      <c r="R1955" s="1">
        <v>0</v>
      </c>
      <c r="S1955" s="1">
        <v>0</v>
      </c>
      <c r="T1955" s="1">
        <v>0</v>
      </c>
      <c r="U1955" s="1">
        <v>0</v>
      </c>
      <c r="V1955" s="1">
        <v>0</v>
      </c>
      <c r="W1955" s="1">
        <v>0</v>
      </c>
      <c r="X1955" s="1">
        <v>0</v>
      </c>
      <c r="Y1955" s="1">
        <v>0</v>
      </c>
      <c r="Z1955" s="1">
        <v>2.0794419999999998</v>
      </c>
      <c r="AA1955" s="1">
        <v>0</v>
      </c>
      <c r="AB1955" s="1">
        <v>0</v>
      </c>
      <c r="AC1955" s="1">
        <v>0</v>
      </c>
      <c r="AD1955" s="1">
        <v>0</v>
      </c>
      <c r="AE1955" s="1">
        <v>0</v>
      </c>
      <c r="AF1955" s="1">
        <v>7.8406820000000002</v>
      </c>
      <c r="AG1955" s="1">
        <v>0</v>
      </c>
      <c r="AH1955" s="1">
        <v>6.3379799999999999</v>
      </c>
      <c r="AI1955" s="1">
        <v>5.6465990000000001</v>
      </c>
      <c r="AJ1955" s="1">
        <v>0</v>
      </c>
      <c r="AK1955" s="1">
        <v>0</v>
      </c>
      <c r="AL1955" s="1">
        <v>0</v>
      </c>
      <c r="AM1955" s="1">
        <v>0</v>
      </c>
    </row>
    <row r="1956" spans="1:39" x14ac:dyDescent="0.25">
      <c r="A1956" s="1">
        <v>0</v>
      </c>
      <c r="B1956" s="1">
        <v>0</v>
      </c>
      <c r="C1956" s="1">
        <v>0</v>
      </c>
      <c r="D1956" s="1">
        <v>0</v>
      </c>
      <c r="E1956" s="1">
        <v>0</v>
      </c>
      <c r="F1956" s="1">
        <v>0</v>
      </c>
      <c r="G1956" s="1">
        <v>0</v>
      </c>
      <c r="H1956" s="1">
        <v>0</v>
      </c>
      <c r="I1956" s="1">
        <v>0</v>
      </c>
      <c r="J1956" s="1">
        <v>0</v>
      </c>
      <c r="K1956" s="1">
        <v>0</v>
      </c>
      <c r="L1956" s="1">
        <v>0</v>
      </c>
      <c r="M1956" s="1">
        <v>0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">
        <v>0</v>
      </c>
      <c r="V1956" s="1">
        <v>0</v>
      </c>
      <c r="W1956" s="1">
        <v>0</v>
      </c>
      <c r="X1956" s="1">
        <v>0</v>
      </c>
      <c r="Y1956" s="1">
        <v>0</v>
      </c>
      <c r="Z1956" s="1">
        <v>2.3025850000000001</v>
      </c>
      <c r="AA1956" s="1">
        <v>0</v>
      </c>
      <c r="AB1956" s="1">
        <v>0</v>
      </c>
      <c r="AC1956" s="1">
        <v>0</v>
      </c>
      <c r="AD1956" s="1">
        <v>0</v>
      </c>
      <c r="AE1956" s="1">
        <v>0</v>
      </c>
      <c r="AF1956" s="1">
        <v>0</v>
      </c>
      <c r="AG1956" s="1">
        <v>0</v>
      </c>
      <c r="AH1956" s="1">
        <v>0</v>
      </c>
      <c r="AI1956" s="1">
        <v>0</v>
      </c>
      <c r="AJ1956" s="1">
        <v>0</v>
      </c>
      <c r="AK1956" s="1">
        <v>0</v>
      </c>
      <c r="AL1956" s="1">
        <v>0</v>
      </c>
      <c r="AM1956" s="1">
        <v>0</v>
      </c>
    </row>
    <row r="1957" spans="1:39" x14ac:dyDescent="0.25">
      <c r="A1957" s="1">
        <v>0</v>
      </c>
      <c r="B1957" s="1">
        <v>0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0</v>
      </c>
      <c r="P1957" s="1">
        <v>0</v>
      </c>
      <c r="Q1957" s="1">
        <v>0.69314699999999996</v>
      </c>
      <c r="R1957" s="1">
        <v>0</v>
      </c>
      <c r="S1957" s="1">
        <v>0</v>
      </c>
      <c r="T1957" s="1">
        <v>0</v>
      </c>
      <c r="U1957" s="1">
        <v>0.69314699999999996</v>
      </c>
      <c r="V1957" s="1">
        <v>0</v>
      </c>
      <c r="W1957" s="1">
        <v>0</v>
      </c>
      <c r="X1957" s="1">
        <v>0</v>
      </c>
      <c r="Y1957" s="1">
        <v>0</v>
      </c>
      <c r="Z1957" s="1">
        <v>2.8332130000000002</v>
      </c>
      <c r="AA1957" s="1">
        <v>0</v>
      </c>
      <c r="AB1957" s="1">
        <v>0</v>
      </c>
      <c r="AC1957" s="1">
        <v>0</v>
      </c>
      <c r="AD1957" s="1">
        <v>0</v>
      </c>
      <c r="AE1957" s="1">
        <v>0</v>
      </c>
      <c r="AF1957" s="1">
        <v>5.2095779999999996</v>
      </c>
      <c r="AG1957" s="1">
        <v>0</v>
      </c>
      <c r="AH1957" s="1">
        <v>6.5917659999999998</v>
      </c>
      <c r="AI1957" s="1">
        <v>0</v>
      </c>
      <c r="AJ1957" s="1">
        <v>0</v>
      </c>
      <c r="AK1957" s="1">
        <v>0</v>
      </c>
      <c r="AL1957" s="1">
        <v>0</v>
      </c>
      <c r="AM1957" s="1">
        <v>0</v>
      </c>
    </row>
    <row r="1958" spans="1:39" x14ac:dyDescent="0.25">
      <c r="A1958" s="1">
        <v>0</v>
      </c>
      <c r="B1958" s="1">
        <v>0</v>
      </c>
      <c r="C1958" s="1">
        <v>0</v>
      </c>
      <c r="D1958" s="1">
        <v>0</v>
      </c>
      <c r="E1958" s="1">
        <v>0</v>
      </c>
      <c r="F1958" s="1">
        <v>0</v>
      </c>
      <c r="G1958" s="1">
        <v>0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0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1.3862939999999999</v>
      </c>
      <c r="AA1958" s="1">
        <v>0</v>
      </c>
      <c r="AB1958" s="1">
        <v>0</v>
      </c>
      <c r="AC1958" s="1">
        <v>0</v>
      </c>
      <c r="AD1958" s="1">
        <v>0</v>
      </c>
      <c r="AE1958" s="1">
        <v>0</v>
      </c>
      <c r="AF1958" s="1">
        <v>0</v>
      </c>
      <c r="AG1958" s="1">
        <v>0</v>
      </c>
      <c r="AH1958" s="1">
        <v>0</v>
      </c>
      <c r="AI1958" s="1">
        <v>0</v>
      </c>
      <c r="AJ1958" s="1">
        <v>0</v>
      </c>
      <c r="AK1958" s="1">
        <v>0</v>
      </c>
      <c r="AL1958" s="1">
        <v>0</v>
      </c>
      <c r="AM1958" s="1">
        <v>0</v>
      </c>
    </row>
    <row r="1959" spans="1:39" x14ac:dyDescent="0.25">
      <c r="A1959" s="1">
        <v>0</v>
      </c>
      <c r="B1959" s="1">
        <v>0</v>
      </c>
      <c r="C1959" s="1">
        <v>0</v>
      </c>
      <c r="D1959" s="1">
        <v>0</v>
      </c>
      <c r="E1959" s="1">
        <v>0</v>
      </c>
      <c r="F1959" s="1">
        <v>0</v>
      </c>
      <c r="G1959" s="1">
        <v>0</v>
      </c>
      <c r="H1959" s="1">
        <v>0</v>
      </c>
      <c r="I1959" s="1">
        <v>0</v>
      </c>
      <c r="J1959" s="1">
        <v>0</v>
      </c>
      <c r="K1959" s="1">
        <v>0</v>
      </c>
      <c r="L1959" s="1">
        <v>0</v>
      </c>
      <c r="M1959" s="1">
        <v>0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0</v>
      </c>
      <c r="X1959" s="1">
        <v>0</v>
      </c>
      <c r="Y1959" s="1">
        <v>0</v>
      </c>
      <c r="Z1959" s="1">
        <v>2.3978950000000001</v>
      </c>
      <c r="AA1959" s="1">
        <v>0</v>
      </c>
      <c r="AB1959" s="1">
        <v>0</v>
      </c>
      <c r="AC1959" s="1">
        <v>0</v>
      </c>
      <c r="AD1959" s="1">
        <v>0</v>
      </c>
      <c r="AE1959" s="1">
        <v>0</v>
      </c>
      <c r="AF1959" s="1">
        <v>7.2245660000000003</v>
      </c>
      <c r="AG1959" s="1">
        <v>5.4364420000000004</v>
      </c>
      <c r="AH1959" s="1">
        <v>0</v>
      </c>
      <c r="AI1959" s="1">
        <v>5.4364420000000004</v>
      </c>
      <c r="AJ1959" s="1">
        <v>0</v>
      </c>
      <c r="AK1959" s="1">
        <v>0</v>
      </c>
      <c r="AL1959" s="1">
        <v>0</v>
      </c>
      <c r="AM1959" s="1">
        <v>0</v>
      </c>
    </row>
    <row r="1960" spans="1:39" x14ac:dyDescent="0.25">
      <c r="A1960" s="1">
        <v>0</v>
      </c>
      <c r="B1960" s="1">
        <v>0</v>
      </c>
      <c r="C1960" s="1">
        <v>0</v>
      </c>
      <c r="D1960" s="1">
        <v>0</v>
      </c>
      <c r="E1960" s="1">
        <v>0</v>
      </c>
      <c r="F1960" s="1">
        <v>0</v>
      </c>
      <c r="G1960" s="1">
        <v>0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1.6094379999999999</v>
      </c>
      <c r="AA1960" s="1">
        <v>0</v>
      </c>
      <c r="AB1960" s="1">
        <v>0.69314699999999996</v>
      </c>
      <c r="AC1960" s="1">
        <v>0</v>
      </c>
      <c r="AD1960" s="1">
        <v>0</v>
      </c>
      <c r="AE1960" s="1">
        <v>0</v>
      </c>
      <c r="AF1960" s="1">
        <v>0</v>
      </c>
      <c r="AG1960" s="1">
        <v>0</v>
      </c>
      <c r="AH1960" s="1">
        <v>0</v>
      </c>
      <c r="AI1960" s="1">
        <v>0</v>
      </c>
      <c r="AJ1960" s="1">
        <v>5.3155190000000001</v>
      </c>
      <c r="AK1960" s="1">
        <v>0</v>
      </c>
      <c r="AL1960" s="1">
        <v>0</v>
      </c>
      <c r="AM1960" s="1">
        <v>0</v>
      </c>
    </row>
    <row r="1961" spans="1:39" x14ac:dyDescent="0.25">
      <c r="A1961" s="1">
        <v>0</v>
      </c>
      <c r="B1961" s="1">
        <v>0</v>
      </c>
      <c r="C1961" s="1">
        <v>0</v>
      </c>
      <c r="D1961" s="1">
        <v>0</v>
      </c>
      <c r="E1961" s="1">
        <v>0</v>
      </c>
      <c r="F1961" s="1">
        <v>0.69314699999999996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0</v>
      </c>
      <c r="V1961" s="1">
        <v>0</v>
      </c>
      <c r="W1961" s="1">
        <v>0</v>
      </c>
      <c r="X1961" s="1">
        <v>0</v>
      </c>
      <c r="Y1961" s="1">
        <v>0</v>
      </c>
      <c r="Z1961" s="1">
        <v>2.197225</v>
      </c>
      <c r="AA1961" s="1">
        <v>0</v>
      </c>
      <c r="AB1961" s="1">
        <v>0</v>
      </c>
      <c r="AC1961" s="1">
        <v>0</v>
      </c>
      <c r="AD1961" s="1">
        <v>0</v>
      </c>
      <c r="AE1961" s="1">
        <v>0</v>
      </c>
      <c r="AF1961" s="1">
        <v>6.0898029999999999</v>
      </c>
      <c r="AG1961" s="1">
        <v>5.3989200000000004</v>
      </c>
      <c r="AH1961" s="1">
        <v>5.3989200000000004</v>
      </c>
      <c r="AI1961" s="1">
        <v>6.0898029999999999</v>
      </c>
      <c r="AJ1961" s="1">
        <v>6.4945130000000004</v>
      </c>
      <c r="AK1961" s="1">
        <v>0</v>
      </c>
      <c r="AL1961" s="1">
        <v>0</v>
      </c>
      <c r="AM1961" s="1">
        <v>0</v>
      </c>
    </row>
    <row r="1962" spans="1:39" x14ac:dyDescent="0.25">
      <c r="A1962" s="1">
        <v>0</v>
      </c>
      <c r="B1962" s="1">
        <v>0</v>
      </c>
      <c r="C1962" s="1">
        <v>0</v>
      </c>
      <c r="D1962" s="1">
        <v>0</v>
      </c>
      <c r="E1962" s="1">
        <v>0</v>
      </c>
      <c r="F1962" s="1">
        <v>1.0986119999999999</v>
      </c>
      <c r="G1962" s="1">
        <v>0</v>
      </c>
      <c r="H1962" s="1">
        <v>0.69314699999999996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0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Y1962" s="1">
        <v>0</v>
      </c>
      <c r="Z1962" s="1">
        <v>1.0986119999999999</v>
      </c>
      <c r="AA1962" s="1">
        <v>0</v>
      </c>
      <c r="AB1962" s="1">
        <v>0</v>
      </c>
      <c r="AC1962" s="1">
        <v>0</v>
      </c>
      <c r="AD1962" s="1">
        <v>0</v>
      </c>
      <c r="AE1962" s="1">
        <v>0</v>
      </c>
      <c r="AF1962" s="1">
        <v>6.1428120000000002</v>
      </c>
      <c r="AG1962" s="1">
        <v>0</v>
      </c>
      <c r="AH1962" s="1">
        <v>5.4518110000000002</v>
      </c>
      <c r="AI1962" s="1">
        <v>0</v>
      </c>
      <c r="AJ1962" s="1">
        <v>6.1428120000000002</v>
      </c>
      <c r="AK1962" s="1">
        <v>0</v>
      </c>
      <c r="AL1962" s="1">
        <v>0</v>
      </c>
      <c r="AM1962" s="1">
        <v>0</v>
      </c>
    </row>
    <row r="1963" spans="1:39" x14ac:dyDescent="0.25">
      <c r="A1963" s="1">
        <v>0</v>
      </c>
      <c r="B1963" s="1">
        <v>0</v>
      </c>
      <c r="C1963" s="1">
        <v>0</v>
      </c>
      <c r="D1963" s="1">
        <v>0</v>
      </c>
      <c r="E1963" s="1">
        <v>0</v>
      </c>
      <c r="F1963" s="1">
        <v>0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0</v>
      </c>
      <c r="S1963" s="1">
        <v>0</v>
      </c>
      <c r="T1963" s="1">
        <v>0</v>
      </c>
      <c r="U1963" s="1">
        <v>0</v>
      </c>
      <c r="V1963" s="1">
        <v>0</v>
      </c>
      <c r="W1963" s="1">
        <v>0</v>
      </c>
      <c r="X1963" s="1">
        <v>0</v>
      </c>
      <c r="Y1963" s="1">
        <v>0</v>
      </c>
      <c r="Z1963" s="1">
        <v>1.0986119999999999</v>
      </c>
      <c r="AA1963" s="1">
        <v>0</v>
      </c>
      <c r="AB1963" s="1">
        <v>0</v>
      </c>
      <c r="AC1963" s="1">
        <v>0</v>
      </c>
      <c r="AD1963" s="1">
        <v>0</v>
      </c>
      <c r="AE1963" s="1">
        <v>0</v>
      </c>
      <c r="AF1963" s="1">
        <v>0</v>
      </c>
      <c r="AG1963" s="1">
        <v>0</v>
      </c>
      <c r="AH1963" s="1">
        <v>0</v>
      </c>
      <c r="AI1963" s="1">
        <v>0</v>
      </c>
      <c r="AJ1963" s="1">
        <v>0</v>
      </c>
      <c r="AK1963" s="1">
        <v>0</v>
      </c>
      <c r="AL1963" s="1">
        <v>0</v>
      </c>
      <c r="AM1963" s="1">
        <v>0</v>
      </c>
    </row>
    <row r="1964" spans="1:39" x14ac:dyDescent="0.25">
      <c r="A1964" s="1">
        <v>0</v>
      </c>
      <c r="B1964" s="1">
        <v>0</v>
      </c>
      <c r="C1964" s="1">
        <v>0</v>
      </c>
      <c r="D1964" s="1">
        <v>0</v>
      </c>
      <c r="E1964" s="1">
        <v>0</v>
      </c>
      <c r="F1964" s="1">
        <v>0</v>
      </c>
      <c r="G1964" s="1">
        <v>0</v>
      </c>
      <c r="H1964" s="1">
        <v>0</v>
      </c>
      <c r="I1964" s="1">
        <v>0</v>
      </c>
      <c r="J1964" s="1">
        <v>0</v>
      </c>
      <c r="K1964" s="1">
        <v>0</v>
      </c>
      <c r="L1964" s="1">
        <v>0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0</v>
      </c>
      <c r="S1964" s="1">
        <v>0</v>
      </c>
      <c r="T1964" s="1">
        <v>0</v>
      </c>
      <c r="U1964" s="1">
        <v>0</v>
      </c>
      <c r="V1964" s="1">
        <v>0</v>
      </c>
      <c r="W1964" s="1">
        <v>0</v>
      </c>
      <c r="X1964" s="1">
        <v>0</v>
      </c>
      <c r="Y1964" s="1">
        <v>0</v>
      </c>
      <c r="Z1964" s="1">
        <v>3.2958370000000001</v>
      </c>
      <c r="AA1964" s="1">
        <v>0</v>
      </c>
      <c r="AB1964" s="1">
        <v>0</v>
      </c>
      <c r="AC1964" s="1">
        <v>0</v>
      </c>
      <c r="AD1964" s="1">
        <v>0</v>
      </c>
      <c r="AE1964" s="1">
        <v>0</v>
      </c>
      <c r="AF1964" s="1">
        <v>0</v>
      </c>
      <c r="AG1964" s="1">
        <v>0</v>
      </c>
      <c r="AH1964" s="1">
        <v>0</v>
      </c>
      <c r="AI1964" s="1">
        <v>0</v>
      </c>
      <c r="AJ1964" s="1">
        <v>0</v>
      </c>
      <c r="AK1964" s="1">
        <v>0</v>
      </c>
      <c r="AL1964" s="1">
        <v>0</v>
      </c>
      <c r="AM1964" s="1">
        <v>0</v>
      </c>
    </row>
    <row r="1965" spans="1:39" x14ac:dyDescent="0.25">
      <c r="A1965" s="1">
        <v>0</v>
      </c>
      <c r="B1965" s="1">
        <v>0</v>
      </c>
      <c r="C1965" s="1">
        <v>0</v>
      </c>
      <c r="D1965" s="1">
        <v>0</v>
      </c>
      <c r="E1965" s="1">
        <v>0</v>
      </c>
      <c r="F1965" s="1">
        <v>0.69314699999999996</v>
      </c>
      <c r="G1965" s="1">
        <v>0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v>0</v>
      </c>
      <c r="V1965" s="1">
        <v>0</v>
      </c>
      <c r="W1965" s="1">
        <v>0</v>
      </c>
      <c r="X1965" s="1">
        <v>0</v>
      </c>
      <c r="Y1965" s="1">
        <v>0</v>
      </c>
      <c r="Z1965" s="1">
        <v>0</v>
      </c>
      <c r="AA1965" s="1">
        <v>0</v>
      </c>
      <c r="AB1965" s="1">
        <v>0</v>
      </c>
      <c r="AC1965" s="1">
        <v>0</v>
      </c>
      <c r="AD1965" s="1">
        <v>0</v>
      </c>
      <c r="AE1965" s="1">
        <v>0</v>
      </c>
      <c r="AF1965" s="1">
        <v>0</v>
      </c>
      <c r="AG1965" s="1">
        <v>0</v>
      </c>
      <c r="AH1965" s="1">
        <v>0</v>
      </c>
      <c r="AI1965" s="1">
        <v>6.2544930000000001</v>
      </c>
      <c r="AJ1965" s="1">
        <v>0</v>
      </c>
      <c r="AK1965" s="1">
        <v>0</v>
      </c>
      <c r="AL1965" s="1">
        <v>0</v>
      </c>
      <c r="AM1965" s="1">
        <v>0</v>
      </c>
    </row>
    <row r="1966" spans="1:39" x14ac:dyDescent="0.25">
      <c r="A1966" s="1">
        <v>0</v>
      </c>
      <c r="B1966" s="1">
        <v>0</v>
      </c>
      <c r="C1966" s="1">
        <v>0</v>
      </c>
      <c r="D1966" s="1">
        <v>0</v>
      </c>
      <c r="E1966" s="1">
        <v>0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>
        <v>2.0794419999999998</v>
      </c>
      <c r="AA1966" s="1">
        <v>0</v>
      </c>
      <c r="AB1966" s="1">
        <v>0</v>
      </c>
      <c r="AC1966" s="1">
        <v>0</v>
      </c>
      <c r="AD1966" s="1">
        <v>0</v>
      </c>
      <c r="AE1966" s="1">
        <v>0</v>
      </c>
      <c r="AF1966" s="1">
        <v>0</v>
      </c>
      <c r="AG1966" s="1">
        <v>0</v>
      </c>
      <c r="AH1966" s="1">
        <v>0</v>
      </c>
      <c r="AI1966" s="1">
        <v>0</v>
      </c>
      <c r="AJ1966" s="1">
        <v>0</v>
      </c>
      <c r="AK1966" s="1">
        <v>0</v>
      </c>
      <c r="AL1966" s="1">
        <v>0</v>
      </c>
      <c r="AM1966" s="1">
        <v>0</v>
      </c>
    </row>
    <row r="1967" spans="1:39" x14ac:dyDescent="0.25">
      <c r="A1967" s="1">
        <v>0</v>
      </c>
      <c r="B1967" s="1">
        <v>0</v>
      </c>
      <c r="C1967" s="1">
        <v>0</v>
      </c>
      <c r="D1967" s="1">
        <v>0</v>
      </c>
      <c r="E1967" s="1">
        <v>0</v>
      </c>
      <c r="F1967" s="1">
        <v>0</v>
      </c>
      <c r="G1967" s="1">
        <v>0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0</v>
      </c>
      <c r="Z1967" s="1">
        <v>2.3025850000000001</v>
      </c>
      <c r="AA1967" s="1">
        <v>0</v>
      </c>
      <c r="AB1967" s="1">
        <v>0</v>
      </c>
      <c r="AC1967" s="1">
        <v>0</v>
      </c>
      <c r="AD1967" s="1">
        <v>0</v>
      </c>
      <c r="AE1967" s="1">
        <v>0</v>
      </c>
      <c r="AF1967" s="1">
        <v>5.6125850000000002</v>
      </c>
      <c r="AG1967" s="1">
        <v>6.3039050000000003</v>
      </c>
      <c r="AH1967" s="1">
        <v>0</v>
      </c>
      <c r="AI1967" s="1">
        <v>5.6125850000000002</v>
      </c>
      <c r="AJ1967" s="1">
        <v>5.6125850000000002</v>
      </c>
      <c r="AK1967" s="1">
        <v>0</v>
      </c>
      <c r="AL1967" s="1">
        <v>0</v>
      </c>
      <c r="AM1967" s="1">
        <v>0</v>
      </c>
    </row>
    <row r="1968" spans="1:39" x14ac:dyDescent="0.25">
      <c r="A1968" s="1">
        <v>0</v>
      </c>
      <c r="B1968" s="1">
        <v>0</v>
      </c>
      <c r="C1968" s="1">
        <v>0</v>
      </c>
      <c r="D1968" s="1">
        <v>0</v>
      </c>
      <c r="E1968" s="1">
        <v>0</v>
      </c>
      <c r="F1968" s="1">
        <v>0</v>
      </c>
      <c r="G1968" s="1">
        <v>0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0</v>
      </c>
      <c r="Z1968" s="1">
        <v>0</v>
      </c>
      <c r="AA1968" s="1">
        <v>0</v>
      </c>
      <c r="AB1968" s="1">
        <v>0</v>
      </c>
      <c r="AC1968" s="1">
        <v>0</v>
      </c>
      <c r="AD1968" s="1">
        <v>0</v>
      </c>
      <c r="AE1968" s="1">
        <v>0</v>
      </c>
      <c r="AF1968" s="1">
        <v>6.8645440000000004</v>
      </c>
      <c r="AG1968" s="1">
        <v>0</v>
      </c>
      <c r="AH1968" s="1">
        <v>5.4813770000000002</v>
      </c>
      <c r="AI1968" s="1">
        <v>0</v>
      </c>
      <c r="AJ1968" s="1">
        <v>6.57721</v>
      </c>
      <c r="AK1968" s="1">
        <v>0</v>
      </c>
      <c r="AL1968" s="1">
        <v>0</v>
      </c>
      <c r="AM1968" s="1">
        <v>0</v>
      </c>
    </row>
    <row r="1969" spans="1:39" x14ac:dyDescent="0.25">
      <c r="A1969" s="1">
        <v>0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0.69314699999999996</v>
      </c>
      <c r="R1969" s="1">
        <v>0</v>
      </c>
      <c r="S1969" s="1">
        <v>0</v>
      </c>
      <c r="T1969" s="1">
        <v>0</v>
      </c>
      <c r="U1969" s="1">
        <v>0</v>
      </c>
      <c r="V1969" s="1">
        <v>0</v>
      </c>
      <c r="W1969" s="1">
        <v>0</v>
      </c>
      <c r="X1969" s="1">
        <v>0</v>
      </c>
      <c r="Y1969" s="1">
        <v>0</v>
      </c>
      <c r="Z1969" s="1">
        <v>2.6390570000000002</v>
      </c>
      <c r="AA1969" s="1">
        <v>0</v>
      </c>
      <c r="AB1969" s="1">
        <v>0</v>
      </c>
      <c r="AC1969" s="1">
        <v>0</v>
      </c>
      <c r="AD1969" s="1">
        <v>0</v>
      </c>
      <c r="AE1969" s="1">
        <v>0</v>
      </c>
      <c r="AF1969" s="1">
        <v>0</v>
      </c>
      <c r="AG1969" s="1">
        <v>0</v>
      </c>
      <c r="AH1969" s="1">
        <v>0</v>
      </c>
      <c r="AI1969" s="1">
        <v>0</v>
      </c>
      <c r="AJ1969" s="1">
        <v>5.3250339999999996</v>
      </c>
      <c r="AK1969" s="1">
        <v>0</v>
      </c>
      <c r="AL1969" s="1">
        <v>0</v>
      </c>
      <c r="AM1969" s="1">
        <v>0</v>
      </c>
    </row>
    <row r="1970" spans="1:39" x14ac:dyDescent="0.25">
      <c r="A1970" s="1">
        <v>0</v>
      </c>
      <c r="B1970" s="1">
        <v>0</v>
      </c>
      <c r="C1970" s="1">
        <v>0</v>
      </c>
      <c r="D1970" s="1">
        <v>0</v>
      </c>
      <c r="E1970" s="1">
        <v>0</v>
      </c>
      <c r="F1970" s="1">
        <v>1.3862939999999999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0</v>
      </c>
      <c r="Y1970" s="1">
        <v>0</v>
      </c>
      <c r="Z1970" s="1">
        <v>0</v>
      </c>
      <c r="AA1970" s="1">
        <v>0</v>
      </c>
      <c r="AB1970" s="1">
        <v>0</v>
      </c>
      <c r="AC1970" s="1">
        <v>0</v>
      </c>
      <c r="AD1970" s="1">
        <v>0</v>
      </c>
      <c r="AE1970" s="1">
        <v>0</v>
      </c>
      <c r="AF1970" s="1">
        <v>0</v>
      </c>
      <c r="AG1970" s="1">
        <v>6.5665190000000004</v>
      </c>
      <c r="AH1970" s="1">
        <v>0</v>
      </c>
      <c r="AI1970" s="1">
        <v>0</v>
      </c>
      <c r="AJ1970" s="1">
        <v>6.1617569999999997</v>
      </c>
      <c r="AK1970" s="1">
        <v>0</v>
      </c>
      <c r="AL1970" s="1">
        <v>0</v>
      </c>
      <c r="AM1970" s="1">
        <v>0</v>
      </c>
    </row>
    <row r="1971" spans="1:39" x14ac:dyDescent="0.25">
      <c r="A1971" s="1">
        <v>0</v>
      </c>
      <c r="B1971" s="1">
        <v>0</v>
      </c>
      <c r="C1971" s="1">
        <v>0</v>
      </c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Y1971" s="1">
        <v>0</v>
      </c>
      <c r="Z1971" s="1">
        <v>2.3978950000000001</v>
      </c>
      <c r="AA1971" s="1">
        <v>0</v>
      </c>
      <c r="AB1971" s="1">
        <v>0</v>
      </c>
      <c r="AC1971" s="1">
        <v>0</v>
      </c>
      <c r="AD1971" s="1">
        <v>0</v>
      </c>
      <c r="AE1971" s="1">
        <v>0</v>
      </c>
      <c r="AF1971" s="1">
        <v>5.5437989999999999</v>
      </c>
      <c r="AG1971" s="1">
        <v>0</v>
      </c>
      <c r="AH1971" s="1">
        <v>0</v>
      </c>
      <c r="AI1971" s="1">
        <v>0</v>
      </c>
      <c r="AJ1971" s="1">
        <v>6.6398000000000001</v>
      </c>
      <c r="AK1971" s="1">
        <v>0</v>
      </c>
      <c r="AL1971" s="1">
        <v>0</v>
      </c>
      <c r="AM1971" s="1">
        <v>0</v>
      </c>
    </row>
    <row r="1972" spans="1:39" x14ac:dyDescent="0.25">
      <c r="A1972" s="1">
        <v>0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1">
        <v>1.7917590000000001</v>
      </c>
      <c r="AA1972" s="1">
        <v>0</v>
      </c>
      <c r="AB1972" s="1">
        <v>0</v>
      </c>
      <c r="AC1972" s="1">
        <v>0</v>
      </c>
      <c r="AD1972" s="1">
        <v>0</v>
      </c>
      <c r="AE1972" s="1">
        <v>0</v>
      </c>
      <c r="AF1972" s="1">
        <v>0</v>
      </c>
      <c r="AG1972" s="1">
        <v>0</v>
      </c>
      <c r="AH1972" s="1">
        <v>5.5062179999999996</v>
      </c>
      <c r="AI1972" s="1">
        <v>0</v>
      </c>
      <c r="AJ1972" s="1">
        <v>6.1973330000000004</v>
      </c>
      <c r="AK1972" s="1">
        <v>0</v>
      </c>
      <c r="AL1972" s="1">
        <v>0</v>
      </c>
      <c r="AM1972" s="1">
        <v>0</v>
      </c>
    </row>
    <row r="1973" spans="1:39" x14ac:dyDescent="0.25">
      <c r="A1973" s="1">
        <v>0</v>
      </c>
      <c r="B1973" s="1">
        <v>0</v>
      </c>
      <c r="C1973" s="1">
        <v>0</v>
      </c>
      <c r="D1973" s="1">
        <v>0</v>
      </c>
      <c r="E1973" s="1">
        <v>0</v>
      </c>
      <c r="F1973" s="1">
        <v>0</v>
      </c>
      <c r="G1973" s="1">
        <v>0</v>
      </c>
      <c r="H1973" s="1">
        <v>0</v>
      </c>
      <c r="I1973" s="1">
        <v>0</v>
      </c>
      <c r="J1973" s="1">
        <v>0.69314699999999996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0.69314699999999996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0</v>
      </c>
      <c r="Z1973" s="1">
        <v>1.3862939999999999</v>
      </c>
      <c r="AA1973" s="1">
        <v>0</v>
      </c>
      <c r="AB1973" s="1">
        <v>0</v>
      </c>
      <c r="AC1973" s="1">
        <v>0</v>
      </c>
      <c r="AD1973" s="1">
        <v>0</v>
      </c>
      <c r="AE1973" s="1">
        <v>0</v>
      </c>
      <c r="AF1973" s="1">
        <v>0</v>
      </c>
      <c r="AG1973" s="1">
        <v>5.4643750000000004</v>
      </c>
      <c r="AH1973" s="1">
        <v>0</v>
      </c>
      <c r="AI1973" s="1">
        <v>0</v>
      </c>
      <c r="AJ1973" s="1">
        <v>5.4643750000000004</v>
      </c>
      <c r="AK1973" s="1">
        <v>0</v>
      </c>
      <c r="AL1973" s="1">
        <v>0</v>
      </c>
      <c r="AM1973" s="1">
        <v>0</v>
      </c>
    </row>
    <row r="1974" spans="1:39" x14ac:dyDescent="0.25">
      <c r="A1974" s="1">
        <v>0</v>
      </c>
      <c r="B1974" s="1">
        <v>0</v>
      </c>
      <c r="C1974" s="1">
        <v>0</v>
      </c>
      <c r="D1974" s="1">
        <v>0</v>
      </c>
      <c r="E1974" s="1">
        <v>0</v>
      </c>
      <c r="F1974" s="1">
        <v>1.0986119999999999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0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>
        <v>0</v>
      </c>
      <c r="AA1974" s="1">
        <v>0</v>
      </c>
      <c r="AB1974" s="1">
        <v>0</v>
      </c>
      <c r="AC1974" s="1">
        <v>0</v>
      </c>
      <c r="AD1974" s="1">
        <v>0</v>
      </c>
      <c r="AE1974" s="1">
        <v>0</v>
      </c>
      <c r="AF1974" s="1">
        <v>7.4736050000000001</v>
      </c>
      <c r="AG1974" s="1">
        <v>0</v>
      </c>
      <c r="AH1974" s="1">
        <v>0</v>
      </c>
      <c r="AI1974" s="1">
        <v>6.5581659999999999</v>
      </c>
      <c r="AJ1974" s="1">
        <v>0</v>
      </c>
      <c r="AK1974" s="1">
        <v>0</v>
      </c>
      <c r="AL1974" s="1">
        <v>0</v>
      </c>
      <c r="AM1974" s="1">
        <v>0</v>
      </c>
    </row>
    <row r="1975" spans="1:39" x14ac:dyDescent="0.25">
      <c r="A1975" s="1">
        <v>0</v>
      </c>
      <c r="B1975" s="1">
        <v>0</v>
      </c>
      <c r="C1975" s="1">
        <v>0</v>
      </c>
      <c r="D1975" s="1">
        <v>0</v>
      </c>
      <c r="E1975" s="1">
        <v>0</v>
      </c>
      <c r="F1975" s="1">
        <v>1.6094379999999999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0.69314699999999996</v>
      </c>
      <c r="R1975" s="1">
        <v>0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0</v>
      </c>
      <c r="Z1975" s="1">
        <v>1.0986119999999999</v>
      </c>
      <c r="AA1975" s="1">
        <v>0</v>
      </c>
      <c r="AB1975" s="1">
        <v>0</v>
      </c>
      <c r="AC1975" s="1">
        <v>0</v>
      </c>
      <c r="AD1975" s="1">
        <v>0</v>
      </c>
      <c r="AE1975" s="1">
        <v>0</v>
      </c>
      <c r="AF1975" s="1">
        <v>5.5177639999999997</v>
      </c>
      <c r="AG1975" s="1">
        <v>5.5177639999999997</v>
      </c>
      <c r="AH1975" s="1">
        <v>0</v>
      </c>
      <c r="AI1975" s="1">
        <v>0</v>
      </c>
      <c r="AJ1975" s="1">
        <v>6.208901</v>
      </c>
      <c r="AK1975" s="1">
        <v>0</v>
      </c>
      <c r="AL1975" s="1">
        <v>0</v>
      </c>
      <c r="AM1975" s="1">
        <v>0</v>
      </c>
    </row>
    <row r="1976" spans="1:39" x14ac:dyDescent="0.25">
      <c r="A1976" s="1">
        <v>0</v>
      </c>
      <c r="B1976" s="1">
        <v>0</v>
      </c>
      <c r="C1976" s="1">
        <v>0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0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>
        <v>0.69314699999999996</v>
      </c>
      <c r="AA1976" s="1">
        <v>0</v>
      </c>
      <c r="AB1976" s="1">
        <v>0</v>
      </c>
      <c r="AC1976" s="1">
        <v>0</v>
      </c>
      <c r="AD1976" s="1">
        <v>0</v>
      </c>
      <c r="AE1976" s="1">
        <v>0</v>
      </c>
      <c r="AF1976" s="1">
        <v>6.6357390000000001</v>
      </c>
      <c r="AG1976" s="1">
        <v>5.5397489999999996</v>
      </c>
      <c r="AH1976" s="1">
        <v>5.5397489999999996</v>
      </c>
      <c r="AI1976" s="1">
        <v>5.5397489999999996</v>
      </c>
      <c r="AJ1976" s="1">
        <v>0</v>
      </c>
      <c r="AK1976" s="1">
        <v>0</v>
      </c>
      <c r="AL1976" s="1">
        <v>0</v>
      </c>
      <c r="AM1976" s="1">
        <v>0</v>
      </c>
    </row>
    <row r="1977" spans="1:39" x14ac:dyDescent="0.25">
      <c r="A1977" s="1">
        <v>0</v>
      </c>
      <c r="B1977" s="1">
        <v>0</v>
      </c>
      <c r="C1977" s="1">
        <v>0</v>
      </c>
      <c r="D1977" s="1">
        <v>0</v>
      </c>
      <c r="E1977" s="1">
        <v>0</v>
      </c>
      <c r="F1977" s="1">
        <v>0.69314699999999996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0</v>
      </c>
      <c r="P1977" s="1">
        <v>0</v>
      </c>
      <c r="Q1977" s="1">
        <v>0</v>
      </c>
      <c r="R1977" s="1">
        <v>0</v>
      </c>
      <c r="S1977" s="1">
        <v>0</v>
      </c>
      <c r="T1977" s="1">
        <v>0</v>
      </c>
      <c r="U1977" s="1">
        <v>0</v>
      </c>
      <c r="V1977" s="1">
        <v>0</v>
      </c>
      <c r="W1977" s="1">
        <v>0</v>
      </c>
      <c r="X1977" s="1">
        <v>0</v>
      </c>
      <c r="Y1977" s="1">
        <v>0</v>
      </c>
      <c r="Z1977" s="1">
        <v>1.7917590000000001</v>
      </c>
      <c r="AA1977" s="1">
        <v>0</v>
      </c>
      <c r="AB1977" s="1">
        <v>0</v>
      </c>
      <c r="AC1977" s="1">
        <v>0</v>
      </c>
      <c r="AD1977" s="1">
        <v>0</v>
      </c>
      <c r="AE1977" s="1">
        <v>0</v>
      </c>
      <c r="AF1977" s="1">
        <v>5.5799609999999999</v>
      </c>
      <c r="AG1977" s="1">
        <v>6.2712199999999996</v>
      </c>
      <c r="AH1977" s="1">
        <v>6.2712199999999996</v>
      </c>
      <c r="AI1977" s="1">
        <v>6.6760549999999999</v>
      </c>
      <c r="AJ1977" s="1">
        <v>5.5799609999999999</v>
      </c>
      <c r="AK1977" s="1">
        <v>0</v>
      </c>
      <c r="AL1977" s="1">
        <v>5.5799609999999999</v>
      </c>
      <c r="AM1977" s="1">
        <v>0</v>
      </c>
    </row>
    <row r="1978" spans="1:39" x14ac:dyDescent="0.25">
      <c r="A1978" s="1">
        <v>0</v>
      </c>
      <c r="B1978" s="1">
        <v>0</v>
      </c>
      <c r="C1978" s="1">
        <v>0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0</v>
      </c>
      <c r="U1978" s="1">
        <v>0</v>
      </c>
      <c r="V1978" s="1">
        <v>0</v>
      </c>
      <c r="W1978" s="1">
        <v>0</v>
      </c>
      <c r="X1978" s="1">
        <v>0</v>
      </c>
      <c r="Y1978" s="1">
        <v>0</v>
      </c>
      <c r="Z1978" s="1">
        <v>3.2958370000000001</v>
      </c>
      <c r="AA1978" s="1">
        <v>0</v>
      </c>
      <c r="AB1978" s="1">
        <v>0</v>
      </c>
      <c r="AC1978" s="1">
        <v>0</v>
      </c>
      <c r="AD1978" s="1">
        <v>0</v>
      </c>
      <c r="AE1978" s="1">
        <v>0</v>
      </c>
      <c r="AF1978" s="1">
        <v>5.5977449999999997</v>
      </c>
      <c r="AG1978" s="1">
        <v>0</v>
      </c>
      <c r="AH1978" s="1">
        <v>0</v>
      </c>
      <c r="AI1978" s="1">
        <v>5.5977449999999997</v>
      </c>
      <c r="AJ1978" s="1">
        <v>5.5977449999999997</v>
      </c>
      <c r="AK1978" s="1">
        <v>0</v>
      </c>
      <c r="AL1978" s="1">
        <v>0</v>
      </c>
      <c r="AM1978" s="1">
        <v>0</v>
      </c>
    </row>
    <row r="1979" spans="1:39" x14ac:dyDescent="0.25">
      <c r="A1979" s="1">
        <v>0</v>
      </c>
      <c r="B1979" s="1">
        <v>0</v>
      </c>
      <c r="C1979" s="1">
        <v>0</v>
      </c>
      <c r="D1979" s="1">
        <v>0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  <c r="Z1979" s="1">
        <v>2.197225</v>
      </c>
      <c r="AA1979" s="1">
        <v>0</v>
      </c>
      <c r="AB1979" s="1">
        <v>0</v>
      </c>
      <c r="AC1979" s="1">
        <v>0</v>
      </c>
      <c r="AD1979" s="1">
        <v>0</v>
      </c>
      <c r="AE1979" s="1">
        <v>0</v>
      </c>
      <c r="AF1979" s="1">
        <v>0</v>
      </c>
      <c r="AG1979" s="1">
        <v>0</v>
      </c>
      <c r="AH1979" s="1">
        <v>6.9012900000000004</v>
      </c>
      <c r="AI1979" s="1">
        <v>6.9012900000000004</v>
      </c>
      <c r="AJ1979" s="1">
        <v>0</v>
      </c>
      <c r="AK1979" s="1">
        <v>0</v>
      </c>
      <c r="AL1979" s="1">
        <v>0</v>
      </c>
      <c r="AM1979" s="1">
        <v>0</v>
      </c>
    </row>
    <row r="1980" spans="1:39" x14ac:dyDescent="0.25">
      <c r="A1980" s="1">
        <v>0</v>
      </c>
      <c r="B1980" s="1">
        <v>0</v>
      </c>
      <c r="C1980" s="1">
        <v>0</v>
      </c>
      <c r="D1980" s="1">
        <v>0</v>
      </c>
      <c r="E1980" s="1">
        <v>0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1">
        <v>0</v>
      </c>
      <c r="U1980" s="1">
        <v>0</v>
      </c>
      <c r="V1980" s="1">
        <v>0</v>
      </c>
      <c r="W1980" s="1">
        <v>0</v>
      </c>
      <c r="X1980" s="1">
        <v>0</v>
      </c>
      <c r="Y1980" s="1">
        <v>0</v>
      </c>
      <c r="Z1980" s="1">
        <v>3.3322050000000001</v>
      </c>
      <c r="AA1980" s="1">
        <v>0</v>
      </c>
      <c r="AB1980" s="1">
        <v>0</v>
      </c>
      <c r="AC1980" s="1">
        <v>0</v>
      </c>
      <c r="AD1980" s="1">
        <v>0</v>
      </c>
      <c r="AE1980" s="1">
        <v>0</v>
      </c>
      <c r="AF1980" s="1">
        <v>5.7388070000000004</v>
      </c>
      <c r="AG1980" s="1">
        <v>0</v>
      </c>
      <c r="AH1980" s="1">
        <v>5.7388070000000004</v>
      </c>
      <c r="AI1980" s="1">
        <v>5.7388070000000004</v>
      </c>
      <c r="AJ1980" s="1">
        <v>5.7388070000000004</v>
      </c>
      <c r="AK1980" s="1">
        <v>0</v>
      </c>
      <c r="AL1980" s="1">
        <v>0</v>
      </c>
      <c r="AM1980" s="1">
        <v>0</v>
      </c>
    </row>
    <row r="1981" spans="1:39" x14ac:dyDescent="0.25">
      <c r="A1981" s="1">
        <v>0</v>
      </c>
      <c r="B1981" s="1">
        <v>0</v>
      </c>
      <c r="C1981" s="1">
        <v>0</v>
      </c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0</v>
      </c>
      <c r="T1981" s="1">
        <v>0</v>
      </c>
      <c r="U1981" s="1">
        <v>0</v>
      </c>
      <c r="V1981" s="1">
        <v>0</v>
      </c>
      <c r="W1981" s="1">
        <v>0</v>
      </c>
      <c r="X1981" s="1">
        <v>0</v>
      </c>
      <c r="Y1981" s="1">
        <v>0</v>
      </c>
      <c r="Z1981" s="1">
        <v>2.6390570000000002</v>
      </c>
      <c r="AA1981" s="1">
        <v>0</v>
      </c>
      <c r="AB1981" s="1">
        <v>0</v>
      </c>
      <c r="AC1981" s="1">
        <v>0</v>
      </c>
      <c r="AD1981" s="1">
        <v>0</v>
      </c>
      <c r="AE1981" s="1">
        <v>0</v>
      </c>
      <c r="AF1981" s="1">
        <v>0</v>
      </c>
      <c r="AG1981" s="1">
        <v>0</v>
      </c>
      <c r="AH1981" s="1">
        <v>0</v>
      </c>
      <c r="AI1981" s="1">
        <v>0</v>
      </c>
      <c r="AJ1981" s="1">
        <v>0</v>
      </c>
      <c r="AK1981" s="1">
        <v>0</v>
      </c>
      <c r="AL1981" s="1">
        <v>0</v>
      </c>
      <c r="AM1981" s="1">
        <v>0</v>
      </c>
    </row>
    <row r="1982" spans="1:39" x14ac:dyDescent="0.25">
      <c r="A1982" s="1">
        <v>0</v>
      </c>
      <c r="B1982" s="1">
        <v>0</v>
      </c>
      <c r="C1982" s="1">
        <v>0</v>
      </c>
      <c r="D1982" s="1">
        <v>0</v>
      </c>
      <c r="E1982" s="1">
        <v>0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0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1.7917590000000001</v>
      </c>
      <c r="AA1982" s="1">
        <v>0</v>
      </c>
      <c r="AB1982" s="1">
        <v>0</v>
      </c>
      <c r="AC1982" s="1">
        <v>0</v>
      </c>
      <c r="AD1982" s="1">
        <v>0</v>
      </c>
      <c r="AE1982" s="1">
        <v>0</v>
      </c>
      <c r="AF1982" s="1">
        <v>5.4143819999999998</v>
      </c>
      <c r="AG1982" s="1">
        <v>0</v>
      </c>
      <c r="AH1982" s="1">
        <v>0</v>
      </c>
      <c r="AI1982" s="1">
        <v>0</v>
      </c>
      <c r="AJ1982" s="1">
        <v>0</v>
      </c>
      <c r="AK1982" s="1">
        <v>0</v>
      </c>
      <c r="AL1982" s="1">
        <v>0</v>
      </c>
      <c r="AM1982" s="1">
        <v>0</v>
      </c>
    </row>
    <row r="1983" spans="1:39" x14ac:dyDescent="0.25">
      <c r="A1983" s="1">
        <v>0</v>
      </c>
      <c r="B1983" s="1">
        <v>0</v>
      </c>
      <c r="C1983" s="1">
        <v>0</v>
      </c>
      <c r="D1983" s="1">
        <v>0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Y1983" s="1">
        <v>0</v>
      </c>
      <c r="Z1983" s="1">
        <v>2.3025850000000001</v>
      </c>
      <c r="AA1983" s="1">
        <v>0</v>
      </c>
      <c r="AB1983" s="1">
        <v>0</v>
      </c>
      <c r="AC1983" s="1">
        <v>0</v>
      </c>
      <c r="AD1983" s="1">
        <v>0</v>
      </c>
      <c r="AE1983" s="1">
        <v>0</v>
      </c>
      <c r="AF1983" s="1">
        <v>0</v>
      </c>
      <c r="AG1983" s="1">
        <v>0</v>
      </c>
      <c r="AH1983" s="1">
        <v>0</v>
      </c>
      <c r="AI1983" s="1">
        <v>5.7781630000000002</v>
      </c>
      <c r="AJ1983" s="1">
        <v>0</v>
      </c>
      <c r="AK1983" s="1">
        <v>0</v>
      </c>
      <c r="AL1983" s="1">
        <v>0</v>
      </c>
      <c r="AM1983" s="1">
        <v>0</v>
      </c>
    </row>
    <row r="1984" spans="1:39" x14ac:dyDescent="0.25">
      <c r="A1984" s="1">
        <v>0</v>
      </c>
      <c r="B1984" s="1">
        <v>0</v>
      </c>
      <c r="C1984" s="1">
        <v>0</v>
      </c>
      <c r="D1984" s="1">
        <v>0</v>
      </c>
      <c r="E1984" s="1">
        <v>0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X1984" s="1">
        <v>0</v>
      </c>
      <c r="Y1984" s="1">
        <v>0</v>
      </c>
      <c r="Z1984" s="1">
        <v>1.3862939999999999</v>
      </c>
      <c r="AA1984" s="1">
        <v>0</v>
      </c>
      <c r="AB1984" s="1">
        <v>0</v>
      </c>
      <c r="AC1984" s="1">
        <v>0</v>
      </c>
      <c r="AD1984" s="1">
        <v>0</v>
      </c>
      <c r="AE1984" s="1">
        <v>0</v>
      </c>
      <c r="AF1984" s="1">
        <v>0</v>
      </c>
      <c r="AG1984" s="1">
        <v>0</v>
      </c>
      <c r="AH1984" s="1">
        <v>0</v>
      </c>
      <c r="AI1984" s="1">
        <v>0</v>
      </c>
      <c r="AJ1984" s="1">
        <v>0</v>
      </c>
      <c r="AK1984" s="1">
        <v>0</v>
      </c>
      <c r="AL1984" s="1">
        <v>0</v>
      </c>
      <c r="AM1984" s="1">
        <v>0</v>
      </c>
    </row>
    <row r="1985" spans="1:39" x14ac:dyDescent="0.25">
      <c r="A1985" s="1">
        <v>0</v>
      </c>
      <c r="B1985" s="1">
        <v>0</v>
      </c>
      <c r="C1985" s="1">
        <v>0</v>
      </c>
      <c r="D1985" s="1">
        <v>0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0.69314699999999996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2.197225</v>
      </c>
      <c r="AA1985" s="1">
        <v>0</v>
      </c>
      <c r="AB1985" s="1">
        <v>0</v>
      </c>
      <c r="AC1985" s="1">
        <v>0</v>
      </c>
      <c r="AD1985" s="1">
        <v>0</v>
      </c>
      <c r="AE1985" s="1">
        <v>0</v>
      </c>
      <c r="AF1985" s="1">
        <v>0</v>
      </c>
      <c r="AG1985" s="1">
        <v>0</v>
      </c>
      <c r="AH1985" s="1">
        <v>0</v>
      </c>
      <c r="AI1985" s="1">
        <v>0</v>
      </c>
      <c r="AJ1985" s="1">
        <v>5.4754399999999999</v>
      </c>
      <c r="AK1985" s="1">
        <v>0</v>
      </c>
      <c r="AL1985" s="1">
        <v>0</v>
      </c>
      <c r="AM1985" s="1">
        <v>0</v>
      </c>
    </row>
    <row r="1986" spans="1:39" x14ac:dyDescent="0.25">
      <c r="A1986" s="1">
        <v>0</v>
      </c>
      <c r="B1986" s="1">
        <v>0</v>
      </c>
      <c r="C1986" s="1">
        <v>0</v>
      </c>
      <c r="D1986" s="1">
        <v>0</v>
      </c>
      <c r="E1986" s="1">
        <v>0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0.69314699999999996</v>
      </c>
      <c r="R1986" s="1">
        <v>0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0</v>
      </c>
      <c r="Y1986" s="1">
        <v>0</v>
      </c>
      <c r="Z1986" s="1">
        <v>2.0794419999999998</v>
      </c>
      <c r="AA1986" s="1">
        <v>0</v>
      </c>
      <c r="AB1986" s="1">
        <v>0</v>
      </c>
      <c r="AC1986" s="1">
        <v>0</v>
      </c>
      <c r="AD1986" s="1">
        <v>0</v>
      </c>
      <c r="AE1986" s="1">
        <v>0</v>
      </c>
      <c r="AF1986" s="1">
        <v>0</v>
      </c>
      <c r="AG1986" s="1">
        <v>6.1902609999999996</v>
      </c>
      <c r="AH1986" s="1">
        <v>0</v>
      </c>
      <c r="AI1986" s="1">
        <v>0</v>
      </c>
      <c r="AJ1986" s="1">
        <v>5.499161</v>
      </c>
      <c r="AK1986" s="1">
        <v>0</v>
      </c>
      <c r="AL1986" s="1">
        <v>0</v>
      </c>
      <c r="AM1986" s="1">
        <v>0</v>
      </c>
    </row>
    <row r="1987" spans="1:39" x14ac:dyDescent="0.25">
      <c r="A1987" s="1">
        <v>0</v>
      </c>
      <c r="B1987" s="1">
        <v>0</v>
      </c>
      <c r="C1987" s="1">
        <v>0</v>
      </c>
      <c r="D1987" s="1">
        <v>0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0.69314699999999996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>
        <v>0.69314699999999996</v>
      </c>
      <c r="AA1987" s="1">
        <v>0</v>
      </c>
      <c r="AB1987" s="1">
        <v>0</v>
      </c>
      <c r="AC1987" s="1">
        <v>0</v>
      </c>
      <c r="AD1987" s="1">
        <v>0</v>
      </c>
      <c r="AE1987" s="1">
        <v>0</v>
      </c>
      <c r="AF1987" s="1">
        <v>0</v>
      </c>
      <c r="AG1987" s="1">
        <v>0</v>
      </c>
      <c r="AH1987" s="1">
        <v>0</v>
      </c>
      <c r="AI1987" s="1">
        <v>5.5815409999999996</v>
      </c>
      <c r="AJ1987" s="1">
        <v>0</v>
      </c>
      <c r="AK1987" s="1">
        <v>0</v>
      </c>
      <c r="AL1987" s="1">
        <v>0</v>
      </c>
      <c r="AM1987" s="1">
        <v>0</v>
      </c>
    </row>
    <row r="1988" spans="1:39" x14ac:dyDescent="0.25">
      <c r="A1988" s="1">
        <v>0</v>
      </c>
      <c r="B1988" s="1">
        <v>0</v>
      </c>
      <c r="C1988" s="1">
        <v>0</v>
      </c>
      <c r="D1988" s="1">
        <v>0</v>
      </c>
      <c r="E1988" s="1">
        <v>0</v>
      </c>
      <c r="F1988" s="1">
        <v>0</v>
      </c>
      <c r="G1988" s="1">
        <v>0</v>
      </c>
      <c r="H1988" s="1">
        <v>0</v>
      </c>
      <c r="I1988" s="1">
        <v>0</v>
      </c>
      <c r="J1988" s="1">
        <v>0</v>
      </c>
      <c r="K1988" s="1">
        <v>0</v>
      </c>
      <c r="L1988" s="1">
        <v>0</v>
      </c>
      <c r="M1988" s="1">
        <v>0</v>
      </c>
      <c r="N1988" s="1">
        <v>0</v>
      </c>
      <c r="O1988" s="1">
        <v>0</v>
      </c>
      <c r="P1988" s="1">
        <v>0</v>
      </c>
      <c r="Q1988" s="1">
        <v>0</v>
      </c>
      <c r="R1988" s="1">
        <v>0</v>
      </c>
      <c r="S1988" s="1">
        <v>0</v>
      </c>
      <c r="T1988" s="1">
        <v>0</v>
      </c>
      <c r="U1988" s="1">
        <v>0</v>
      </c>
      <c r="V1988" s="1">
        <v>0</v>
      </c>
      <c r="W1988" s="1">
        <v>0</v>
      </c>
      <c r="X1988" s="1">
        <v>0</v>
      </c>
      <c r="Y1988" s="1">
        <v>0</v>
      </c>
      <c r="Z1988" s="1">
        <v>1.94591</v>
      </c>
      <c r="AA1988" s="1">
        <v>0</v>
      </c>
      <c r="AB1988" s="1">
        <v>0</v>
      </c>
      <c r="AC1988" s="1">
        <v>0</v>
      </c>
      <c r="AD1988" s="1">
        <v>0</v>
      </c>
      <c r="AE1988" s="1">
        <v>0</v>
      </c>
      <c r="AF1988" s="1">
        <v>0</v>
      </c>
      <c r="AG1988" s="1">
        <v>6.5634519999999998</v>
      </c>
      <c r="AH1988" s="1">
        <v>0</v>
      </c>
      <c r="AI1988" s="1">
        <v>0</v>
      </c>
      <c r="AJ1988" s="1">
        <v>5.871715</v>
      </c>
      <c r="AK1988" s="1">
        <v>0</v>
      </c>
      <c r="AL1988" s="1">
        <v>0</v>
      </c>
      <c r="AM1988" s="1">
        <v>0</v>
      </c>
    </row>
    <row r="1989" spans="1:39" x14ac:dyDescent="0.25">
      <c r="A1989" s="1">
        <v>0</v>
      </c>
      <c r="B1989" s="1">
        <v>0</v>
      </c>
      <c r="C1989" s="1">
        <v>0</v>
      </c>
      <c r="D1989" s="1">
        <v>0</v>
      </c>
      <c r="E1989" s="1">
        <v>0</v>
      </c>
      <c r="F1989" s="1">
        <v>0</v>
      </c>
      <c r="G1989" s="1">
        <v>0</v>
      </c>
      <c r="H1989" s="1">
        <v>0</v>
      </c>
      <c r="I1989" s="1">
        <v>0</v>
      </c>
      <c r="J1989" s="1">
        <v>0</v>
      </c>
      <c r="K1989" s="1">
        <v>0</v>
      </c>
      <c r="L1989" s="1">
        <v>0</v>
      </c>
      <c r="M1989" s="1">
        <v>0</v>
      </c>
      <c r="N1989" s="1">
        <v>0</v>
      </c>
      <c r="O1989" s="1">
        <v>0</v>
      </c>
      <c r="P1989" s="1">
        <v>0</v>
      </c>
      <c r="Q1989" s="1">
        <v>0</v>
      </c>
      <c r="R1989" s="1">
        <v>0</v>
      </c>
      <c r="S1989" s="1">
        <v>0</v>
      </c>
      <c r="T1989" s="1">
        <v>0</v>
      </c>
      <c r="U1989" s="1">
        <v>0</v>
      </c>
      <c r="V1989" s="1">
        <v>0</v>
      </c>
      <c r="W1989" s="1">
        <v>0</v>
      </c>
      <c r="X1989" s="1">
        <v>0</v>
      </c>
      <c r="Y1989" s="1">
        <v>0</v>
      </c>
      <c r="Z1989" s="1">
        <v>3.0910419999999998</v>
      </c>
      <c r="AA1989" s="1">
        <v>0</v>
      </c>
      <c r="AB1989" s="1">
        <v>0</v>
      </c>
      <c r="AC1989" s="1">
        <v>0</v>
      </c>
      <c r="AD1989" s="1">
        <v>0</v>
      </c>
      <c r="AE1989" s="1">
        <v>0</v>
      </c>
      <c r="AF1989" s="1">
        <v>5.9959579999999999</v>
      </c>
      <c r="AG1989" s="1">
        <v>0</v>
      </c>
      <c r="AH1989" s="1">
        <v>0</v>
      </c>
      <c r="AI1989" s="1">
        <v>0</v>
      </c>
      <c r="AJ1989" s="1">
        <v>0</v>
      </c>
      <c r="AK1989" s="1">
        <v>0</v>
      </c>
      <c r="AL1989" s="1">
        <v>0</v>
      </c>
      <c r="AM1989" s="1">
        <v>0</v>
      </c>
    </row>
    <row r="1990" spans="1:39" x14ac:dyDescent="0.25">
      <c r="A1990" s="1">
        <v>0</v>
      </c>
      <c r="B1990" s="1">
        <v>0</v>
      </c>
      <c r="C1990" s="1">
        <v>0</v>
      </c>
      <c r="D1990" s="1">
        <v>0</v>
      </c>
      <c r="E1990" s="1">
        <v>0</v>
      </c>
      <c r="F1990" s="1">
        <v>0</v>
      </c>
      <c r="G1990" s="1">
        <v>0</v>
      </c>
      <c r="H1990" s="1">
        <v>0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0</v>
      </c>
      <c r="P1990" s="1">
        <v>0</v>
      </c>
      <c r="Q1990" s="1">
        <v>0</v>
      </c>
      <c r="R1990" s="1">
        <v>0</v>
      </c>
      <c r="S1990" s="1">
        <v>0</v>
      </c>
      <c r="T1990" s="1">
        <v>0</v>
      </c>
      <c r="U1990" s="1">
        <v>0</v>
      </c>
      <c r="V1990" s="1">
        <v>0</v>
      </c>
      <c r="W1990" s="1">
        <v>0</v>
      </c>
      <c r="X1990" s="1">
        <v>0</v>
      </c>
      <c r="Y1990" s="1">
        <v>0</v>
      </c>
      <c r="Z1990" s="1">
        <v>1.7917590000000001</v>
      </c>
      <c r="AA1990" s="1">
        <v>0</v>
      </c>
      <c r="AB1990" s="1">
        <v>0</v>
      </c>
      <c r="AC1990" s="1">
        <v>0</v>
      </c>
      <c r="AD1990" s="1">
        <v>0</v>
      </c>
      <c r="AE1990" s="1">
        <v>0</v>
      </c>
      <c r="AF1990" s="1">
        <v>0</v>
      </c>
      <c r="AG1990" s="1">
        <v>0</v>
      </c>
      <c r="AH1990" s="1">
        <v>0</v>
      </c>
      <c r="AI1990" s="1">
        <v>0</v>
      </c>
      <c r="AJ1990" s="1">
        <v>0</v>
      </c>
      <c r="AK1990" s="1">
        <v>0</v>
      </c>
      <c r="AL1990" s="1">
        <v>0</v>
      </c>
      <c r="AM1990" s="1">
        <v>0</v>
      </c>
    </row>
    <row r="1991" spans="1:39" x14ac:dyDescent="0.25">
      <c r="A1991" s="1">
        <v>0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1">
        <v>0</v>
      </c>
      <c r="H1991" s="1">
        <v>0</v>
      </c>
      <c r="I1991" s="1">
        <v>0</v>
      </c>
      <c r="J1991" s="1">
        <v>0</v>
      </c>
      <c r="K1991" s="1">
        <v>0</v>
      </c>
      <c r="L1991" s="1">
        <v>0</v>
      </c>
      <c r="M1991" s="1">
        <v>0</v>
      </c>
      <c r="N1991" s="1">
        <v>0</v>
      </c>
      <c r="O1991" s="1">
        <v>0</v>
      </c>
      <c r="P1991" s="1">
        <v>0</v>
      </c>
      <c r="Q1991" s="1">
        <v>0</v>
      </c>
      <c r="R1991" s="1">
        <v>0</v>
      </c>
      <c r="S1991" s="1">
        <v>0</v>
      </c>
      <c r="T1991" s="1">
        <v>0</v>
      </c>
      <c r="U1991" s="1">
        <v>0</v>
      </c>
      <c r="V1991" s="1">
        <v>0</v>
      </c>
      <c r="W1991" s="1">
        <v>0</v>
      </c>
      <c r="X1991" s="1">
        <v>0</v>
      </c>
      <c r="Y1991" s="1">
        <v>0</v>
      </c>
      <c r="Z1991" s="1">
        <v>0.69314699999999996</v>
      </c>
      <c r="AA1991" s="1">
        <v>0</v>
      </c>
      <c r="AB1991" s="1">
        <v>0</v>
      </c>
      <c r="AC1991" s="1">
        <v>0</v>
      </c>
      <c r="AD1991" s="1">
        <v>0</v>
      </c>
      <c r="AE1991" s="1">
        <v>0</v>
      </c>
      <c r="AF1991" s="1">
        <v>0</v>
      </c>
      <c r="AG1991" s="1">
        <v>0</v>
      </c>
      <c r="AH1991" s="1">
        <v>0</v>
      </c>
      <c r="AI1991" s="1">
        <v>5.9396129999999996</v>
      </c>
      <c r="AJ1991" s="1">
        <v>0</v>
      </c>
      <c r="AK1991" s="1">
        <v>0</v>
      </c>
      <c r="AL1991" s="1">
        <v>0</v>
      </c>
      <c r="AM1991" s="1">
        <v>0</v>
      </c>
    </row>
    <row r="1992" spans="1:39" x14ac:dyDescent="0.25">
      <c r="A1992" s="1">
        <v>0</v>
      </c>
      <c r="B1992" s="1">
        <v>0</v>
      </c>
      <c r="C1992" s="1">
        <v>0</v>
      </c>
      <c r="D1992" s="1">
        <v>0</v>
      </c>
      <c r="E1992" s="1">
        <v>0</v>
      </c>
      <c r="F1992" s="1">
        <v>0</v>
      </c>
      <c r="G1992" s="1">
        <v>0</v>
      </c>
      <c r="H1992" s="1">
        <v>0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0</v>
      </c>
      <c r="P1992" s="1">
        <v>0</v>
      </c>
      <c r="Q1992" s="1">
        <v>0</v>
      </c>
      <c r="R1992" s="1">
        <v>0</v>
      </c>
      <c r="S1992" s="1">
        <v>0</v>
      </c>
      <c r="T1992" s="1">
        <v>0</v>
      </c>
      <c r="U1992" s="1">
        <v>0</v>
      </c>
      <c r="V1992" s="1">
        <v>0</v>
      </c>
      <c r="W1992" s="1">
        <v>0</v>
      </c>
      <c r="X1992" s="1">
        <v>0</v>
      </c>
      <c r="Y1992" s="1">
        <v>0</v>
      </c>
      <c r="Z1992" s="1">
        <v>2.5649489999999999</v>
      </c>
      <c r="AA1992" s="1">
        <v>0</v>
      </c>
      <c r="AB1992" s="1">
        <v>0</v>
      </c>
      <c r="AC1992" s="1">
        <v>0</v>
      </c>
      <c r="AD1992" s="1">
        <v>0</v>
      </c>
      <c r="AE1992" s="1">
        <v>0</v>
      </c>
      <c r="AF1992" s="1">
        <v>0</v>
      </c>
      <c r="AG1992" s="1">
        <v>0</v>
      </c>
      <c r="AH1992" s="1">
        <v>0</v>
      </c>
      <c r="AI1992" s="1">
        <v>0</v>
      </c>
      <c r="AJ1992" s="1">
        <v>0</v>
      </c>
      <c r="AK1992" s="1">
        <v>0</v>
      </c>
      <c r="AL1992" s="1">
        <v>0</v>
      </c>
      <c r="AM1992" s="1">
        <v>0</v>
      </c>
    </row>
    <row r="1993" spans="1:39" x14ac:dyDescent="0.25">
      <c r="A1993" s="1">
        <v>0</v>
      </c>
      <c r="B1993" s="1">
        <v>0</v>
      </c>
      <c r="C1993" s="1">
        <v>0</v>
      </c>
      <c r="D1993" s="1">
        <v>0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1.0986119999999999</v>
      </c>
      <c r="R1993" s="1">
        <v>0</v>
      </c>
      <c r="S1993" s="1">
        <v>0</v>
      </c>
      <c r="T1993" s="1">
        <v>0</v>
      </c>
      <c r="U1993" s="1">
        <v>0</v>
      </c>
      <c r="V1993" s="1">
        <v>0</v>
      </c>
      <c r="W1993" s="1">
        <v>0</v>
      </c>
      <c r="X1993" s="1">
        <v>0</v>
      </c>
      <c r="Y1993" s="1">
        <v>0</v>
      </c>
      <c r="Z1993" s="1">
        <v>1.94591</v>
      </c>
      <c r="AA1993" s="1">
        <v>0</v>
      </c>
      <c r="AB1993" s="1">
        <v>0</v>
      </c>
      <c r="AC1993" s="1">
        <v>0</v>
      </c>
      <c r="AD1993" s="1">
        <v>0</v>
      </c>
      <c r="AE1993" s="1">
        <v>0</v>
      </c>
      <c r="AF1993" s="1">
        <v>0</v>
      </c>
      <c r="AG1993" s="1">
        <v>0</v>
      </c>
      <c r="AH1993" s="1">
        <v>6.6443880000000002</v>
      </c>
      <c r="AI1993" s="1">
        <v>0</v>
      </c>
      <c r="AJ1993" s="1">
        <v>5.9525410000000001</v>
      </c>
      <c r="AK1993" s="1">
        <v>0</v>
      </c>
      <c r="AL1993" s="1">
        <v>0</v>
      </c>
      <c r="AM1993" s="1">
        <v>0</v>
      </c>
    </row>
    <row r="1994" spans="1:39" x14ac:dyDescent="0.25">
      <c r="A1994" s="1">
        <v>0</v>
      </c>
      <c r="B1994" s="1">
        <v>0</v>
      </c>
      <c r="C1994" s="1">
        <v>0</v>
      </c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0.69314699999999996</v>
      </c>
      <c r="R1994" s="1">
        <v>0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1">
        <v>2.3025850000000001</v>
      </c>
      <c r="AA1994" s="1">
        <v>0</v>
      </c>
      <c r="AB1994" s="1">
        <v>0</v>
      </c>
      <c r="AC1994" s="1">
        <v>0</v>
      </c>
      <c r="AD1994" s="1">
        <v>0</v>
      </c>
      <c r="AE1994" s="1">
        <v>0</v>
      </c>
      <c r="AF1994" s="1">
        <v>0</v>
      </c>
      <c r="AG1994" s="1">
        <v>5.707808</v>
      </c>
      <c r="AH1994" s="1">
        <v>0</v>
      </c>
      <c r="AI1994" s="1">
        <v>0</v>
      </c>
      <c r="AJ1994" s="1">
        <v>0</v>
      </c>
      <c r="AK1994" s="1">
        <v>0</v>
      </c>
      <c r="AL1994" s="1">
        <v>0</v>
      </c>
      <c r="AM1994" s="1">
        <v>0</v>
      </c>
    </row>
    <row r="1995" spans="1:39" x14ac:dyDescent="0.25">
      <c r="A1995" s="1">
        <v>0</v>
      </c>
      <c r="B1995" s="1">
        <v>0</v>
      </c>
      <c r="C1995" s="1">
        <v>0</v>
      </c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0.69314699999999996</v>
      </c>
      <c r="R1995" s="1">
        <v>0</v>
      </c>
      <c r="S1995" s="1">
        <v>0</v>
      </c>
      <c r="T1995" s="1">
        <v>0</v>
      </c>
      <c r="U1995" s="1">
        <v>0</v>
      </c>
      <c r="V1995" s="1">
        <v>0</v>
      </c>
      <c r="W1995" s="1">
        <v>0</v>
      </c>
      <c r="X1995" s="1">
        <v>0</v>
      </c>
      <c r="Y1995" s="1">
        <v>0</v>
      </c>
      <c r="Z1995" s="1">
        <v>2.7080500000000001</v>
      </c>
      <c r="AA1995" s="1">
        <v>0</v>
      </c>
      <c r="AB1995" s="1">
        <v>0</v>
      </c>
      <c r="AC1995" s="1">
        <v>0</v>
      </c>
      <c r="AD1995" s="1">
        <v>0</v>
      </c>
      <c r="AE1995" s="1">
        <v>0</v>
      </c>
      <c r="AF1995" s="1">
        <v>7.4595450000000003</v>
      </c>
      <c r="AG1995" s="1">
        <v>0</v>
      </c>
      <c r="AH1995" s="1">
        <v>6.0749769999999996</v>
      </c>
      <c r="AI1995" s="1">
        <v>0</v>
      </c>
      <c r="AJ1995" s="1">
        <v>6.0749769999999996</v>
      </c>
      <c r="AK1995" s="1">
        <v>0</v>
      </c>
      <c r="AL1995" s="1">
        <v>0</v>
      </c>
      <c r="AM1995" s="1">
        <v>0</v>
      </c>
    </row>
    <row r="1996" spans="1:39" x14ac:dyDescent="0.25">
      <c r="A1996" s="1">
        <v>0</v>
      </c>
      <c r="B1996" s="1">
        <v>0</v>
      </c>
      <c r="C1996" s="1">
        <v>0</v>
      </c>
      <c r="D1996" s="1">
        <v>0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0</v>
      </c>
      <c r="N1996" s="1">
        <v>0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0</v>
      </c>
      <c r="Y1996" s="1">
        <v>0</v>
      </c>
      <c r="Z1996" s="1">
        <v>2.8903720000000002</v>
      </c>
      <c r="AA1996" s="1">
        <v>0</v>
      </c>
      <c r="AB1996" s="1">
        <v>0</v>
      </c>
      <c r="AC1996" s="1">
        <v>0</v>
      </c>
      <c r="AD1996" s="1">
        <v>0</v>
      </c>
      <c r="AE1996" s="1">
        <v>0</v>
      </c>
      <c r="AF1996" s="1">
        <v>0</v>
      </c>
      <c r="AG1996" s="1">
        <v>0</v>
      </c>
      <c r="AH1996" s="1">
        <v>0</v>
      </c>
      <c r="AI1996" s="1">
        <v>0</v>
      </c>
      <c r="AJ1996" s="1">
        <v>6.4846690000000002</v>
      </c>
      <c r="AK1996" s="1">
        <v>0</v>
      </c>
      <c r="AL1996" s="1">
        <v>0</v>
      </c>
      <c r="AM1996" s="1">
        <v>0</v>
      </c>
    </row>
    <row r="1997" spans="1:39" x14ac:dyDescent="0.25">
      <c r="A1997" s="1">
        <v>0</v>
      </c>
      <c r="B1997" s="1">
        <v>0</v>
      </c>
      <c r="C1997" s="1">
        <v>0</v>
      </c>
      <c r="D1997" s="1">
        <v>0</v>
      </c>
      <c r="E1997" s="1">
        <v>0</v>
      </c>
      <c r="F1997" s="1">
        <v>0</v>
      </c>
      <c r="G1997" s="1">
        <v>0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0</v>
      </c>
      <c r="V1997" s="1">
        <v>0</v>
      </c>
      <c r="W1997" s="1">
        <v>0</v>
      </c>
      <c r="X1997" s="1">
        <v>0</v>
      </c>
      <c r="Y1997" s="1">
        <v>0</v>
      </c>
      <c r="Z1997" s="1">
        <v>3.2958370000000001</v>
      </c>
      <c r="AA1997" s="1">
        <v>0</v>
      </c>
      <c r="AB1997" s="1">
        <v>0</v>
      </c>
      <c r="AC1997" s="1">
        <v>0</v>
      </c>
      <c r="AD1997" s="1">
        <v>0</v>
      </c>
      <c r="AE1997" s="1">
        <v>0</v>
      </c>
      <c r="AF1997" s="1">
        <v>5.8164680000000004</v>
      </c>
      <c r="AG1997" s="1">
        <v>0</v>
      </c>
      <c r="AH1997" s="1">
        <v>0</v>
      </c>
      <c r="AI1997" s="1">
        <v>0</v>
      </c>
      <c r="AJ1997" s="1">
        <v>5.8164680000000004</v>
      </c>
      <c r="AK1997" s="1">
        <v>0</v>
      </c>
      <c r="AL1997" s="1">
        <v>0</v>
      </c>
      <c r="AM1997" s="1">
        <v>0</v>
      </c>
    </row>
    <row r="1998" spans="1:39" x14ac:dyDescent="0.25">
      <c r="A1998" s="1">
        <v>0</v>
      </c>
      <c r="B1998" s="1">
        <v>0</v>
      </c>
      <c r="C1998" s="1">
        <v>0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0</v>
      </c>
      <c r="Q1998" s="1">
        <v>1.0986119999999999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0</v>
      </c>
      <c r="X1998" s="1">
        <v>0</v>
      </c>
      <c r="Y1998" s="1">
        <v>0</v>
      </c>
      <c r="Z1998" s="1">
        <v>1.94591</v>
      </c>
      <c r="AA1998" s="1">
        <v>0</v>
      </c>
      <c r="AB1998" s="1">
        <v>0</v>
      </c>
      <c r="AC1998" s="1">
        <v>0</v>
      </c>
      <c r="AD1998" s="1">
        <v>0</v>
      </c>
      <c r="AE1998" s="1">
        <v>0</v>
      </c>
      <c r="AF1998" s="1">
        <v>5.886647</v>
      </c>
      <c r="AG1998" s="1">
        <v>0</v>
      </c>
      <c r="AH1998" s="1">
        <v>5.886647</v>
      </c>
      <c r="AI1998" s="1">
        <v>0</v>
      </c>
      <c r="AJ1998" s="1">
        <v>0</v>
      </c>
      <c r="AK1998" s="1">
        <v>0</v>
      </c>
      <c r="AL1998" s="1">
        <v>0</v>
      </c>
      <c r="AM1998" s="1">
        <v>0</v>
      </c>
    </row>
    <row r="1999" spans="1:39" x14ac:dyDescent="0.25">
      <c r="A1999" s="1">
        <v>0</v>
      </c>
      <c r="B1999" s="1">
        <v>0</v>
      </c>
      <c r="C1999" s="1">
        <v>0</v>
      </c>
      <c r="D1999" s="1">
        <v>0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0</v>
      </c>
      <c r="Z1999" s="1">
        <v>2.4849070000000002</v>
      </c>
      <c r="AA1999" s="1">
        <v>0</v>
      </c>
      <c r="AB1999" s="1">
        <v>0</v>
      </c>
      <c r="AC1999" s="1">
        <v>0</v>
      </c>
      <c r="AD1999" s="1">
        <v>0</v>
      </c>
      <c r="AE1999" s="1">
        <v>0</v>
      </c>
      <c r="AF1999" s="1">
        <v>5.9091069999999997</v>
      </c>
      <c r="AG1999" s="1">
        <v>0</v>
      </c>
      <c r="AH1999" s="1">
        <v>0</v>
      </c>
      <c r="AI1999" s="1">
        <v>0</v>
      </c>
      <c r="AJ1999" s="1">
        <v>0</v>
      </c>
      <c r="AK1999" s="1">
        <v>0</v>
      </c>
      <c r="AL1999" s="1">
        <v>0</v>
      </c>
      <c r="AM1999" s="1">
        <v>0</v>
      </c>
    </row>
    <row r="2000" spans="1:39" x14ac:dyDescent="0.25">
      <c r="A2000" s="1">
        <v>0</v>
      </c>
      <c r="B2000" s="1">
        <v>0</v>
      </c>
      <c r="C2000" s="1">
        <v>0</v>
      </c>
      <c r="D2000" s="1">
        <v>0</v>
      </c>
      <c r="E2000" s="1">
        <v>0</v>
      </c>
      <c r="F2000" s="1">
        <v>0</v>
      </c>
      <c r="G2000" s="1">
        <v>0</v>
      </c>
      <c r="H2000" s="1">
        <v>0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0</v>
      </c>
      <c r="P2000" s="1">
        <v>0</v>
      </c>
      <c r="Q2000" s="1">
        <v>0</v>
      </c>
      <c r="R2000" s="1">
        <v>0</v>
      </c>
      <c r="S2000" s="1">
        <v>0</v>
      </c>
      <c r="T2000" s="1">
        <v>0</v>
      </c>
      <c r="U2000" s="1">
        <v>0</v>
      </c>
      <c r="V2000" s="1">
        <v>0</v>
      </c>
      <c r="W2000" s="1">
        <v>0</v>
      </c>
      <c r="X2000" s="1">
        <v>0</v>
      </c>
      <c r="Y2000" s="1">
        <v>0</v>
      </c>
      <c r="Z2000" s="1">
        <v>0</v>
      </c>
      <c r="AA2000" s="1">
        <v>0</v>
      </c>
      <c r="AB2000" s="1">
        <v>0</v>
      </c>
      <c r="AC2000" s="1">
        <v>0</v>
      </c>
      <c r="AD2000" s="1">
        <v>0</v>
      </c>
      <c r="AE2000" s="1">
        <v>0</v>
      </c>
      <c r="AF2000" s="1">
        <v>0</v>
      </c>
      <c r="AG2000" s="1">
        <v>0</v>
      </c>
      <c r="AH2000" s="1">
        <v>0</v>
      </c>
      <c r="AI2000" s="1">
        <v>0</v>
      </c>
      <c r="AJ2000" s="1">
        <v>0</v>
      </c>
      <c r="AK2000" s="1">
        <v>0</v>
      </c>
      <c r="AL2000" s="1">
        <v>0</v>
      </c>
      <c r="AM2000" s="1">
        <v>0</v>
      </c>
    </row>
    <row r="2001" spans="1:39" x14ac:dyDescent="0.25">
      <c r="A2001" s="1">
        <v>0</v>
      </c>
      <c r="B2001" s="1">
        <v>0</v>
      </c>
      <c r="C2001" s="1">
        <v>0</v>
      </c>
      <c r="D2001" s="1">
        <v>0</v>
      </c>
      <c r="E2001" s="1">
        <v>0</v>
      </c>
      <c r="F2001" s="1">
        <v>0.69314699999999996</v>
      </c>
      <c r="G2001" s="1">
        <v>0</v>
      </c>
      <c r="H2001" s="1">
        <v>0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0</v>
      </c>
      <c r="P2001" s="1">
        <v>0</v>
      </c>
      <c r="Q2001" s="1">
        <v>0</v>
      </c>
      <c r="R2001" s="1">
        <v>0</v>
      </c>
      <c r="S2001" s="1">
        <v>0</v>
      </c>
      <c r="T2001" s="1">
        <v>0</v>
      </c>
      <c r="U2001" s="1">
        <v>0</v>
      </c>
      <c r="V2001" s="1">
        <v>0</v>
      </c>
      <c r="W2001" s="1">
        <v>0</v>
      </c>
      <c r="X2001" s="1">
        <v>0</v>
      </c>
      <c r="Y2001" s="1">
        <v>0</v>
      </c>
      <c r="Z2001" s="1">
        <v>1.3862939999999999</v>
      </c>
      <c r="AA2001" s="1">
        <v>0</v>
      </c>
      <c r="AB2001" s="1">
        <v>0</v>
      </c>
      <c r="AC2001" s="1">
        <v>0</v>
      </c>
      <c r="AD2001" s="1">
        <v>0</v>
      </c>
      <c r="AE2001" s="1">
        <v>0</v>
      </c>
      <c r="AF2001" s="1">
        <v>0</v>
      </c>
      <c r="AG2001" s="1">
        <v>0</v>
      </c>
      <c r="AH2001" s="1">
        <v>0</v>
      </c>
      <c r="AI2001" s="1">
        <v>0</v>
      </c>
      <c r="AJ2001" s="1">
        <v>5.9160919999999999</v>
      </c>
      <c r="AK2001" s="1">
        <v>0</v>
      </c>
      <c r="AL2001" s="1">
        <v>0</v>
      </c>
      <c r="AM2001" s="1">
        <v>0</v>
      </c>
    </row>
    <row r="2002" spans="1:39" x14ac:dyDescent="0.25">
      <c r="A2002" s="1">
        <v>0</v>
      </c>
      <c r="B2002" s="1">
        <v>0</v>
      </c>
      <c r="C2002" s="1">
        <v>0</v>
      </c>
      <c r="D2002" s="1">
        <v>0</v>
      </c>
      <c r="E2002" s="1">
        <v>0</v>
      </c>
      <c r="F2002" s="1">
        <v>0</v>
      </c>
      <c r="G2002" s="1">
        <v>0</v>
      </c>
      <c r="H2002" s="1">
        <v>0</v>
      </c>
      <c r="I2002" s="1">
        <v>0</v>
      </c>
      <c r="J2002" s="1">
        <v>0</v>
      </c>
      <c r="K2002" s="1">
        <v>0</v>
      </c>
      <c r="L2002" s="1">
        <v>0</v>
      </c>
      <c r="M2002" s="1">
        <v>0</v>
      </c>
      <c r="N2002" s="1">
        <v>0</v>
      </c>
      <c r="O2002" s="1">
        <v>0</v>
      </c>
      <c r="P2002" s="1">
        <v>0</v>
      </c>
      <c r="Q2002" s="1">
        <v>0</v>
      </c>
      <c r="R2002" s="1">
        <v>0</v>
      </c>
      <c r="S2002" s="1">
        <v>0</v>
      </c>
      <c r="T2002" s="1">
        <v>0</v>
      </c>
      <c r="U2002" s="1">
        <v>0</v>
      </c>
      <c r="V2002" s="1">
        <v>0</v>
      </c>
      <c r="W2002" s="1">
        <v>0</v>
      </c>
      <c r="X2002" s="1">
        <v>0</v>
      </c>
      <c r="Y2002" s="1">
        <v>0</v>
      </c>
      <c r="Z2002" s="1">
        <v>2.6390570000000002</v>
      </c>
      <c r="AA2002" s="1">
        <v>0</v>
      </c>
      <c r="AB2002" s="1">
        <v>0</v>
      </c>
      <c r="AC2002" s="1">
        <v>0</v>
      </c>
      <c r="AD2002" s="1">
        <v>0</v>
      </c>
      <c r="AE2002" s="1">
        <v>0</v>
      </c>
      <c r="AF2002" s="1">
        <v>6.4885950000000001</v>
      </c>
      <c r="AG2002" s="1">
        <v>5.7969670000000004</v>
      </c>
      <c r="AH2002" s="1">
        <v>0</v>
      </c>
      <c r="AI2002" s="1">
        <v>0</v>
      </c>
      <c r="AJ2002" s="1">
        <v>6.4885950000000001</v>
      </c>
      <c r="AK2002" s="1">
        <v>0</v>
      </c>
      <c r="AL2002" s="1">
        <v>0</v>
      </c>
      <c r="AM2002" s="1">
        <v>0</v>
      </c>
    </row>
    <row r="2003" spans="1:39" x14ac:dyDescent="0.25">
      <c r="A2003" s="1">
        <v>0</v>
      </c>
      <c r="B2003" s="1">
        <v>0</v>
      </c>
      <c r="C2003" s="1">
        <v>0</v>
      </c>
      <c r="D2003" s="1">
        <v>0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0</v>
      </c>
      <c r="O2003" s="1">
        <v>0</v>
      </c>
      <c r="P2003" s="1">
        <v>0</v>
      </c>
      <c r="Q2003" s="1">
        <v>0</v>
      </c>
      <c r="R2003" s="1">
        <v>0</v>
      </c>
      <c r="S2003" s="1">
        <v>0</v>
      </c>
      <c r="T2003" s="1">
        <v>0</v>
      </c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1">
        <v>0</v>
      </c>
      <c r="AA2003" s="1">
        <v>0</v>
      </c>
      <c r="AB2003" s="1">
        <v>0</v>
      </c>
      <c r="AC2003" s="1">
        <v>0</v>
      </c>
      <c r="AD2003" s="1">
        <v>0</v>
      </c>
      <c r="AE2003" s="1">
        <v>0</v>
      </c>
      <c r="AF2003" s="1">
        <v>0</v>
      </c>
      <c r="AG2003" s="1">
        <v>0</v>
      </c>
      <c r="AH2003" s="1">
        <v>0</v>
      </c>
      <c r="AI2003" s="1">
        <v>0</v>
      </c>
      <c r="AJ2003" s="1">
        <v>0</v>
      </c>
      <c r="AK2003" s="1">
        <v>0</v>
      </c>
      <c r="AL2003" s="1">
        <v>0</v>
      </c>
      <c r="AM2003" s="1">
        <v>0</v>
      </c>
    </row>
    <row r="2004" spans="1:39" x14ac:dyDescent="0.25">
      <c r="A2004" s="1">
        <v>0</v>
      </c>
      <c r="B2004" s="1">
        <v>0</v>
      </c>
      <c r="C2004" s="1">
        <v>0</v>
      </c>
      <c r="D2004" s="1">
        <v>0</v>
      </c>
      <c r="E2004" s="1">
        <v>0</v>
      </c>
      <c r="F2004" s="1">
        <v>0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0</v>
      </c>
      <c r="X2004" s="1">
        <v>0</v>
      </c>
      <c r="Y2004" s="1">
        <v>0</v>
      </c>
      <c r="Z2004" s="1">
        <v>0</v>
      </c>
      <c r="AA2004" s="1">
        <v>0</v>
      </c>
      <c r="AB2004" s="1">
        <v>0</v>
      </c>
      <c r="AC2004" s="1">
        <v>0</v>
      </c>
      <c r="AD2004" s="1">
        <v>0</v>
      </c>
      <c r="AE2004" s="1">
        <v>0</v>
      </c>
      <c r="AF2004" s="1">
        <v>5.7378809999999998</v>
      </c>
      <c r="AG2004" s="1">
        <v>0</v>
      </c>
      <c r="AH2004" s="1">
        <v>0</v>
      </c>
      <c r="AI2004" s="1">
        <v>5.7378809999999998</v>
      </c>
      <c r="AJ2004" s="1">
        <v>6.4294159999999998</v>
      </c>
      <c r="AK2004" s="1">
        <v>0</v>
      </c>
      <c r="AL2004" s="1">
        <v>0</v>
      </c>
      <c r="AM2004" s="1">
        <v>0</v>
      </c>
    </row>
    <row r="2005" spans="1:39" x14ac:dyDescent="0.25">
      <c r="A2005" s="1">
        <v>0</v>
      </c>
      <c r="B2005" s="1">
        <v>0</v>
      </c>
      <c r="C2005" s="1">
        <v>0</v>
      </c>
      <c r="D2005" s="1">
        <v>0</v>
      </c>
      <c r="E2005" s="1">
        <v>0</v>
      </c>
      <c r="F2005" s="1">
        <v>0.69314699999999996</v>
      </c>
      <c r="G2005" s="1">
        <v>0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0</v>
      </c>
      <c r="S2005" s="1">
        <v>0</v>
      </c>
      <c r="T2005" s="1">
        <v>0</v>
      </c>
      <c r="U2005" s="1">
        <v>0</v>
      </c>
      <c r="V2005" s="1">
        <v>0</v>
      </c>
      <c r="W2005" s="1">
        <v>0</v>
      </c>
      <c r="X2005" s="1">
        <v>0</v>
      </c>
      <c r="Y2005" s="1">
        <v>0</v>
      </c>
      <c r="Z2005" s="1">
        <v>1.3862939999999999</v>
      </c>
      <c r="AA2005" s="1">
        <v>0</v>
      </c>
      <c r="AB2005" s="1">
        <v>0</v>
      </c>
      <c r="AC2005" s="1">
        <v>0</v>
      </c>
      <c r="AD2005" s="1">
        <v>0</v>
      </c>
      <c r="AE2005" s="1">
        <v>0</v>
      </c>
      <c r="AF2005" s="1">
        <v>0</v>
      </c>
      <c r="AG2005" s="1">
        <v>0</v>
      </c>
      <c r="AH2005" s="1">
        <v>0</v>
      </c>
      <c r="AI2005" s="1">
        <v>0</v>
      </c>
      <c r="AJ2005" s="1">
        <v>0</v>
      </c>
      <c r="AK2005" s="1">
        <v>0</v>
      </c>
      <c r="AL2005" s="1">
        <v>0</v>
      </c>
      <c r="AM2005" s="1">
        <v>0</v>
      </c>
    </row>
    <row r="2006" spans="1:39" x14ac:dyDescent="0.25">
      <c r="A2006" s="1">
        <v>0</v>
      </c>
      <c r="B2006" s="1">
        <v>0</v>
      </c>
      <c r="C2006" s="1">
        <v>0</v>
      </c>
      <c r="D2006" s="1">
        <v>0</v>
      </c>
      <c r="E2006" s="1">
        <v>0</v>
      </c>
      <c r="F2006" s="1">
        <v>0</v>
      </c>
      <c r="G2006" s="1">
        <v>0</v>
      </c>
      <c r="H2006" s="1">
        <v>0</v>
      </c>
      <c r="I2006" s="1">
        <v>0</v>
      </c>
      <c r="J2006" s="1">
        <v>0</v>
      </c>
      <c r="K2006" s="1">
        <v>0</v>
      </c>
      <c r="L2006" s="1">
        <v>0</v>
      </c>
      <c r="M2006" s="1">
        <v>0</v>
      </c>
      <c r="N2006" s="1">
        <v>0</v>
      </c>
      <c r="O2006" s="1">
        <v>0</v>
      </c>
      <c r="P2006" s="1">
        <v>0</v>
      </c>
      <c r="Q2006" s="1">
        <v>0</v>
      </c>
      <c r="R2006" s="1">
        <v>0</v>
      </c>
      <c r="S2006" s="1">
        <v>0</v>
      </c>
      <c r="T2006" s="1">
        <v>0</v>
      </c>
      <c r="U2006" s="1">
        <v>0</v>
      </c>
      <c r="V2006" s="1">
        <v>0</v>
      </c>
      <c r="W2006" s="1">
        <v>0</v>
      </c>
      <c r="X2006" s="1">
        <v>0</v>
      </c>
      <c r="Y2006" s="1">
        <v>0</v>
      </c>
      <c r="Z2006" s="1">
        <v>1.3862939999999999</v>
      </c>
      <c r="AA2006" s="1">
        <v>0</v>
      </c>
      <c r="AB2006" s="1">
        <v>0</v>
      </c>
      <c r="AC2006" s="1">
        <v>0</v>
      </c>
      <c r="AD2006" s="1">
        <v>0</v>
      </c>
      <c r="AE2006" s="1">
        <v>0</v>
      </c>
      <c r="AF2006" s="1">
        <v>6.063358</v>
      </c>
      <c r="AG2006" s="1">
        <v>6.7553419999999997</v>
      </c>
      <c r="AH2006" s="1">
        <v>0</v>
      </c>
      <c r="AI2006" s="1">
        <v>0</v>
      </c>
      <c r="AJ2006" s="1">
        <v>0</v>
      </c>
      <c r="AK2006" s="1">
        <v>0</v>
      </c>
      <c r="AL2006" s="1">
        <v>0</v>
      </c>
      <c r="AM2006" s="1">
        <v>0</v>
      </c>
    </row>
    <row r="2007" spans="1:39" x14ac:dyDescent="0.25">
      <c r="A2007" s="1">
        <v>0</v>
      </c>
      <c r="B2007" s="1">
        <v>0</v>
      </c>
      <c r="C2007" s="1">
        <v>0</v>
      </c>
      <c r="D2007" s="1">
        <v>0</v>
      </c>
      <c r="E2007" s="1">
        <v>0</v>
      </c>
      <c r="F2007" s="1">
        <v>0</v>
      </c>
      <c r="G2007" s="1">
        <v>0</v>
      </c>
      <c r="H2007" s="1">
        <v>0</v>
      </c>
      <c r="I2007" s="1">
        <v>0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0</v>
      </c>
      <c r="P2007" s="1">
        <v>0</v>
      </c>
      <c r="Q2007" s="1">
        <v>0</v>
      </c>
      <c r="R2007" s="1">
        <v>0</v>
      </c>
      <c r="S2007" s="1">
        <v>0</v>
      </c>
      <c r="T2007" s="1">
        <v>0</v>
      </c>
      <c r="U2007" s="1">
        <v>0</v>
      </c>
      <c r="V2007" s="1">
        <v>0</v>
      </c>
      <c r="W2007" s="1">
        <v>0</v>
      </c>
      <c r="X2007" s="1">
        <v>0</v>
      </c>
      <c r="Y2007" s="1">
        <v>0</v>
      </c>
      <c r="Z2007" s="1">
        <v>0</v>
      </c>
      <c r="AA2007" s="1">
        <v>0</v>
      </c>
      <c r="AB2007" s="1">
        <v>0</v>
      </c>
      <c r="AC2007" s="1">
        <v>0</v>
      </c>
      <c r="AD2007" s="1">
        <v>0</v>
      </c>
      <c r="AE2007" s="1">
        <v>0</v>
      </c>
      <c r="AF2007" s="1">
        <v>6.2042089999999996</v>
      </c>
      <c r="AG2007" s="1">
        <v>0</v>
      </c>
      <c r="AH2007" s="1">
        <v>0</v>
      </c>
      <c r="AI2007" s="1">
        <v>0</v>
      </c>
      <c r="AJ2007" s="1">
        <v>0</v>
      </c>
      <c r="AK2007" s="1">
        <v>0</v>
      </c>
      <c r="AL2007" s="1">
        <v>0</v>
      </c>
      <c r="AM2007" s="1">
        <v>0</v>
      </c>
    </row>
    <row r="2008" spans="1:39" x14ac:dyDescent="0.25">
      <c r="A2008" s="1">
        <v>0</v>
      </c>
      <c r="B2008" s="1">
        <v>0</v>
      </c>
      <c r="C2008" s="1">
        <v>0</v>
      </c>
      <c r="D2008" s="1">
        <v>0</v>
      </c>
      <c r="E2008" s="1">
        <v>0</v>
      </c>
      <c r="F2008" s="1">
        <v>1.0986119999999999</v>
      </c>
      <c r="G2008" s="1">
        <v>0</v>
      </c>
      <c r="H2008" s="1">
        <v>0</v>
      </c>
      <c r="I2008" s="1">
        <v>0</v>
      </c>
      <c r="J2008" s="1">
        <v>0</v>
      </c>
      <c r="K2008" s="1">
        <v>0</v>
      </c>
      <c r="L2008" s="1">
        <v>0</v>
      </c>
      <c r="M2008" s="1">
        <v>0</v>
      </c>
      <c r="N2008" s="1">
        <v>0</v>
      </c>
      <c r="O2008" s="1">
        <v>0</v>
      </c>
      <c r="P2008" s="1">
        <v>0</v>
      </c>
      <c r="Q2008" s="1">
        <v>0</v>
      </c>
      <c r="R2008" s="1">
        <v>0</v>
      </c>
      <c r="S2008" s="1">
        <v>0</v>
      </c>
      <c r="T2008" s="1">
        <v>0</v>
      </c>
      <c r="U2008" s="1">
        <v>0</v>
      </c>
      <c r="V2008" s="1">
        <v>0</v>
      </c>
      <c r="W2008" s="1">
        <v>0</v>
      </c>
      <c r="X2008" s="1">
        <v>0</v>
      </c>
      <c r="Y2008" s="1">
        <v>0</v>
      </c>
      <c r="Z2008" s="1">
        <v>0</v>
      </c>
      <c r="AA2008" s="1">
        <v>0</v>
      </c>
      <c r="AB2008" s="1">
        <v>0</v>
      </c>
      <c r="AC2008" s="1">
        <v>0</v>
      </c>
      <c r="AD2008" s="1">
        <v>0</v>
      </c>
      <c r="AE2008" s="1">
        <v>0</v>
      </c>
      <c r="AF2008" s="1">
        <v>0</v>
      </c>
      <c r="AG2008" s="1">
        <v>0</v>
      </c>
      <c r="AH2008" s="1">
        <v>5.8098150000000004</v>
      </c>
      <c r="AI2008" s="1">
        <v>5.8098150000000004</v>
      </c>
      <c r="AJ2008" s="1">
        <v>0</v>
      </c>
      <c r="AK2008" s="1">
        <v>0</v>
      </c>
      <c r="AL2008" s="1">
        <v>0</v>
      </c>
      <c r="AM2008" s="1">
        <v>0</v>
      </c>
    </row>
    <row r="2009" spans="1:39" x14ac:dyDescent="0.25">
      <c r="A2009" s="1">
        <v>0</v>
      </c>
      <c r="B2009" s="1">
        <v>0</v>
      </c>
      <c r="C2009" s="1">
        <v>0</v>
      </c>
      <c r="D2009" s="1">
        <v>0</v>
      </c>
      <c r="E2009" s="1">
        <v>0</v>
      </c>
      <c r="F2009" s="1">
        <v>0</v>
      </c>
      <c r="G2009" s="1">
        <v>0</v>
      </c>
      <c r="H2009" s="1">
        <v>0</v>
      </c>
      <c r="I2009" s="1">
        <v>0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0</v>
      </c>
      <c r="R2009" s="1">
        <v>0</v>
      </c>
      <c r="S2009" s="1">
        <v>0</v>
      </c>
      <c r="T2009" s="1">
        <v>0</v>
      </c>
      <c r="U2009" s="1">
        <v>0</v>
      </c>
      <c r="V2009" s="1">
        <v>0</v>
      </c>
      <c r="W2009" s="1">
        <v>0</v>
      </c>
      <c r="X2009" s="1">
        <v>0</v>
      </c>
      <c r="Y2009" s="1">
        <v>0</v>
      </c>
      <c r="Z2009" s="1">
        <v>0</v>
      </c>
      <c r="AA2009" s="1">
        <v>0</v>
      </c>
      <c r="AB2009" s="1">
        <v>0</v>
      </c>
      <c r="AC2009" s="1">
        <v>0</v>
      </c>
      <c r="AD2009" s="1">
        <v>0</v>
      </c>
      <c r="AE2009" s="1">
        <v>0</v>
      </c>
      <c r="AF2009" s="1">
        <v>0</v>
      </c>
      <c r="AG2009" s="1">
        <v>0</v>
      </c>
      <c r="AH2009" s="1">
        <v>0</v>
      </c>
      <c r="AI2009" s="1">
        <v>0</v>
      </c>
      <c r="AJ2009" s="1">
        <v>0</v>
      </c>
      <c r="AK2009" s="1">
        <v>0</v>
      </c>
      <c r="AL2009" s="1">
        <v>0</v>
      </c>
      <c r="AM2009" s="1">
        <v>0</v>
      </c>
    </row>
    <row r="2010" spans="1:39" x14ac:dyDescent="0.25">
      <c r="A2010" s="1">
        <v>0</v>
      </c>
      <c r="B2010" s="1">
        <v>0</v>
      </c>
      <c r="C2010" s="1">
        <v>0</v>
      </c>
      <c r="D2010" s="1">
        <v>0</v>
      </c>
      <c r="E2010" s="1">
        <v>0</v>
      </c>
      <c r="F2010" s="1">
        <v>0.69314699999999996</v>
      </c>
      <c r="G2010" s="1">
        <v>0</v>
      </c>
      <c r="H2010" s="1">
        <v>0.69314699999999996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</v>
      </c>
      <c r="Y2010" s="1">
        <v>0</v>
      </c>
      <c r="Z2010" s="1">
        <v>1.3862939999999999</v>
      </c>
      <c r="AA2010" s="1">
        <v>0</v>
      </c>
      <c r="AB2010" s="1">
        <v>0</v>
      </c>
      <c r="AC2010" s="1">
        <v>0</v>
      </c>
      <c r="AD2010" s="1">
        <v>0</v>
      </c>
      <c r="AE2010" s="1">
        <v>0</v>
      </c>
      <c r="AF2010" s="1">
        <v>5.739115</v>
      </c>
      <c r="AG2010" s="1">
        <v>0</v>
      </c>
      <c r="AH2010" s="1">
        <v>6.8355800000000002</v>
      </c>
      <c r="AI2010" s="1">
        <v>5.739115</v>
      </c>
      <c r="AJ2010" s="1">
        <v>6.8355800000000002</v>
      </c>
      <c r="AK2010" s="1">
        <v>0</v>
      </c>
      <c r="AL2010" s="1">
        <v>0</v>
      </c>
      <c r="AM2010" s="1">
        <v>0</v>
      </c>
    </row>
    <row r="2011" spans="1:39" x14ac:dyDescent="0.25">
      <c r="A2011" s="1">
        <v>0</v>
      </c>
      <c r="B2011" s="1">
        <v>0</v>
      </c>
      <c r="C2011" s="1">
        <v>0</v>
      </c>
      <c r="D2011" s="1">
        <v>0</v>
      </c>
      <c r="E2011" s="1">
        <v>0</v>
      </c>
      <c r="F2011" s="1">
        <v>0</v>
      </c>
      <c r="G2011" s="1">
        <v>0</v>
      </c>
      <c r="H2011" s="1">
        <v>0</v>
      </c>
      <c r="I2011" s="1">
        <v>0</v>
      </c>
      <c r="J2011" s="1">
        <v>0</v>
      </c>
      <c r="K2011" s="1">
        <v>0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>
        <v>1.6094379999999999</v>
      </c>
      <c r="AA2011" s="1">
        <v>0</v>
      </c>
      <c r="AB2011" s="1">
        <v>0</v>
      </c>
      <c r="AC2011" s="1">
        <v>0</v>
      </c>
      <c r="AD2011" s="1">
        <v>0</v>
      </c>
      <c r="AE2011" s="1">
        <v>0</v>
      </c>
      <c r="AF2011" s="1">
        <v>7.6782459999999997</v>
      </c>
      <c r="AG2011" s="1">
        <v>0</v>
      </c>
      <c r="AH2011" s="1">
        <v>6.2933389999999996</v>
      </c>
      <c r="AI2011" s="1">
        <v>6.2933389999999996</v>
      </c>
      <c r="AJ2011" s="1">
        <v>0</v>
      </c>
      <c r="AK2011" s="1">
        <v>0</v>
      </c>
      <c r="AL2011" s="1">
        <v>6.2933389999999996</v>
      </c>
      <c r="AM2011" s="1">
        <v>0</v>
      </c>
    </row>
    <row r="2012" spans="1:39" x14ac:dyDescent="0.25">
      <c r="A2012" s="1">
        <v>0</v>
      </c>
      <c r="B2012" s="1">
        <v>0</v>
      </c>
      <c r="C2012" s="1">
        <v>0</v>
      </c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0.69314699999999996</v>
      </c>
      <c r="R2012" s="1">
        <v>0</v>
      </c>
      <c r="S2012" s="1">
        <v>0</v>
      </c>
      <c r="T2012" s="1">
        <v>0</v>
      </c>
      <c r="U2012" s="1">
        <v>0</v>
      </c>
      <c r="V2012" s="1">
        <v>0</v>
      </c>
      <c r="W2012" s="1">
        <v>0</v>
      </c>
      <c r="X2012" s="1">
        <v>0</v>
      </c>
      <c r="Y2012" s="1">
        <v>0</v>
      </c>
      <c r="Z2012" s="1">
        <v>1.6094379999999999</v>
      </c>
      <c r="AA2012" s="1">
        <v>0</v>
      </c>
      <c r="AB2012" s="1">
        <v>0</v>
      </c>
      <c r="AC2012" s="1">
        <v>0</v>
      </c>
      <c r="AD2012" s="1">
        <v>0</v>
      </c>
      <c r="AE2012" s="1">
        <v>0</v>
      </c>
      <c r="AF2012" s="1">
        <v>6.7228950000000003</v>
      </c>
      <c r="AG2012" s="1">
        <v>0</v>
      </c>
      <c r="AH2012" s="1">
        <v>6.0309499999999998</v>
      </c>
      <c r="AI2012" s="1">
        <v>6.0309499999999998</v>
      </c>
      <c r="AJ2012" s="1">
        <v>0</v>
      </c>
      <c r="AK2012" s="1">
        <v>0</v>
      </c>
      <c r="AL2012" s="1">
        <v>0</v>
      </c>
      <c r="AM2012" s="1">
        <v>0</v>
      </c>
    </row>
    <row r="2013" spans="1:39" x14ac:dyDescent="0.25">
      <c r="A2013" s="1">
        <v>0</v>
      </c>
      <c r="B2013" s="1">
        <v>0</v>
      </c>
      <c r="C2013" s="1">
        <v>0</v>
      </c>
      <c r="D2013" s="1">
        <v>0</v>
      </c>
      <c r="E2013" s="1">
        <v>0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0</v>
      </c>
      <c r="Z2013" s="1">
        <v>1.6094379999999999</v>
      </c>
      <c r="AA2013" s="1">
        <v>0</v>
      </c>
      <c r="AB2013" s="1">
        <v>0</v>
      </c>
      <c r="AC2013" s="1">
        <v>0</v>
      </c>
      <c r="AD2013" s="1">
        <v>0</v>
      </c>
      <c r="AE2013" s="1">
        <v>0</v>
      </c>
      <c r="AF2013" s="1">
        <v>0</v>
      </c>
      <c r="AG2013" s="1">
        <v>5.7784839999999997</v>
      </c>
      <c r="AH2013" s="1">
        <v>0</v>
      </c>
      <c r="AI2013" s="1">
        <v>0</v>
      </c>
      <c r="AJ2013" s="1">
        <v>5.7784839999999997</v>
      </c>
      <c r="AK2013" s="1">
        <v>0</v>
      </c>
      <c r="AL2013" s="1">
        <v>0</v>
      </c>
      <c r="AM2013" s="1">
        <v>0</v>
      </c>
    </row>
    <row r="2014" spans="1:39" x14ac:dyDescent="0.25">
      <c r="A2014" s="1">
        <v>0</v>
      </c>
      <c r="B2014" s="1">
        <v>0</v>
      </c>
      <c r="C2014" s="1">
        <v>0</v>
      </c>
      <c r="D2014" s="1">
        <v>0</v>
      </c>
      <c r="E2014" s="1">
        <v>0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  <c r="V2014" s="1">
        <v>0</v>
      </c>
      <c r="W2014" s="1">
        <v>0</v>
      </c>
      <c r="X2014" s="1">
        <v>0</v>
      </c>
      <c r="Y2014" s="1">
        <v>0</v>
      </c>
      <c r="Z2014" s="1">
        <v>0</v>
      </c>
      <c r="AA2014" s="1">
        <v>0</v>
      </c>
      <c r="AB2014" s="1">
        <v>0</v>
      </c>
      <c r="AC2014" s="1">
        <v>0</v>
      </c>
      <c r="AD2014" s="1">
        <v>0</v>
      </c>
      <c r="AE2014" s="1">
        <v>0</v>
      </c>
      <c r="AF2014" s="1">
        <v>0</v>
      </c>
      <c r="AG2014" s="1">
        <v>0</v>
      </c>
      <c r="AH2014" s="1">
        <v>0</v>
      </c>
      <c r="AI2014" s="1">
        <v>0</v>
      </c>
      <c r="AJ2014" s="1">
        <v>6.2066759999999999</v>
      </c>
      <c r="AK2014" s="1">
        <v>0</v>
      </c>
      <c r="AL2014" s="1">
        <v>0</v>
      </c>
      <c r="AM2014" s="1">
        <v>0</v>
      </c>
    </row>
    <row r="2015" spans="1:39" x14ac:dyDescent="0.25">
      <c r="A2015" s="1">
        <v>0</v>
      </c>
      <c r="B2015" s="1">
        <v>0</v>
      </c>
      <c r="C2015" s="1">
        <v>0</v>
      </c>
      <c r="D2015" s="1">
        <v>0</v>
      </c>
      <c r="E2015" s="1">
        <v>0</v>
      </c>
      <c r="F2015" s="1">
        <v>0</v>
      </c>
      <c r="G2015" s="1">
        <v>0</v>
      </c>
      <c r="H2015" s="1">
        <v>0</v>
      </c>
      <c r="I2015" s="1">
        <v>0</v>
      </c>
      <c r="J2015" s="1">
        <v>0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0</v>
      </c>
      <c r="R2015" s="1">
        <v>0</v>
      </c>
      <c r="S2015" s="1">
        <v>0</v>
      </c>
      <c r="T2015" s="1">
        <v>0</v>
      </c>
      <c r="U2015" s="1">
        <v>0</v>
      </c>
      <c r="V2015" s="1">
        <v>0</v>
      </c>
      <c r="W2015" s="1">
        <v>0</v>
      </c>
      <c r="X2015" s="1">
        <v>0</v>
      </c>
      <c r="Y2015" s="1">
        <v>0</v>
      </c>
      <c r="Z2015" s="1">
        <v>2.772589</v>
      </c>
      <c r="AA2015" s="1">
        <v>0</v>
      </c>
      <c r="AB2015" s="1">
        <v>0</v>
      </c>
      <c r="AC2015" s="1">
        <v>0</v>
      </c>
      <c r="AD2015" s="1">
        <v>0</v>
      </c>
      <c r="AE2015" s="1">
        <v>0</v>
      </c>
      <c r="AF2015" s="1">
        <v>5.6794909999999996</v>
      </c>
      <c r="AG2015" s="1">
        <v>0</v>
      </c>
      <c r="AH2015" s="1">
        <v>0</v>
      </c>
      <c r="AI2015" s="1">
        <v>0</v>
      </c>
      <c r="AJ2015" s="1">
        <v>5.6794909999999996</v>
      </c>
      <c r="AK2015" s="1">
        <v>0</v>
      </c>
      <c r="AL2015" s="1">
        <v>0</v>
      </c>
      <c r="AM2015" s="1">
        <v>0</v>
      </c>
    </row>
    <row r="2016" spans="1:39" x14ac:dyDescent="0.25">
      <c r="A2016" s="1">
        <v>0</v>
      </c>
      <c r="B2016" s="1">
        <v>0</v>
      </c>
      <c r="C2016" s="1">
        <v>0</v>
      </c>
      <c r="D2016" s="1">
        <v>0</v>
      </c>
      <c r="E2016" s="1">
        <v>0</v>
      </c>
      <c r="F2016" s="1">
        <v>0</v>
      </c>
      <c r="G2016" s="1">
        <v>0</v>
      </c>
      <c r="H2016" s="1">
        <v>0</v>
      </c>
      <c r="I2016" s="1">
        <v>0</v>
      </c>
      <c r="J2016" s="1">
        <v>0</v>
      </c>
      <c r="K2016" s="1">
        <v>0</v>
      </c>
      <c r="L2016" s="1">
        <v>0</v>
      </c>
      <c r="M2016" s="1">
        <v>0</v>
      </c>
      <c r="N2016" s="1">
        <v>0</v>
      </c>
      <c r="O2016" s="1">
        <v>0</v>
      </c>
      <c r="P2016" s="1">
        <v>0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0</v>
      </c>
      <c r="Z2016" s="1">
        <v>2.5649489999999999</v>
      </c>
      <c r="AA2016" s="1">
        <v>0</v>
      </c>
      <c r="AB2016" s="1">
        <v>0</v>
      </c>
      <c r="AC2016" s="1">
        <v>0</v>
      </c>
      <c r="AD2016" s="1">
        <v>0</v>
      </c>
      <c r="AE2016" s="1">
        <v>0</v>
      </c>
      <c r="AF2016" s="1">
        <v>0</v>
      </c>
      <c r="AG2016" s="1">
        <v>0</v>
      </c>
      <c r="AH2016" s="1">
        <v>0</v>
      </c>
      <c r="AI2016" s="1">
        <v>0</v>
      </c>
      <c r="AJ2016" s="1">
        <v>0</v>
      </c>
      <c r="AK2016" s="1">
        <v>0</v>
      </c>
      <c r="AL2016" s="1">
        <v>0</v>
      </c>
      <c r="AM2016" s="1">
        <v>0</v>
      </c>
    </row>
    <row r="2017" spans="1:39" x14ac:dyDescent="0.25">
      <c r="A2017" s="1">
        <v>0</v>
      </c>
      <c r="B2017" s="1">
        <v>0</v>
      </c>
      <c r="C2017" s="1">
        <v>0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0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0.69314699999999996</v>
      </c>
      <c r="V2017" s="1">
        <v>0</v>
      </c>
      <c r="W2017" s="1">
        <v>0</v>
      </c>
      <c r="X2017" s="1">
        <v>0</v>
      </c>
      <c r="Y2017" s="1">
        <v>0</v>
      </c>
      <c r="Z2017" s="1">
        <v>1.3862939999999999</v>
      </c>
      <c r="AA2017" s="1">
        <v>0</v>
      </c>
      <c r="AB2017" s="1">
        <v>0</v>
      </c>
      <c r="AC2017" s="1">
        <v>0</v>
      </c>
      <c r="AD2017" s="1">
        <v>0</v>
      </c>
      <c r="AE2017" s="1">
        <v>0</v>
      </c>
      <c r="AF2017" s="1">
        <v>6.102182</v>
      </c>
      <c r="AG2017" s="1">
        <v>0</v>
      </c>
      <c r="AH2017" s="1">
        <v>6.102182</v>
      </c>
      <c r="AI2017" s="1">
        <v>0</v>
      </c>
      <c r="AJ2017" s="1">
        <v>6.7942090000000004</v>
      </c>
      <c r="AK2017" s="1">
        <v>0</v>
      </c>
      <c r="AL2017" s="1">
        <v>0</v>
      </c>
      <c r="AM2017" s="1">
        <v>0</v>
      </c>
    </row>
    <row r="2018" spans="1:39" x14ac:dyDescent="0.25">
      <c r="A2018" s="1">
        <v>0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0</v>
      </c>
      <c r="U2018" s="1">
        <v>0</v>
      </c>
      <c r="V2018" s="1">
        <v>0</v>
      </c>
      <c r="W2018" s="1">
        <v>0</v>
      </c>
      <c r="X2018" s="1">
        <v>0</v>
      </c>
      <c r="Y2018" s="1">
        <v>0</v>
      </c>
      <c r="Z2018" s="1">
        <v>1.0986119999999999</v>
      </c>
      <c r="AA2018" s="1">
        <v>0</v>
      </c>
      <c r="AB2018" s="1">
        <v>0</v>
      </c>
      <c r="AC2018" s="1">
        <v>0</v>
      </c>
      <c r="AD2018" s="1">
        <v>0</v>
      </c>
      <c r="AE2018" s="1">
        <v>0</v>
      </c>
      <c r="AF2018" s="1">
        <v>0</v>
      </c>
      <c r="AG2018" s="1">
        <v>0</v>
      </c>
      <c r="AH2018" s="1">
        <v>0</v>
      </c>
      <c r="AI2018" s="1">
        <v>0</v>
      </c>
      <c r="AJ2018" s="1">
        <v>5.8559619999999999</v>
      </c>
      <c r="AK2018" s="1">
        <v>0</v>
      </c>
      <c r="AL2018" s="1">
        <v>0</v>
      </c>
      <c r="AM2018" s="1">
        <v>0</v>
      </c>
    </row>
    <row r="2019" spans="1:39" x14ac:dyDescent="0.25">
      <c r="A2019" s="1">
        <v>0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1">
        <v>0.69314699999999996</v>
      </c>
      <c r="AA2019" s="1">
        <v>0</v>
      </c>
      <c r="AB2019" s="1">
        <v>0</v>
      </c>
      <c r="AC2019" s="1">
        <v>0</v>
      </c>
      <c r="AD2019" s="1">
        <v>0</v>
      </c>
      <c r="AE2019" s="1">
        <v>0</v>
      </c>
      <c r="AF2019" s="1">
        <v>0</v>
      </c>
      <c r="AG2019" s="1">
        <v>0</v>
      </c>
      <c r="AH2019" s="1">
        <v>6.1570460000000002</v>
      </c>
      <c r="AI2019" s="1">
        <v>0</v>
      </c>
      <c r="AJ2019" s="1">
        <v>0</v>
      </c>
      <c r="AK2019" s="1">
        <v>0</v>
      </c>
      <c r="AL2019" s="1">
        <v>0</v>
      </c>
      <c r="AM2019" s="1">
        <v>0</v>
      </c>
    </row>
    <row r="2020" spans="1:39" x14ac:dyDescent="0.25">
      <c r="A2020" s="1">
        <v>0</v>
      </c>
      <c r="B2020" s="1">
        <v>0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0</v>
      </c>
      <c r="Z2020" s="1">
        <v>1.7917590000000001</v>
      </c>
      <c r="AA2020" s="1">
        <v>0</v>
      </c>
      <c r="AB2020" s="1">
        <v>0</v>
      </c>
      <c r="AC2020" s="1">
        <v>0</v>
      </c>
      <c r="AD2020" s="1">
        <v>0</v>
      </c>
      <c r="AE2020" s="1">
        <v>0</v>
      </c>
      <c r="AF2020" s="1">
        <v>0</v>
      </c>
      <c r="AG2020" s="1">
        <v>0</v>
      </c>
      <c r="AH2020" s="1">
        <v>0</v>
      </c>
      <c r="AI2020" s="1">
        <v>0</v>
      </c>
      <c r="AJ2020" s="1">
        <v>0</v>
      </c>
      <c r="AK2020" s="1">
        <v>0</v>
      </c>
      <c r="AL2020" s="1">
        <v>0</v>
      </c>
      <c r="AM2020" s="1">
        <v>0</v>
      </c>
    </row>
    <row r="2021" spans="1:39" x14ac:dyDescent="0.25">
      <c r="A2021" s="1">
        <v>0</v>
      </c>
      <c r="B2021" s="1">
        <v>0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1">
        <v>0.69314699999999996</v>
      </c>
      <c r="AA2021" s="1">
        <v>0</v>
      </c>
      <c r="AB2021" s="1">
        <v>0</v>
      </c>
      <c r="AC2021" s="1">
        <v>0</v>
      </c>
      <c r="AD2021" s="1">
        <v>0</v>
      </c>
      <c r="AE2021" s="1">
        <v>0</v>
      </c>
      <c r="AF2021" s="1">
        <v>0</v>
      </c>
      <c r="AG2021" s="1">
        <v>0</v>
      </c>
      <c r="AH2021" s="1">
        <v>0</v>
      </c>
      <c r="AI2021" s="1">
        <v>5.933211</v>
      </c>
      <c r="AJ2021" s="1">
        <v>0</v>
      </c>
      <c r="AK2021" s="1">
        <v>0</v>
      </c>
      <c r="AL2021" s="1">
        <v>0</v>
      </c>
      <c r="AM2021" s="1">
        <v>0</v>
      </c>
    </row>
    <row r="2022" spans="1:39" x14ac:dyDescent="0.25">
      <c r="A2022" s="1">
        <v>0</v>
      </c>
      <c r="B2022" s="1">
        <v>0</v>
      </c>
      <c r="C2022" s="1">
        <v>0</v>
      </c>
      <c r="D2022" s="1">
        <v>0</v>
      </c>
      <c r="E2022" s="1">
        <v>0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">
        <v>0</v>
      </c>
      <c r="V2022" s="1">
        <v>0</v>
      </c>
      <c r="W2022" s="1">
        <v>0</v>
      </c>
      <c r="X2022" s="1">
        <v>0</v>
      </c>
      <c r="Y2022" s="1">
        <v>0</v>
      </c>
      <c r="Z2022" s="1">
        <v>1.7917590000000001</v>
      </c>
      <c r="AA2022" s="1">
        <v>0</v>
      </c>
      <c r="AB2022" s="1">
        <v>0</v>
      </c>
      <c r="AC2022" s="1">
        <v>0</v>
      </c>
      <c r="AD2022" s="1">
        <v>0</v>
      </c>
      <c r="AE2022" s="1">
        <v>0</v>
      </c>
      <c r="AF2022" s="1">
        <v>0</v>
      </c>
      <c r="AG2022" s="1">
        <v>0</v>
      </c>
      <c r="AH2022" s="1">
        <v>0</v>
      </c>
      <c r="AI2022" s="1">
        <v>6.1315239999999998</v>
      </c>
      <c r="AJ2022" s="1">
        <v>0</v>
      </c>
      <c r="AK2022" s="1">
        <v>0</v>
      </c>
      <c r="AL2022" s="1">
        <v>0</v>
      </c>
      <c r="AM2022" s="1">
        <v>0</v>
      </c>
    </row>
    <row r="2023" spans="1:39" x14ac:dyDescent="0.25">
      <c r="A2023" s="1">
        <v>0</v>
      </c>
      <c r="B2023" s="1">
        <v>0</v>
      </c>
      <c r="C2023" s="1">
        <v>0</v>
      </c>
      <c r="D2023" s="1">
        <v>0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v>0</v>
      </c>
      <c r="V2023" s="1">
        <v>0</v>
      </c>
      <c r="W2023" s="1">
        <v>0</v>
      </c>
      <c r="X2023" s="1">
        <v>0</v>
      </c>
      <c r="Y2023" s="1">
        <v>0</v>
      </c>
      <c r="Z2023" s="1">
        <v>0.69314699999999996</v>
      </c>
      <c r="AA2023" s="1">
        <v>0</v>
      </c>
      <c r="AB2023" s="1">
        <v>0</v>
      </c>
      <c r="AC2023" s="1">
        <v>0</v>
      </c>
      <c r="AD2023" s="1">
        <v>0</v>
      </c>
      <c r="AE2023" s="1">
        <v>0</v>
      </c>
      <c r="AF2023" s="1">
        <v>0</v>
      </c>
      <c r="AG2023" s="1">
        <v>0</v>
      </c>
      <c r="AH2023" s="1">
        <v>0</v>
      </c>
      <c r="AI2023" s="1">
        <v>5.8967270000000003</v>
      </c>
      <c r="AJ2023" s="1">
        <v>0</v>
      </c>
      <c r="AK2023" s="1">
        <v>0</v>
      </c>
      <c r="AL2023" s="1">
        <v>0</v>
      </c>
      <c r="AM2023" s="1">
        <v>0</v>
      </c>
    </row>
    <row r="2024" spans="1:39" x14ac:dyDescent="0.25">
      <c r="A2024" s="1">
        <v>0</v>
      </c>
      <c r="B2024" s="1">
        <v>0</v>
      </c>
      <c r="C2024" s="1">
        <v>0</v>
      </c>
      <c r="D2024" s="1">
        <v>0</v>
      </c>
      <c r="E2024" s="1">
        <v>0</v>
      </c>
      <c r="F2024" s="1">
        <v>0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0</v>
      </c>
      <c r="Z2024" s="1">
        <v>1.6094379999999999</v>
      </c>
      <c r="AA2024" s="1">
        <v>0</v>
      </c>
      <c r="AB2024" s="1">
        <v>0</v>
      </c>
      <c r="AC2024" s="1">
        <v>0</v>
      </c>
      <c r="AD2024" s="1">
        <v>0</v>
      </c>
      <c r="AE2024" s="1">
        <v>0</v>
      </c>
      <c r="AF2024" s="1">
        <v>0</v>
      </c>
      <c r="AG2024" s="1">
        <v>0</v>
      </c>
      <c r="AH2024" s="1">
        <v>0</v>
      </c>
      <c r="AI2024" s="1">
        <v>0</v>
      </c>
      <c r="AJ2024" s="1">
        <v>0</v>
      </c>
      <c r="AK2024" s="1">
        <v>0</v>
      </c>
      <c r="AL2024" s="1">
        <v>0</v>
      </c>
      <c r="AM2024" s="1">
        <v>0</v>
      </c>
    </row>
    <row r="2025" spans="1:39" x14ac:dyDescent="0.25">
      <c r="A2025" s="1">
        <v>0</v>
      </c>
      <c r="B2025" s="1">
        <v>0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0</v>
      </c>
      <c r="W2025" s="1">
        <v>0</v>
      </c>
      <c r="X2025" s="1">
        <v>0</v>
      </c>
      <c r="Y2025" s="1">
        <v>0</v>
      </c>
      <c r="Z2025" s="1">
        <v>1.0986119999999999</v>
      </c>
      <c r="AA2025" s="1">
        <v>0</v>
      </c>
      <c r="AB2025" s="1">
        <v>0</v>
      </c>
      <c r="AC2025" s="1">
        <v>0</v>
      </c>
      <c r="AD2025" s="1">
        <v>0</v>
      </c>
      <c r="AE2025" s="1">
        <v>0</v>
      </c>
      <c r="AF2025" s="1">
        <v>0</v>
      </c>
      <c r="AG2025" s="1">
        <v>0</v>
      </c>
      <c r="AH2025" s="1">
        <v>0</v>
      </c>
      <c r="AI2025" s="1">
        <v>0</v>
      </c>
      <c r="AJ2025" s="1">
        <v>0</v>
      </c>
      <c r="AK2025" s="1">
        <v>0</v>
      </c>
      <c r="AL2025" s="1">
        <v>0</v>
      </c>
      <c r="AM2025" s="1">
        <v>0</v>
      </c>
    </row>
    <row r="2026" spans="1:39" x14ac:dyDescent="0.25">
      <c r="A2026" s="1">
        <v>0</v>
      </c>
      <c r="B2026" s="1">
        <v>0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0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0</v>
      </c>
      <c r="Z2026" s="1">
        <v>1.3862939999999999</v>
      </c>
      <c r="AA2026" s="1">
        <v>0</v>
      </c>
      <c r="AB2026" s="1">
        <v>0</v>
      </c>
      <c r="AC2026" s="1">
        <v>0</v>
      </c>
      <c r="AD2026" s="1">
        <v>0</v>
      </c>
      <c r="AE2026" s="1">
        <v>0</v>
      </c>
      <c r="AF2026" s="1">
        <v>0</v>
      </c>
      <c r="AG2026" s="1">
        <v>0</v>
      </c>
      <c r="AH2026" s="1">
        <v>0</v>
      </c>
      <c r="AI2026" s="1">
        <v>0</v>
      </c>
      <c r="AJ2026" s="1">
        <v>6.7105329999999999</v>
      </c>
      <c r="AK2026" s="1">
        <v>0</v>
      </c>
      <c r="AL2026" s="1">
        <v>0</v>
      </c>
      <c r="AM2026" s="1">
        <v>0</v>
      </c>
    </row>
    <row r="2027" spans="1:39" x14ac:dyDescent="0.25">
      <c r="A2027" s="1">
        <v>0</v>
      </c>
      <c r="B2027" s="1">
        <v>0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  <c r="H2027" s="1">
        <v>0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">
        <v>0</v>
      </c>
      <c r="V2027" s="1">
        <v>0</v>
      </c>
      <c r="W2027" s="1">
        <v>0</v>
      </c>
      <c r="X2027" s="1">
        <v>0</v>
      </c>
      <c r="Y2027" s="1">
        <v>0</v>
      </c>
      <c r="Z2027" s="1">
        <v>1.3862939999999999</v>
      </c>
      <c r="AA2027" s="1">
        <v>0</v>
      </c>
      <c r="AB2027" s="1">
        <v>0</v>
      </c>
      <c r="AC2027" s="1">
        <v>0</v>
      </c>
      <c r="AD2027" s="1">
        <v>0</v>
      </c>
      <c r="AE2027" s="1">
        <v>0</v>
      </c>
      <c r="AF2027" s="1">
        <v>6.9140969999999999</v>
      </c>
      <c r="AG2027" s="1">
        <v>0</v>
      </c>
      <c r="AH2027" s="1">
        <v>0</v>
      </c>
      <c r="AI2027" s="1">
        <v>0</v>
      </c>
      <c r="AJ2027" s="1">
        <v>0</v>
      </c>
      <c r="AK2027" s="1">
        <v>0</v>
      </c>
      <c r="AL2027" s="1">
        <v>0</v>
      </c>
      <c r="AM2027" s="1">
        <v>0</v>
      </c>
    </row>
    <row r="2028" spans="1:39" x14ac:dyDescent="0.25">
      <c r="A2028" s="1">
        <v>0</v>
      </c>
      <c r="B2028" s="1">
        <v>0</v>
      </c>
      <c r="C2028" s="1">
        <v>0</v>
      </c>
      <c r="D2028" s="1">
        <v>0</v>
      </c>
      <c r="E2028" s="1">
        <v>0</v>
      </c>
      <c r="F2028" s="1">
        <v>0.69314699999999996</v>
      </c>
      <c r="G2028" s="1">
        <v>0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">
        <v>0</v>
      </c>
      <c r="V2028" s="1">
        <v>0</v>
      </c>
      <c r="W2028" s="1">
        <v>0</v>
      </c>
      <c r="X2028" s="1">
        <v>0</v>
      </c>
      <c r="Y2028" s="1">
        <v>0</v>
      </c>
      <c r="Z2028" s="1">
        <v>0</v>
      </c>
      <c r="AA2028" s="1">
        <v>0</v>
      </c>
      <c r="AB2028" s="1">
        <v>0</v>
      </c>
      <c r="AC2028" s="1">
        <v>0</v>
      </c>
      <c r="AD2028" s="1">
        <v>0</v>
      </c>
      <c r="AE2028" s="1">
        <v>0</v>
      </c>
      <c r="AF2028" s="1">
        <v>0</v>
      </c>
      <c r="AG2028" s="1">
        <v>0</v>
      </c>
      <c r="AH2028" s="1">
        <v>6.1129150000000001</v>
      </c>
      <c r="AI2028" s="1">
        <v>0</v>
      </c>
      <c r="AJ2028" s="1">
        <v>0</v>
      </c>
      <c r="AK2028" s="1">
        <v>0</v>
      </c>
      <c r="AL2028" s="1">
        <v>0</v>
      </c>
      <c r="AM2028" s="1">
        <v>0</v>
      </c>
    </row>
    <row r="2029" spans="1:39" x14ac:dyDescent="0.25">
      <c r="A2029" s="1">
        <v>0</v>
      </c>
      <c r="B2029" s="1">
        <v>0</v>
      </c>
      <c r="C2029" s="1">
        <v>0</v>
      </c>
      <c r="D2029" s="1">
        <v>0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0</v>
      </c>
      <c r="X2029" s="1">
        <v>0</v>
      </c>
      <c r="Y2029" s="1">
        <v>0</v>
      </c>
      <c r="Z2029" s="1">
        <v>0.69314699999999996</v>
      </c>
      <c r="AA2029" s="1">
        <v>0</v>
      </c>
      <c r="AB2029" s="1">
        <v>0</v>
      </c>
      <c r="AC2029" s="1">
        <v>0</v>
      </c>
      <c r="AD2029" s="1">
        <v>0</v>
      </c>
      <c r="AE2029" s="1">
        <v>0</v>
      </c>
      <c r="AF2029" s="1">
        <v>0</v>
      </c>
      <c r="AG2029" s="1">
        <v>0</v>
      </c>
      <c r="AH2029" s="1">
        <v>6.3533160000000004</v>
      </c>
      <c r="AI2029" s="1">
        <v>0</v>
      </c>
      <c r="AJ2029" s="1">
        <v>7.0455930000000002</v>
      </c>
      <c r="AK2029" s="1">
        <v>0</v>
      </c>
      <c r="AL2029" s="1">
        <v>0</v>
      </c>
      <c r="AM2029" s="1">
        <v>0</v>
      </c>
    </row>
    <row r="2030" spans="1:39" x14ac:dyDescent="0.25">
      <c r="A2030" s="1">
        <v>0</v>
      </c>
      <c r="B2030" s="1">
        <v>0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>
        <v>0</v>
      </c>
      <c r="AA2030" s="1">
        <v>0</v>
      </c>
      <c r="AB2030" s="1">
        <v>0</v>
      </c>
      <c r="AC2030" s="1">
        <v>0</v>
      </c>
      <c r="AD2030" s="1">
        <v>0</v>
      </c>
      <c r="AE2030" s="1">
        <v>0</v>
      </c>
      <c r="AF2030" s="1">
        <v>0</v>
      </c>
      <c r="AG2030" s="1">
        <v>6.356757</v>
      </c>
      <c r="AH2030" s="1">
        <v>0</v>
      </c>
      <c r="AI2030" s="1">
        <v>0</v>
      </c>
      <c r="AJ2030" s="1">
        <v>0</v>
      </c>
      <c r="AK2030" s="1">
        <v>0</v>
      </c>
      <c r="AL2030" s="1">
        <v>0</v>
      </c>
      <c r="AM2030" s="1">
        <v>0</v>
      </c>
    </row>
    <row r="2031" spans="1:39" x14ac:dyDescent="0.25">
      <c r="A2031" s="1">
        <v>0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0</v>
      </c>
      <c r="X2031" s="1">
        <v>0</v>
      </c>
      <c r="Y2031" s="1">
        <v>0</v>
      </c>
      <c r="Z2031" s="1">
        <v>2.5649489999999999</v>
      </c>
      <c r="AA2031" s="1">
        <v>0</v>
      </c>
      <c r="AB2031" s="1">
        <v>0</v>
      </c>
      <c r="AC2031" s="1">
        <v>0</v>
      </c>
      <c r="AD2031" s="1">
        <v>0</v>
      </c>
      <c r="AE2031" s="1">
        <v>0</v>
      </c>
      <c r="AF2031" s="1">
        <v>0</v>
      </c>
      <c r="AG2031" s="1">
        <v>0</v>
      </c>
      <c r="AH2031" s="1">
        <v>0</v>
      </c>
      <c r="AI2031" s="1">
        <v>0</v>
      </c>
      <c r="AJ2031" s="1">
        <v>0</v>
      </c>
      <c r="AK2031" s="1">
        <v>0</v>
      </c>
      <c r="AL2031" s="1">
        <v>0</v>
      </c>
      <c r="AM2031" s="1">
        <v>0</v>
      </c>
    </row>
    <row r="2032" spans="1:39" x14ac:dyDescent="0.25">
      <c r="A2032" s="1">
        <v>0</v>
      </c>
      <c r="B2032" s="1">
        <v>0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0</v>
      </c>
      <c r="Z2032" s="1">
        <v>1.6094379999999999</v>
      </c>
      <c r="AA2032" s="1">
        <v>0</v>
      </c>
      <c r="AB2032" s="1">
        <v>0</v>
      </c>
      <c r="AC2032" s="1">
        <v>0</v>
      </c>
      <c r="AD2032" s="1">
        <v>0</v>
      </c>
      <c r="AE2032" s="1">
        <v>0</v>
      </c>
      <c r="AF2032" s="1">
        <v>0</v>
      </c>
      <c r="AG2032" s="1">
        <v>0</v>
      </c>
      <c r="AH2032" s="1">
        <v>7.1248529999999999</v>
      </c>
      <c r="AI2032" s="1">
        <v>0</v>
      </c>
      <c r="AJ2032" s="1">
        <v>6.4325099999999997</v>
      </c>
      <c r="AK2032" s="1">
        <v>0</v>
      </c>
      <c r="AL2032" s="1">
        <v>0</v>
      </c>
      <c r="AM2032" s="1">
        <v>0</v>
      </c>
    </row>
    <row r="2033" spans="1:39" x14ac:dyDescent="0.25">
      <c r="A2033" s="1">
        <v>0</v>
      </c>
      <c r="B2033" s="1">
        <v>0</v>
      </c>
      <c r="C2033" s="1">
        <v>0</v>
      </c>
      <c r="D2033" s="1">
        <v>0</v>
      </c>
      <c r="E2033" s="1">
        <v>0</v>
      </c>
      <c r="F2033" s="1">
        <v>0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0</v>
      </c>
      <c r="U2033" s="1">
        <v>0</v>
      </c>
      <c r="V2033" s="1">
        <v>0</v>
      </c>
      <c r="W2033" s="1">
        <v>0</v>
      </c>
      <c r="X2033" s="1">
        <v>0</v>
      </c>
      <c r="Y2033" s="1">
        <v>0</v>
      </c>
      <c r="Z2033" s="1">
        <v>0.69314699999999996</v>
      </c>
      <c r="AA2033" s="1">
        <v>0</v>
      </c>
      <c r="AB2033" s="1">
        <v>0</v>
      </c>
      <c r="AC2033" s="1">
        <v>0</v>
      </c>
      <c r="AD2033" s="1">
        <v>0</v>
      </c>
      <c r="AE2033" s="1">
        <v>0</v>
      </c>
      <c r="AF2033" s="1">
        <v>6.0990729999999997</v>
      </c>
      <c r="AG2033" s="1">
        <v>0</v>
      </c>
      <c r="AH2033" s="1">
        <v>0</v>
      </c>
      <c r="AI2033" s="1">
        <v>0</v>
      </c>
      <c r="AJ2033" s="1">
        <v>0</v>
      </c>
      <c r="AK2033" s="1">
        <v>0</v>
      </c>
      <c r="AL2033" s="1">
        <v>0</v>
      </c>
      <c r="AM2033" s="1">
        <v>0</v>
      </c>
    </row>
    <row r="2034" spans="1:39" x14ac:dyDescent="0.25">
      <c r="A2034" s="1">
        <v>0</v>
      </c>
      <c r="B2034" s="1">
        <v>0</v>
      </c>
      <c r="C2034" s="1">
        <v>0</v>
      </c>
      <c r="D2034" s="1">
        <v>0</v>
      </c>
      <c r="E2034" s="1">
        <v>0</v>
      </c>
      <c r="F2034" s="1">
        <v>0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0.69314699999999996</v>
      </c>
      <c r="R2034" s="1">
        <v>0</v>
      </c>
      <c r="S2034" s="1">
        <v>0</v>
      </c>
      <c r="T2034" s="1">
        <v>0</v>
      </c>
      <c r="U2034" s="1">
        <v>0</v>
      </c>
      <c r="V2034" s="1">
        <v>0</v>
      </c>
      <c r="W2034" s="1">
        <v>0</v>
      </c>
      <c r="X2034" s="1">
        <v>0</v>
      </c>
      <c r="Y2034" s="1">
        <v>0</v>
      </c>
      <c r="Z2034" s="1">
        <v>0.69314699999999996</v>
      </c>
      <c r="AA2034" s="1">
        <v>0</v>
      </c>
      <c r="AB2034" s="1">
        <v>0</v>
      </c>
      <c r="AC2034" s="1">
        <v>0</v>
      </c>
      <c r="AD2034" s="1">
        <v>0</v>
      </c>
      <c r="AE2034" s="1">
        <v>0</v>
      </c>
      <c r="AF2034" s="1">
        <v>6.8724600000000002</v>
      </c>
      <c r="AG2034" s="1">
        <v>0</v>
      </c>
      <c r="AH2034" s="1">
        <v>0</v>
      </c>
      <c r="AI2034" s="1">
        <v>0</v>
      </c>
      <c r="AJ2034" s="1">
        <v>6.8724600000000002</v>
      </c>
      <c r="AK2034" s="1">
        <v>0</v>
      </c>
      <c r="AL2034" s="1">
        <v>0</v>
      </c>
      <c r="AM2034" s="1">
        <v>0</v>
      </c>
    </row>
    <row r="2035" spans="1:39" x14ac:dyDescent="0.25">
      <c r="A2035" s="1">
        <v>0</v>
      </c>
      <c r="B2035" s="1">
        <v>0</v>
      </c>
      <c r="C2035" s="1">
        <v>0</v>
      </c>
      <c r="D2035" s="1">
        <v>0</v>
      </c>
      <c r="E2035" s="1">
        <v>0</v>
      </c>
      <c r="F2035" s="1">
        <v>0</v>
      </c>
      <c r="G2035" s="1">
        <v>0</v>
      </c>
      <c r="H2035" s="1">
        <v>0</v>
      </c>
      <c r="I2035" s="1">
        <v>0</v>
      </c>
      <c r="J2035" s="1">
        <v>0</v>
      </c>
      <c r="K2035" s="1">
        <v>0</v>
      </c>
      <c r="L2035" s="1">
        <v>0</v>
      </c>
      <c r="M2035" s="1">
        <v>0</v>
      </c>
      <c r="N2035" s="1">
        <v>0</v>
      </c>
      <c r="O2035" s="1">
        <v>0</v>
      </c>
      <c r="P2035" s="1">
        <v>0</v>
      </c>
      <c r="Q2035" s="1">
        <v>0</v>
      </c>
      <c r="R2035" s="1">
        <v>0</v>
      </c>
      <c r="S2035" s="1">
        <v>0</v>
      </c>
      <c r="T2035" s="1">
        <v>0</v>
      </c>
      <c r="U2035" s="1">
        <v>0</v>
      </c>
      <c r="V2035" s="1">
        <v>0</v>
      </c>
      <c r="W2035" s="1">
        <v>0</v>
      </c>
      <c r="X2035" s="1">
        <v>0</v>
      </c>
      <c r="Y2035" s="1">
        <v>0</v>
      </c>
      <c r="Z2035" s="1">
        <v>3.1780539999999999</v>
      </c>
      <c r="AA2035" s="1">
        <v>0</v>
      </c>
      <c r="AB2035" s="1">
        <v>0</v>
      </c>
      <c r="AC2035" s="1">
        <v>0</v>
      </c>
      <c r="AD2035" s="1">
        <v>0</v>
      </c>
      <c r="AE2035" s="1">
        <v>0</v>
      </c>
      <c r="AF2035" s="1">
        <v>0</v>
      </c>
      <c r="AG2035" s="1">
        <v>0</v>
      </c>
      <c r="AH2035" s="1">
        <v>0</v>
      </c>
      <c r="AI2035" s="1">
        <v>0</v>
      </c>
      <c r="AJ2035" s="1">
        <v>0</v>
      </c>
      <c r="AK2035" s="1">
        <v>0</v>
      </c>
      <c r="AL2035" s="1">
        <v>0</v>
      </c>
      <c r="AM2035" s="1">
        <v>0</v>
      </c>
    </row>
    <row r="2036" spans="1:39" x14ac:dyDescent="0.25">
      <c r="A2036" s="1">
        <v>0</v>
      </c>
      <c r="B2036" s="1">
        <v>0</v>
      </c>
      <c r="C2036" s="1">
        <v>0</v>
      </c>
      <c r="D2036" s="1">
        <v>0</v>
      </c>
      <c r="E2036" s="1">
        <v>0</v>
      </c>
      <c r="F2036" s="1">
        <v>0.69314699999999996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0</v>
      </c>
      <c r="P2036" s="1">
        <v>0</v>
      </c>
      <c r="Q2036" s="1">
        <v>1.0986119999999999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Z2036" s="1">
        <v>0</v>
      </c>
      <c r="AA2036" s="1">
        <v>0</v>
      </c>
      <c r="AB2036" s="1">
        <v>0</v>
      </c>
      <c r="AC2036" s="1">
        <v>0</v>
      </c>
      <c r="AD2036" s="1">
        <v>0</v>
      </c>
      <c r="AE2036" s="1">
        <v>0</v>
      </c>
      <c r="AF2036" s="1">
        <v>0</v>
      </c>
      <c r="AG2036" s="1">
        <v>0</v>
      </c>
      <c r="AH2036" s="1">
        <v>0</v>
      </c>
      <c r="AI2036" s="1">
        <v>0</v>
      </c>
      <c r="AJ2036" s="1">
        <v>0</v>
      </c>
      <c r="AK2036" s="1">
        <v>0</v>
      </c>
      <c r="AL2036" s="1">
        <v>0</v>
      </c>
      <c r="AM2036" s="1">
        <v>0</v>
      </c>
    </row>
    <row r="2037" spans="1:39" x14ac:dyDescent="0.25">
      <c r="A2037" s="1">
        <v>0</v>
      </c>
      <c r="B2037" s="1">
        <v>0</v>
      </c>
      <c r="C2037" s="1">
        <v>0</v>
      </c>
      <c r="D2037" s="1">
        <v>0</v>
      </c>
      <c r="E2037" s="1">
        <v>0</v>
      </c>
      <c r="F2037" s="1">
        <v>2.0794419999999998</v>
      </c>
      <c r="G2037" s="1">
        <v>0</v>
      </c>
      <c r="H2037" s="1">
        <v>0</v>
      </c>
      <c r="I2037" s="1">
        <v>0</v>
      </c>
      <c r="J2037" s="1">
        <v>0</v>
      </c>
      <c r="K2037" s="1">
        <v>0</v>
      </c>
      <c r="L2037" s="1">
        <v>0</v>
      </c>
      <c r="M2037" s="1">
        <v>0</v>
      </c>
      <c r="N2037" s="1">
        <v>0</v>
      </c>
      <c r="O2037" s="1">
        <v>0.69314699999999996</v>
      </c>
      <c r="P2037" s="1">
        <v>0</v>
      </c>
      <c r="Q2037" s="1">
        <v>0.69314699999999996</v>
      </c>
      <c r="R2037" s="1">
        <v>0</v>
      </c>
      <c r="S2037" s="1">
        <v>0</v>
      </c>
      <c r="T2037" s="1">
        <v>0</v>
      </c>
      <c r="U2037" s="1">
        <v>0</v>
      </c>
      <c r="V2037" s="1">
        <v>0</v>
      </c>
      <c r="W2037" s="1">
        <v>0</v>
      </c>
      <c r="X2037" s="1">
        <v>0</v>
      </c>
      <c r="Y2037" s="1">
        <v>0</v>
      </c>
      <c r="Z2037" s="1">
        <v>2.197225</v>
      </c>
      <c r="AA2037" s="1">
        <v>0</v>
      </c>
      <c r="AB2037" s="1">
        <v>0</v>
      </c>
      <c r="AC2037" s="1">
        <v>0</v>
      </c>
      <c r="AD2037" s="1">
        <v>0</v>
      </c>
      <c r="AE2037" s="1">
        <v>0.69314699999999996</v>
      </c>
      <c r="AF2037" s="1">
        <v>4.1481529999999998</v>
      </c>
      <c r="AG2037" s="1">
        <v>4.1481529999999998</v>
      </c>
      <c r="AH2037" s="1">
        <v>5.5225309999999999</v>
      </c>
      <c r="AI2037" s="1">
        <v>5.7448759999999996</v>
      </c>
      <c r="AJ2037" s="1">
        <v>6.0804330000000002</v>
      </c>
      <c r="AK2037" s="1">
        <v>0</v>
      </c>
      <c r="AL2037" s="1">
        <v>4.8333719999999998</v>
      </c>
      <c r="AM2037" s="1">
        <v>0</v>
      </c>
    </row>
    <row r="2038" spans="1:39" x14ac:dyDescent="0.25">
      <c r="A2038" s="1">
        <v>0</v>
      </c>
      <c r="B2038" s="1">
        <v>0</v>
      </c>
      <c r="C2038" s="1">
        <v>0</v>
      </c>
      <c r="D2038" s="1">
        <v>0</v>
      </c>
      <c r="E2038" s="1">
        <v>0</v>
      </c>
      <c r="F2038" s="1">
        <v>1.6094379999999999</v>
      </c>
      <c r="G2038" s="1">
        <v>0</v>
      </c>
      <c r="H2038" s="1">
        <v>0</v>
      </c>
      <c r="I2038" s="1">
        <v>0</v>
      </c>
      <c r="J2038" s="1">
        <v>0</v>
      </c>
      <c r="K2038" s="1">
        <v>0</v>
      </c>
      <c r="L2038" s="1">
        <v>0</v>
      </c>
      <c r="M2038" s="1">
        <v>0</v>
      </c>
      <c r="N2038" s="1">
        <v>0</v>
      </c>
      <c r="O2038" s="1">
        <v>0</v>
      </c>
      <c r="P2038" s="1">
        <v>0</v>
      </c>
      <c r="Q2038" s="1">
        <v>0.69314699999999996</v>
      </c>
      <c r="R2038" s="1">
        <v>0</v>
      </c>
      <c r="S2038" s="1">
        <v>0</v>
      </c>
      <c r="T2038" s="1">
        <v>0</v>
      </c>
      <c r="U2038" s="1">
        <v>0</v>
      </c>
      <c r="V2038" s="1">
        <v>0</v>
      </c>
      <c r="W2038" s="1">
        <v>0</v>
      </c>
      <c r="X2038" s="1">
        <v>0</v>
      </c>
      <c r="Y2038" s="1">
        <v>0</v>
      </c>
      <c r="Z2038" s="1">
        <v>1.7917590000000001</v>
      </c>
      <c r="AA2038" s="1">
        <v>0</v>
      </c>
      <c r="AB2038" s="1">
        <v>0</v>
      </c>
      <c r="AC2038" s="1">
        <v>0</v>
      </c>
      <c r="AD2038" s="1">
        <v>0</v>
      </c>
      <c r="AE2038" s="1">
        <v>0</v>
      </c>
      <c r="AF2038" s="1">
        <v>4.9868600000000001</v>
      </c>
      <c r="AG2038" s="1">
        <v>4.300516</v>
      </c>
      <c r="AH2038" s="1">
        <v>5.3900459999999999</v>
      </c>
      <c r="AI2038" s="1">
        <v>5.8990460000000002</v>
      </c>
      <c r="AJ2038" s="1">
        <v>4.300516</v>
      </c>
      <c r="AK2038" s="1">
        <v>0</v>
      </c>
      <c r="AL2038" s="1">
        <v>0</v>
      </c>
      <c r="AM2038" s="1">
        <v>0</v>
      </c>
    </row>
    <row r="2039" spans="1:39" x14ac:dyDescent="0.25">
      <c r="A2039" s="1">
        <v>0</v>
      </c>
      <c r="B2039" s="1">
        <v>0</v>
      </c>
      <c r="C2039" s="1">
        <v>0</v>
      </c>
      <c r="D2039" s="1">
        <v>0</v>
      </c>
      <c r="E2039" s="1">
        <v>0</v>
      </c>
      <c r="F2039" s="1">
        <v>2.8903720000000002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1.0986119999999999</v>
      </c>
      <c r="R2039" s="1">
        <v>0</v>
      </c>
      <c r="S2039" s="1">
        <v>0</v>
      </c>
      <c r="T2039" s="1">
        <v>0</v>
      </c>
      <c r="U2039" s="1">
        <v>0</v>
      </c>
      <c r="V2039" s="1">
        <v>0</v>
      </c>
      <c r="W2039" s="1">
        <v>0</v>
      </c>
      <c r="X2039" s="1">
        <v>0</v>
      </c>
      <c r="Y2039" s="1">
        <v>0</v>
      </c>
      <c r="Z2039" s="1">
        <v>2.0794419999999998</v>
      </c>
      <c r="AA2039" s="1">
        <v>0.69314699999999996</v>
      </c>
      <c r="AB2039" s="1">
        <v>0</v>
      </c>
      <c r="AC2039" s="1">
        <v>0</v>
      </c>
      <c r="AD2039" s="1">
        <v>1.3862939999999999</v>
      </c>
      <c r="AE2039" s="1">
        <v>0</v>
      </c>
      <c r="AF2039" s="1">
        <v>5.1046250000000004</v>
      </c>
      <c r="AG2039" s="1">
        <v>5.6130199999999997</v>
      </c>
      <c r="AH2039" s="1">
        <v>6.1991829999999997</v>
      </c>
      <c r="AI2039" s="1">
        <v>6.5662830000000003</v>
      </c>
      <c r="AJ2039" s="1">
        <v>4.7021899999999999</v>
      </c>
      <c r="AK2039" s="1">
        <v>0</v>
      </c>
      <c r="AL2039" s="1">
        <v>0</v>
      </c>
      <c r="AM2039" s="1">
        <v>0</v>
      </c>
    </row>
    <row r="2040" spans="1:39" x14ac:dyDescent="0.25">
      <c r="A2040" s="1">
        <v>0</v>
      </c>
      <c r="B2040" s="1">
        <v>0</v>
      </c>
      <c r="C2040" s="1">
        <v>0</v>
      </c>
      <c r="D2040" s="1">
        <v>0</v>
      </c>
      <c r="E2040" s="1">
        <v>0</v>
      </c>
      <c r="F2040" s="1">
        <v>1.3862939999999999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1.0986119999999999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1.3862939999999999</v>
      </c>
      <c r="Z2040" s="1">
        <v>1.3862939999999999</v>
      </c>
      <c r="AA2040" s="1">
        <v>0.69314699999999996</v>
      </c>
      <c r="AB2040" s="1">
        <v>0</v>
      </c>
      <c r="AC2040" s="1">
        <v>0</v>
      </c>
      <c r="AD2040" s="1">
        <v>0</v>
      </c>
      <c r="AE2040" s="1">
        <v>0</v>
      </c>
      <c r="AF2040" s="1">
        <v>6.3576600000000001</v>
      </c>
      <c r="AG2040" s="1">
        <v>4.4220959999999998</v>
      </c>
      <c r="AH2040" s="1">
        <v>5.7993430000000004</v>
      </c>
      <c r="AI2040" s="1">
        <v>5.1092209999999998</v>
      </c>
      <c r="AJ2040" s="1">
        <v>6.0218809999999996</v>
      </c>
      <c r="AK2040" s="1">
        <v>0</v>
      </c>
      <c r="AL2040" s="1">
        <v>5.1092209999999998</v>
      </c>
      <c r="AM2040" s="1">
        <v>0</v>
      </c>
    </row>
    <row r="2041" spans="1:39" x14ac:dyDescent="0.25">
      <c r="A2041" s="1">
        <v>0</v>
      </c>
      <c r="B2041" s="1">
        <v>0</v>
      </c>
      <c r="C2041" s="1">
        <v>0</v>
      </c>
      <c r="D2041" s="1">
        <v>0</v>
      </c>
      <c r="E2041" s="1">
        <v>0</v>
      </c>
      <c r="F2041" s="1">
        <v>1.7917590000000001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0.69314699999999996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0</v>
      </c>
      <c r="Z2041" s="1">
        <v>2.3025850000000001</v>
      </c>
      <c r="AA2041" s="1">
        <v>0</v>
      </c>
      <c r="AB2041" s="1">
        <v>0</v>
      </c>
      <c r="AC2041" s="1">
        <v>0</v>
      </c>
      <c r="AD2041" s="1">
        <v>0</v>
      </c>
      <c r="AE2041" s="1">
        <v>0</v>
      </c>
      <c r="AF2041" s="1">
        <v>4.2044009999999998</v>
      </c>
      <c r="AG2041" s="1">
        <v>4.2044009999999998</v>
      </c>
      <c r="AH2041" s="1">
        <v>4.2044009999999998</v>
      </c>
      <c r="AI2041" s="1">
        <v>4.2044009999999998</v>
      </c>
      <c r="AJ2041" s="1">
        <v>4.8900550000000003</v>
      </c>
      <c r="AK2041" s="1">
        <v>0</v>
      </c>
      <c r="AL2041" s="1">
        <v>0</v>
      </c>
      <c r="AM2041" s="1">
        <v>0</v>
      </c>
    </row>
    <row r="2042" spans="1:39" x14ac:dyDescent="0.25">
      <c r="A2042" s="1">
        <v>0</v>
      </c>
      <c r="B2042" s="1">
        <v>0</v>
      </c>
      <c r="C2042" s="1">
        <v>0</v>
      </c>
      <c r="D2042" s="1">
        <v>0</v>
      </c>
      <c r="E2042" s="1">
        <v>0</v>
      </c>
      <c r="F2042" s="1">
        <v>1.7917590000000001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0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0.69314699999999996</v>
      </c>
      <c r="V2042" s="1">
        <v>0</v>
      </c>
      <c r="W2042" s="1">
        <v>0</v>
      </c>
      <c r="X2042" s="1">
        <v>0</v>
      </c>
      <c r="Y2042" s="1">
        <v>0</v>
      </c>
      <c r="Z2042" s="1">
        <v>3.0445220000000002</v>
      </c>
      <c r="AA2042" s="1">
        <v>1.0986119999999999</v>
      </c>
      <c r="AB2042" s="1">
        <v>0</v>
      </c>
      <c r="AC2042" s="1">
        <v>0</v>
      </c>
      <c r="AD2042" s="1">
        <v>0</v>
      </c>
      <c r="AE2042" s="1">
        <v>0</v>
      </c>
      <c r="AF2042" s="1">
        <v>5.0173050000000003</v>
      </c>
      <c r="AG2042" s="1">
        <v>5.42056</v>
      </c>
      <c r="AH2042" s="1">
        <v>0</v>
      </c>
      <c r="AI2042" s="1">
        <v>4.3307580000000003</v>
      </c>
      <c r="AJ2042" s="1">
        <v>5.42056</v>
      </c>
      <c r="AK2042" s="1">
        <v>0</v>
      </c>
      <c r="AL2042" s="1">
        <v>5.42056</v>
      </c>
      <c r="AM2042" s="1">
        <v>0</v>
      </c>
    </row>
    <row r="2043" spans="1:39" x14ac:dyDescent="0.25">
      <c r="A2043" s="1">
        <v>0</v>
      </c>
      <c r="B2043" s="1">
        <v>0</v>
      </c>
      <c r="C2043" s="1">
        <v>0</v>
      </c>
      <c r="D2043" s="1">
        <v>0.69314699999999996</v>
      </c>
      <c r="E2043" s="1">
        <v>0</v>
      </c>
      <c r="F2043" s="1">
        <v>1.6094379999999999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0.69314699999999996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0</v>
      </c>
      <c r="Y2043" s="1">
        <v>0</v>
      </c>
      <c r="Z2043" s="1">
        <v>2.772589</v>
      </c>
      <c r="AA2043" s="1">
        <v>0</v>
      </c>
      <c r="AB2043" s="1">
        <v>0</v>
      </c>
      <c r="AC2043" s="1">
        <v>0</v>
      </c>
      <c r="AD2043" s="1">
        <v>0</v>
      </c>
      <c r="AE2043" s="1">
        <v>0</v>
      </c>
      <c r="AF2043" s="1">
        <v>0</v>
      </c>
      <c r="AG2043" s="1">
        <v>5.3215820000000003</v>
      </c>
      <c r="AH2043" s="1">
        <v>5.3215820000000003</v>
      </c>
      <c r="AI2043" s="1">
        <v>6.4169320000000001</v>
      </c>
      <c r="AJ2043" s="1">
        <v>0</v>
      </c>
      <c r="AK2043" s="1">
        <v>0</v>
      </c>
      <c r="AL2043" s="1">
        <v>0</v>
      </c>
      <c r="AM2043" s="1">
        <v>0</v>
      </c>
    </row>
    <row r="2044" spans="1:39" x14ac:dyDescent="0.25">
      <c r="A2044" s="1">
        <v>0</v>
      </c>
      <c r="B2044" s="1">
        <v>0</v>
      </c>
      <c r="C2044" s="1">
        <v>0</v>
      </c>
      <c r="D2044" s="1">
        <v>0</v>
      </c>
      <c r="E2044" s="1">
        <v>0</v>
      </c>
      <c r="F2044" s="1">
        <v>2.3025850000000001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1">
        <v>1.0986119999999999</v>
      </c>
      <c r="AA2044" s="1">
        <v>0</v>
      </c>
      <c r="AB2044" s="1">
        <v>0</v>
      </c>
      <c r="AC2044" s="1">
        <v>0</v>
      </c>
      <c r="AD2044" s="1">
        <v>0</v>
      </c>
      <c r="AE2044" s="1">
        <v>0</v>
      </c>
      <c r="AF2044" s="1">
        <v>6.0209919999999997</v>
      </c>
      <c r="AG2044" s="1">
        <v>0</v>
      </c>
      <c r="AH2044" s="1">
        <v>5.6167400000000001</v>
      </c>
      <c r="AI2044" s="1">
        <v>6.5308460000000004</v>
      </c>
      <c r="AJ2044" s="1">
        <v>6.5308460000000004</v>
      </c>
      <c r="AK2044" s="1">
        <v>0</v>
      </c>
      <c r="AL2044" s="1">
        <v>0</v>
      </c>
      <c r="AM2044" s="1">
        <v>0</v>
      </c>
    </row>
    <row r="2045" spans="1:39" x14ac:dyDescent="0.25">
      <c r="A2045" s="1">
        <v>0</v>
      </c>
      <c r="B2045" s="1">
        <v>0</v>
      </c>
      <c r="C2045" s="1">
        <v>0</v>
      </c>
      <c r="D2045" s="1">
        <v>0.69314699999999996</v>
      </c>
      <c r="E2045" s="1">
        <v>0</v>
      </c>
      <c r="F2045" s="1">
        <v>0</v>
      </c>
      <c r="G2045" s="1">
        <v>0</v>
      </c>
      <c r="H2045" s="1">
        <v>0.69314699999999996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0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Z2045" s="1">
        <v>1.0986119999999999</v>
      </c>
      <c r="AA2045" s="1">
        <v>0</v>
      </c>
      <c r="AB2045" s="1">
        <v>0</v>
      </c>
      <c r="AC2045" s="1">
        <v>0</v>
      </c>
      <c r="AD2045" s="1">
        <v>1.6094379999999999</v>
      </c>
      <c r="AE2045" s="1">
        <v>0</v>
      </c>
      <c r="AF2045" s="1">
        <v>4.7180600000000004</v>
      </c>
      <c r="AG2045" s="1">
        <v>0</v>
      </c>
      <c r="AH2045" s="1">
        <v>5.8106989999999996</v>
      </c>
      <c r="AI2045" s="1">
        <v>6.6562840000000003</v>
      </c>
      <c r="AJ2045" s="1">
        <v>6.3203259999999997</v>
      </c>
      <c r="AK2045" s="1">
        <v>0</v>
      </c>
      <c r="AL2045" s="1">
        <v>0</v>
      </c>
      <c r="AM2045" s="1">
        <v>0</v>
      </c>
    </row>
    <row r="2046" spans="1:39" x14ac:dyDescent="0.25">
      <c r="A2046" s="1">
        <v>0</v>
      </c>
      <c r="B2046" s="1">
        <v>0</v>
      </c>
      <c r="C2046" s="1">
        <v>0</v>
      </c>
      <c r="D2046" s="1">
        <v>0</v>
      </c>
      <c r="E2046" s="1">
        <v>0</v>
      </c>
      <c r="F2046" s="1">
        <v>0.69314699999999996</v>
      </c>
      <c r="G2046" s="1">
        <v>0</v>
      </c>
      <c r="H2046" s="1">
        <v>0</v>
      </c>
      <c r="I2046" s="1">
        <v>0</v>
      </c>
      <c r="J2046" s="1">
        <v>0</v>
      </c>
      <c r="K2046" s="1">
        <v>0</v>
      </c>
      <c r="L2046" s="1">
        <v>0</v>
      </c>
      <c r="M2046" s="1">
        <v>0</v>
      </c>
      <c r="N2046" s="1">
        <v>0</v>
      </c>
      <c r="O2046" s="1">
        <v>0</v>
      </c>
      <c r="P2046" s="1">
        <v>0</v>
      </c>
      <c r="Q2046" s="1">
        <v>0</v>
      </c>
      <c r="R2046" s="1">
        <v>0</v>
      </c>
      <c r="S2046" s="1">
        <v>0</v>
      </c>
      <c r="T2046" s="1">
        <v>0</v>
      </c>
      <c r="U2046" s="1">
        <v>0</v>
      </c>
      <c r="V2046" s="1">
        <v>0</v>
      </c>
      <c r="W2046" s="1">
        <v>0</v>
      </c>
      <c r="X2046" s="1">
        <v>0</v>
      </c>
      <c r="Y2046" s="1">
        <v>0</v>
      </c>
      <c r="Z2046" s="1">
        <v>4.3040649999999996</v>
      </c>
      <c r="AA2046" s="1">
        <v>0</v>
      </c>
      <c r="AB2046" s="1">
        <v>0</v>
      </c>
      <c r="AC2046" s="1">
        <v>0</v>
      </c>
      <c r="AD2046" s="1">
        <v>0</v>
      </c>
      <c r="AE2046" s="1">
        <v>0</v>
      </c>
      <c r="AF2046" s="1">
        <v>4.3486859999999998</v>
      </c>
      <c r="AG2046" s="1">
        <v>4.3486859999999998</v>
      </c>
      <c r="AH2046" s="1">
        <v>0</v>
      </c>
      <c r="AI2046" s="1">
        <v>4.3486859999999998</v>
      </c>
      <c r="AJ2046" s="1">
        <v>5.0353500000000002</v>
      </c>
      <c r="AK2046" s="1">
        <v>0</v>
      </c>
      <c r="AL2046" s="1">
        <v>4.3486859999999998</v>
      </c>
      <c r="AM2046" s="1">
        <v>0</v>
      </c>
    </row>
    <row r="2047" spans="1:39" x14ac:dyDescent="0.25">
      <c r="A2047" s="1">
        <v>0</v>
      </c>
      <c r="B2047" s="1">
        <v>0</v>
      </c>
      <c r="C2047" s="1">
        <v>0</v>
      </c>
      <c r="D2047" s="1">
        <v>0</v>
      </c>
      <c r="E2047" s="1">
        <v>0</v>
      </c>
      <c r="F2047" s="1">
        <v>2.3025850000000001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0</v>
      </c>
      <c r="P2047" s="1">
        <v>0</v>
      </c>
      <c r="Q2047" s="1">
        <v>1.0986119999999999</v>
      </c>
      <c r="R2047" s="1">
        <v>0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0</v>
      </c>
      <c r="Z2047" s="1">
        <v>0.69314699999999996</v>
      </c>
      <c r="AA2047" s="1">
        <v>0.69314699999999996</v>
      </c>
      <c r="AB2047" s="1">
        <v>0</v>
      </c>
      <c r="AC2047" s="1">
        <v>0</v>
      </c>
      <c r="AD2047" s="1">
        <v>0</v>
      </c>
      <c r="AE2047" s="1">
        <v>0</v>
      </c>
      <c r="AF2047" s="1">
        <v>5.8346580000000001</v>
      </c>
      <c r="AG2047" s="1">
        <v>5.144431</v>
      </c>
      <c r="AH2047" s="1">
        <v>6.749193</v>
      </c>
      <c r="AI2047" s="1">
        <v>7.8470230000000001</v>
      </c>
      <c r="AJ2047" s="1">
        <v>5.5479500000000002</v>
      </c>
      <c r="AK2047" s="1">
        <v>0</v>
      </c>
      <c r="AL2047" s="1">
        <v>4.4570990000000004</v>
      </c>
      <c r="AM2047" s="1">
        <v>0</v>
      </c>
    </row>
    <row r="2048" spans="1:39" x14ac:dyDescent="0.25">
      <c r="A2048" s="1">
        <v>0</v>
      </c>
      <c r="B2048" s="1">
        <v>0</v>
      </c>
      <c r="C2048" s="1">
        <v>0</v>
      </c>
      <c r="D2048" s="1">
        <v>0</v>
      </c>
      <c r="E2048" s="1">
        <v>0</v>
      </c>
      <c r="F2048" s="1">
        <v>1.6094379999999999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0</v>
      </c>
      <c r="S2048" s="1">
        <v>0</v>
      </c>
      <c r="T2048" s="1">
        <v>0</v>
      </c>
      <c r="U2048" s="1">
        <v>0</v>
      </c>
      <c r="V2048" s="1">
        <v>0</v>
      </c>
      <c r="W2048" s="1">
        <v>0</v>
      </c>
      <c r="X2048" s="1">
        <v>0</v>
      </c>
      <c r="Y2048" s="1">
        <v>0</v>
      </c>
      <c r="Z2048" s="1">
        <v>1.94591</v>
      </c>
      <c r="AA2048" s="1">
        <v>0</v>
      </c>
      <c r="AB2048" s="1">
        <v>0</v>
      </c>
      <c r="AC2048" s="1">
        <v>0</v>
      </c>
      <c r="AD2048" s="1">
        <v>0.69314699999999996</v>
      </c>
      <c r="AE2048" s="1">
        <v>0</v>
      </c>
      <c r="AF2048" s="1">
        <v>6.3446730000000002</v>
      </c>
      <c r="AG2048" s="1">
        <v>0</v>
      </c>
      <c r="AH2048" s="1">
        <v>0</v>
      </c>
      <c r="AI2048" s="1">
        <v>5.9400849999999998</v>
      </c>
      <c r="AJ2048" s="1">
        <v>5.2495659999999997</v>
      </c>
      <c r="AK2048" s="1">
        <v>0</v>
      </c>
      <c r="AL2048" s="1">
        <v>0</v>
      </c>
      <c r="AM2048" s="1">
        <v>0</v>
      </c>
    </row>
    <row r="2049" spans="1:39" x14ac:dyDescent="0.25">
      <c r="A2049" s="1">
        <v>0</v>
      </c>
      <c r="B2049" s="1">
        <v>0</v>
      </c>
      <c r="C2049" s="1">
        <v>0</v>
      </c>
      <c r="D2049" s="1">
        <v>0</v>
      </c>
      <c r="E2049" s="1">
        <v>0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0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0</v>
      </c>
      <c r="Z2049" s="1">
        <v>2.5649489999999999</v>
      </c>
      <c r="AA2049" s="1">
        <v>0</v>
      </c>
      <c r="AB2049" s="1">
        <v>0</v>
      </c>
      <c r="AC2049" s="1">
        <v>0</v>
      </c>
      <c r="AD2049" s="1">
        <v>0</v>
      </c>
      <c r="AE2049" s="1">
        <v>0</v>
      </c>
      <c r="AF2049" s="1">
        <v>0</v>
      </c>
      <c r="AG2049" s="1">
        <v>0</v>
      </c>
      <c r="AH2049" s="1">
        <v>4.3881490000000003</v>
      </c>
      <c r="AI2049" s="1">
        <v>0</v>
      </c>
      <c r="AJ2049" s="1">
        <v>5.7650810000000003</v>
      </c>
      <c r="AK2049" s="1">
        <v>0</v>
      </c>
      <c r="AL2049" s="1">
        <v>5.0750650000000004</v>
      </c>
      <c r="AM2049" s="1">
        <v>0</v>
      </c>
    </row>
    <row r="2050" spans="1:39" x14ac:dyDescent="0.25">
      <c r="A2050" s="1">
        <v>0</v>
      </c>
      <c r="B2050" s="1">
        <v>0</v>
      </c>
      <c r="C2050" s="1">
        <v>0</v>
      </c>
      <c r="D2050" s="1">
        <v>0</v>
      </c>
      <c r="E2050" s="1">
        <v>0</v>
      </c>
      <c r="F2050" s="1">
        <v>1.3862939999999999</v>
      </c>
      <c r="G2050" s="1">
        <v>0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1.0986119999999999</v>
      </c>
      <c r="R2050" s="1">
        <v>0</v>
      </c>
      <c r="S2050" s="1">
        <v>0</v>
      </c>
      <c r="T2050" s="1">
        <v>0</v>
      </c>
      <c r="U2050" s="1">
        <v>0</v>
      </c>
      <c r="V2050" s="1">
        <v>0</v>
      </c>
      <c r="W2050" s="1">
        <v>0</v>
      </c>
      <c r="X2050" s="1">
        <v>0</v>
      </c>
      <c r="Y2050" s="1">
        <v>0</v>
      </c>
      <c r="Z2050" s="1">
        <v>2.0794419999999998</v>
      </c>
      <c r="AA2050" s="1">
        <v>1.3862939999999999</v>
      </c>
      <c r="AB2050" s="1">
        <v>0.69314699999999996</v>
      </c>
      <c r="AC2050" s="1">
        <v>0</v>
      </c>
      <c r="AD2050" s="1">
        <v>0</v>
      </c>
      <c r="AE2050" s="1">
        <v>0</v>
      </c>
      <c r="AF2050" s="1">
        <v>5.9468170000000002</v>
      </c>
      <c r="AG2050" s="1">
        <v>4.5683340000000001</v>
      </c>
      <c r="AH2050" s="1">
        <v>7.5028959999999998</v>
      </c>
      <c r="AI2050" s="1">
        <v>5.9468170000000002</v>
      </c>
      <c r="AJ2050" s="1">
        <v>5.6600060000000001</v>
      </c>
      <c r="AK2050" s="1">
        <v>0</v>
      </c>
      <c r="AL2050" s="1">
        <v>0</v>
      </c>
      <c r="AM2050" s="1">
        <v>0</v>
      </c>
    </row>
    <row r="2051" spans="1:39" x14ac:dyDescent="0.25">
      <c r="A2051" s="1">
        <v>0</v>
      </c>
      <c r="B2051" s="1">
        <v>0</v>
      </c>
      <c r="C2051" s="1">
        <v>0</v>
      </c>
      <c r="D2051" s="1">
        <v>0</v>
      </c>
      <c r="E2051" s="1">
        <v>0</v>
      </c>
      <c r="F2051" s="1">
        <v>0.69314699999999996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0.69314699999999996</v>
      </c>
      <c r="X2051" s="1">
        <v>0</v>
      </c>
      <c r="Y2051" s="1">
        <v>0</v>
      </c>
      <c r="Z2051" s="1">
        <v>3.1780539999999999</v>
      </c>
      <c r="AA2051" s="1">
        <v>0</v>
      </c>
      <c r="AB2051" s="1">
        <v>0.69314699999999996</v>
      </c>
      <c r="AC2051" s="1">
        <v>0</v>
      </c>
      <c r="AD2051" s="1">
        <v>0</v>
      </c>
      <c r="AE2051" s="1">
        <v>0</v>
      </c>
      <c r="AF2051" s="1">
        <v>5.1521730000000003</v>
      </c>
      <c r="AG2051" s="1">
        <v>0</v>
      </c>
      <c r="AH2051" s="1">
        <v>5.555707</v>
      </c>
      <c r="AI2051" s="1">
        <v>5.1521730000000003</v>
      </c>
      <c r="AJ2051" s="1">
        <v>4.4647959999999998</v>
      </c>
      <c r="AK2051" s="1">
        <v>0</v>
      </c>
      <c r="AL2051" s="1">
        <v>0</v>
      </c>
      <c r="AM2051" s="1">
        <v>0</v>
      </c>
    </row>
    <row r="2052" spans="1:39" x14ac:dyDescent="0.25">
      <c r="A2052" s="1">
        <v>0</v>
      </c>
      <c r="B2052" s="1">
        <v>0</v>
      </c>
      <c r="C2052" s="1">
        <v>0</v>
      </c>
      <c r="D2052" s="1">
        <v>0</v>
      </c>
      <c r="E2052" s="1">
        <v>0</v>
      </c>
      <c r="F2052" s="1">
        <v>2.197225</v>
      </c>
      <c r="G2052" s="1">
        <v>0</v>
      </c>
      <c r="H2052" s="1">
        <v>0</v>
      </c>
      <c r="I2052" s="1">
        <v>0</v>
      </c>
      <c r="J2052" s="1">
        <v>0</v>
      </c>
      <c r="K2052" s="1">
        <v>0</v>
      </c>
      <c r="L2052" s="1">
        <v>0</v>
      </c>
      <c r="M2052" s="1">
        <v>0</v>
      </c>
      <c r="N2052" s="1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">
        <v>0</v>
      </c>
      <c r="V2052" s="1">
        <v>0</v>
      </c>
      <c r="W2052" s="1">
        <v>0</v>
      </c>
      <c r="X2052" s="1">
        <v>0</v>
      </c>
      <c r="Y2052" s="1">
        <v>0</v>
      </c>
      <c r="Z2052" s="1">
        <v>2.197225</v>
      </c>
      <c r="AA2052" s="1">
        <v>0</v>
      </c>
      <c r="AB2052" s="1">
        <v>0</v>
      </c>
      <c r="AC2052" s="1">
        <v>0</v>
      </c>
      <c r="AD2052" s="1">
        <v>0</v>
      </c>
      <c r="AE2052" s="1">
        <v>0</v>
      </c>
      <c r="AF2052" s="1">
        <v>6.3454300000000003</v>
      </c>
      <c r="AG2052" s="1">
        <v>0</v>
      </c>
      <c r="AH2052" s="1">
        <v>5.6540359999999996</v>
      </c>
      <c r="AI2052" s="1">
        <v>6.6326729999999996</v>
      </c>
      <c r="AJ2052" s="1">
        <v>5.2503209999999996</v>
      </c>
      <c r="AK2052" s="1">
        <v>0</v>
      </c>
      <c r="AL2052" s="1">
        <v>6.1634589999999996</v>
      </c>
      <c r="AM2052" s="1">
        <v>0</v>
      </c>
    </row>
    <row r="2053" spans="1:39" x14ac:dyDescent="0.25">
      <c r="A2053" s="1">
        <v>0</v>
      </c>
      <c r="B2053" s="1">
        <v>0</v>
      </c>
      <c r="C2053" s="1">
        <v>0</v>
      </c>
      <c r="D2053" s="1">
        <v>0</v>
      </c>
      <c r="E2053" s="1">
        <v>0</v>
      </c>
      <c r="F2053" s="1">
        <v>2.7080500000000001</v>
      </c>
      <c r="G2053" s="1">
        <v>0</v>
      </c>
      <c r="H2053" s="1">
        <v>0</v>
      </c>
      <c r="I2053" s="1">
        <v>0</v>
      </c>
      <c r="J2053" s="1">
        <v>0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0.69314699999999996</v>
      </c>
      <c r="R2053" s="1">
        <v>0</v>
      </c>
      <c r="S2053" s="1">
        <v>0</v>
      </c>
      <c r="T2053" s="1">
        <v>0</v>
      </c>
      <c r="U2053" s="1">
        <v>0</v>
      </c>
      <c r="V2053" s="1">
        <v>0</v>
      </c>
      <c r="W2053" s="1">
        <v>0</v>
      </c>
      <c r="X2053" s="1">
        <v>0</v>
      </c>
      <c r="Y2053" s="1">
        <v>0</v>
      </c>
      <c r="Z2053" s="1">
        <v>3.1780539999999999</v>
      </c>
      <c r="AA2053" s="1">
        <v>0</v>
      </c>
      <c r="AB2053" s="1">
        <v>0</v>
      </c>
      <c r="AC2053" s="1">
        <v>0</v>
      </c>
      <c r="AD2053" s="1">
        <v>0</v>
      </c>
      <c r="AE2053" s="1">
        <v>0</v>
      </c>
      <c r="AF2053" s="1">
        <v>0</v>
      </c>
      <c r="AG2053" s="1">
        <v>0</v>
      </c>
      <c r="AH2053" s="1">
        <v>5.189508</v>
      </c>
      <c r="AI2053" s="1">
        <v>0</v>
      </c>
      <c r="AJ2053" s="1">
        <v>4.5019200000000001</v>
      </c>
      <c r="AK2053" s="1">
        <v>0</v>
      </c>
      <c r="AL2053" s="1">
        <v>0</v>
      </c>
      <c r="AM2053" s="1">
        <v>0</v>
      </c>
    </row>
    <row r="2054" spans="1:39" x14ac:dyDescent="0.25">
      <c r="A2054" s="1">
        <v>0</v>
      </c>
      <c r="B2054" s="1">
        <v>0</v>
      </c>
      <c r="C2054" s="1">
        <v>0</v>
      </c>
      <c r="D2054" s="1">
        <v>0</v>
      </c>
      <c r="E2054" s="1">
        <v>0</v>
      </c>
      <c r="F2054" s="1">
        <v>1.7917590000000001</v>
      </c>
      <c r="G2054" s="1">
        <v>0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0</v>
      </c>
      <c r="P2054" s="1">
        <v>0</v>
      </c>
      <c r="Q2054" s="1">
        <v>0.69314699999999996</v>
      </c>
      <c r="R2054" s="1">
        <v>0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2.3025850000000001</v>
      </c>
      <c r="AA2054" s="1">
        <v>0</v>
      </c>
      <c r="AB2054" s="1">
        <v>0</v>
      </c>
      <c r="AC2054" s="1">
        <v>0</v>
      </c>
      <c r="AD2054" s="1">
        <v>0</v>
      </c>
      <c r="AE2054" s="1">
        <v>0</v>
      </c>
      <c r="AF2054" s="1">
        <v>0</v>
      </c>
      <c r="AG2054" s="1">
        <v>4.4556680000000002</v>
      </c>
      <c r="AH2054" s="1">
        <v>5.5465080000000002</v>
      </c>
      <c r="AI2054" s="1">
        <v>5.1429919999999996</v>
      </c>
      <c r="AJ2054" s="1">
        <v>0</v>
      </c>
      <c r="AK2054" s="1">
        <v>0</v>
      </c>
      <c r="AL2054" s="1">
        <v>0</v>
      </c>
      <c r="AM2054" s="1">
        <v>0</v>
      </c>
    </row>
    <row r="2055" spans="1:39" x14ac:dyDescent="0.25">
      <c r="A2055" s="1">
        <v>0</v>
      </c>
      <c r="B2055" s="1">
        <v>0</v>
      </c>
      <c r="C2055" s="1">
        <v>0</v>
      </c>
      <c r="D2055" s="1">
        <v>0</v>
      </c>
      <c r="E2055" s="1">
        <v>0</v>
      </c>
      <c r="F2055" s="1">
        <v>1.3862939999999999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0</v>
      </c>
      <c r="P2055" s="1">
        <v>0</v>
      </c>
      <c r="Q2055" s="1">
        <v>1.3862939999999999</v>
      </c>
      <c r="R2055" s="1">
        <v>0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Z2055" s="1">
        <v>2.5649489999999999</v>
      </c>
      <c r="AA2055" s="1">
        <v>0</v>
      </c>
      <c r="AB2055" s="1">
        <v>0</v>
      </c>
      <c r="AC2055" s="1">
        <v>0</v>
      </c>
      <c r="AD2055" s="1">
        <v>0</v>
      </c>
      <c r="AE2055" s="1">
        <v>0</v>
      </c>
      <c r="AF2055" s="1">
        <v>5.2444899999999999</v>
      </c>
      <c r="AG2055" s="1">
        <v>0</v>
      </c>
      <c r="AH2055" s="1">
        <v>5.6481950000000003</v>
      </c>
      <c r="AI2055" s="1">
        <v>7.0318430000000003</v>
      </c>
      <c r="AJ2055" s="1">
        <v>4.5566060000000004</v>
      </c>
      <c r="AK2055" s="1">
        <v>0</v>
      </c>
      <c r="AL2055" s="1">
        <v>5.9349959999999999</v>
      </c>
      <c r="AM2055" s="1">
        <v>0</v>
      </c>
    </row>
    <row r="2056" spans="1:39" x14ac:dyDescent="0.25">
      <c r="A2056" s="1">
        <v>0</v>
      </c>
      <c r="B2056" s="1">
        <v>0</v>
      </c>
      <c r="C2056" s="1">
        <v>0</v>
      </c>
      <c r="D2056" s="1">
        <v>0</v>
      </c>
      <c r="E2056" s="1">
        <v>0</v>
      </c>
      <c r="F2056" s="1">
        <v>1.6094379999999999</v>
      </c>
      <c r="G2056" s="1">
        <v>0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0</v>
      </c>
      <c r="R2056" s="1">
        <v>0</v>
      </c>
      <c r="S2056" s="1">
        <v>0</v>
      </c>
      <c r="T2056" s="1">
        <v>0</v>
      </c>
      <c r="U2056" s="1">
        <v>0</v>
      </c>
      <c r="V2056" s="1">
        <v>0</v>
      </c>
      <c r="W2056" s="1">
        <v>0</v>
      </c>
      <c r="X2056" s="1">
        <v>0</v>
      </c>
      <c r="Y2056" s="1">
        <v>0</v>
      </c>
      <c r="Z2056" s="1">
        <v>1.94591</v>
      </c>
      <c r="AA2056" s="1">
        <v>0</v>
      </c>
      <c r="AB2056" s="1">
        <v>0.69314699999999996</v>
      </c>
      <c r="AC2056" s="1">
        <v>0</v>
      </c>
      <c r="AD2056" s="1">
        <v>1.6094379999999999</v>
      </c>
      <c r="AE2056" s="1">
        <v>0</v>
      </c>
      <c r="AF2056" s="1">
        <v>4.7077780000000002</v>
      </c>
      <c r="AG2056" s="1">
        <v>0</v>
      </c>
      <c r="AH2056" s="1">
        <v>6.0872799999999998</v>
      </c>
      <c r="AI2056" s="1">
        <v>6.4919880000000001</v>
      </c>
      <c r="AJ2056" s="1">
        <v>6.0872799999999998</v>
      </c>
      <c r="AK2056" s="1">
        <v>0</v>
      </c>
      <c r="AL2056" s="1">
        <v>4.7077780000000002</v>
      </c>
      <c r="AM2056" s="1">
        <v>0</v>
      </c>
    </row>
    <row r="2057" spans="1:39" x14ac:dyDescent="0.25">
      <c r="A2057" s="1">
        <v>0</v>
      </c>
      <c r="B2057" s="1">
        <v>0</v>
      </c>
      <c r="C2057" s="1">
        <v>0</v>
      </c>
      <c r="D2057" s="1">
        <v>0</v>
      </c>
      <c r="E2057" s="1">
        <v>0</v>
      </c>
      <c r="F2057" s="1">
        <v>0.69314699999999996</v>
      </c>
      <c r="G2057" s="1">
        <v>0</v>
      </c>
      <c r="H2057" s="1">
        <v>0.69314699999999996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0</v>
      </c>
      <c r="O2057" s="1">
        <v>0</v>
      </c>
      <c r="P2057" s="1">
        <v>0</v>
      </c>
      <c r="Q2057" s="1">
        <v>0.69314699999999996</v>
      </c>
      <c r="R2057" s="1">
        <v>0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>
        <v>3.4011969999999998</v>
      </c>
      <c r="AA2057" s="1">
        <v>0</v>
      </c>
      <c r="AB2057" s="1">
        <v>0</v>
      </c>
      <c r="AC2057" s="1">
        <v>0</v>
      </c>
      <c r="AD2057" s="1">
        <v>0</v>
      </c>
      <c r="AE2057" s="1">
        <v>0</v>
      </c>
      <c r="AF2057" s="1">
        <v>4.1954729999999998</v>
      </c>
      <c r="AG2057" s="1">
        <v>0</v>
      </c>
      <c r="AH2057" s="1">
        <v>4.8810599999999997</v>
      </c>
      <c r="AI2057" s="1">
        <v>0</v>
      </c>
      <c r="AJ2057" s="1">
        <v>5.5704050000000001</v>
      </c>
      <c r="AK2057" s="1">
        <v>0</v>
      </c>
      <c r="AL2057" s="1">
        <v>0</v>
      </c>
      <c r="AM2057" s="1">
        <v>0</v>
      </c>
    </row>
    <row r="2058" spans="1:39" x14ac:dyDescent="0.25">
      <c r="A2058" s="1">
        <v>0</v>
      </c>
      <c r="B2058" s="1">
        <v>0</v>
      </c>
      <c r="C2058" s="1">
        <v>0</v>
      </c>
      <c r="D2058" s="1">
        <v>0</v>
      </c>
      <c r="E2058" s="1">
        <v>0</v>
      </c>
      <c r="F2058" s="1">
        <v>0.69314699999999996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0</v>
      </c>
      <c r="Z2058" s="1">
        <v>2.5649489999999999</v>
      </c>
      <c r="AA2058" s="1">
        <v>0</v>
      </c>
      <c r="AB2058" s="1">
        <v>0</v>
      </c>
      <c r="AC2058" s="1">
        <v>0</v>
      </c>
      <c r="AD2058" s="1">
        <v>0</v>
      </c>
      <c r="AE2058" s="1">
        <v>0</v>
      </c>
      <c r="AF2058" s="1">
        <v>4.6088040000000001</v>
      </c>
      <c r="AG2058" s="1">
        <v>0</v>
      </c>
      <c r="AH2058" s="1">
        <v>5.2969569999999999</v>
      </c>
      <c r="AI2058" s="1">
        <v>0</v>
      </c>
      <c r="AJ2058" s="1">
        <v>0</v>
      </c>
      <c r="AK2058" s="1">
        <v>0</v>
      </c>
      <c r="AL2058" s="1">
        <v>0</v>
      </c>
      <c r="AM2058" s="1">
        <v>0</v>
      </c>
    </row>
    <row r="2059" spans="1:39" x14ac:dyDescent="0.25">
      <c r="A2059" s="1">
        <v>0</v>
      </c>
      <c r="B2059" s="1">
        <v>0</v>
      </c>
      <c r="C2059" s="1">
        <v>0</v>
      </c>
      <c r="D2059" s="1">
        <v>0</v>
      </c>
      <c r="E2059" s="1">
        <v>0</v>
      </c>
      <c r="F2059" s="1">
        <v>0.69314699999999996</v>
      </c>
      <c r="G2059" s="1">
        <v>0</v>
      </c>
      <c r="H2059" s="1">
        <v>0</v>
      </c>
      <c r="I2059" s="1">
        <v>0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1.3862939999999999</v>
      </c>
      <c r="R2059" s="1">
        <v>0</v>
      </c>
      <c r="S2059" s="1">
        <v>0</v>
      </c>
      <c r="T2059" s="1">
        <v>0</v>
      </c>
      <c r="U2059" s="1">
        <v>0</v>
      </c>
      <c r="V2059" s="1">
        <v>0</v>
      </c>
      <c r="W2059" s="1">
        <v>0</v>
      </c>
      <c r="X2059" s="1">
        <v>0</v>
      </c>
      <c r="Y2059" s="1">
        <v>0</v>
      </c>
      <c r="Z2059" s="1">
        <v>1.7917590000000001</v>
      </c>
      <c r="AA2059" s="1">
        <v>0</v>
      </c>
      <c r="AB2059" s="1">
        <v>0</v>
      </c>
      <c r="AC2059" s="1">
        <v>0</v>
      </c>
      <c r="AD2059" s="1">
        <v>0</v>
      </c>
      <c r="AE2059" s="1">
        <v>0</v>
      </c>
      <c r="AF2059" s="1">
        <v>6.028778</v>
      </c>
      <c r="AG2059" s="1">
        <v>4.6496829999999996</v>
      </c>
      <c r="AH2059" s="1">
        <v>6.028778</v>
      </c>
      <c r="AI2059" s="1">
        <v>5.7418979999999999</v>
      </c>
      <c r="AJ2059" s="1">
        <v>5.7418979999999999</v>
      </c>
      <c r="AK2059" s="1">
        <v>0</v>
      </c>
      <c r="AL2059" s="1">
        <v>0</v>
      </c>
      <c r="AM2059" s="1">
        <v>0</v>
      </c>
    </row>
    <row r="2060" spans="1:39" x14ac:dyDescent="0.25">
      <c r="A2060" s="1">
        <v>0</v>
      </c>
      <c r="B2060" s="1">
        <v>0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Z2060" s="1">
        <v>1.7917590000000001</v>
      </c>
      <c r="AA2060" s="1">
        <v>0</v>
      </c>
      <c r="AB2060" s="1">
        <v>0</v>
      </c>
      <c r="AC2060" s="1">
        <v>0.69314699999999996</v>
      </c>
      <c r="AD2060" s="1">
        <v>0</v>
      </c>
      <c r="AE2060" s="1">
        <v>0</v>
      </c>
      <c r="AF2060" s="1">
        <v>6.1415389999999999</v>
      </c>
      <c r="AG2060" s="1">
        <v>0</v>
      </c>
      <c r="AH2060" s="1">
        <v>6.833609</v>
      </c>
      <c r="AI2060" s="1">
        <v>6.7002319999999997</v>
      </c>
      <c r="AJ2060" s="1">
        <v>5.8545730000000002</v>
      </c>
      <c r="AK2060" s="1">
        <v>0</v>
      </c>
      <c r="AL2060" s="1">
        <v>0</v>
      </c>
      <c r="AM2060" s="1">
        <v>0</v>
      </c>
    </row>
    <row r="2061" spans="1:39" x14ac:dyDescent="0.25">
      <c r="A2061" s="1">
        <v>0</v>
      </c>
      <c r="B2061" s="1">
        <v>0</v>
      </c>
      <c r="C2061" s="1">
        <v>0</v>
      </c>
      <c r="D2061" s="1">
        <v>0</v>
      </c>
      <c r="E2061" s="1">
        <v>0</v>
      </c>
      <c r="F2061" s="1">
        <v>1.7917590000000001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0.69314699999999996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Z2061" s="1">
        <v>1.0986119999999999</v>
      </c>
      <c r="AA2061" s="1">
        <v>0</v>
      </c>
      <c r="AB2061" s="1">
        <v>0</v>
      </c>
      <c r="AC2061" s="1">
        <v>0</v>
      </c>
      <c r="AD2061" s="1">
        <v>0</v>
      </c>
      <c r="AE2061" s="1">
        <v>0</v>
      </c>
      <c r="AF2061" s="1">
        <v>0</v>
      </c>
      <c r="AG2061" s="1">
        <v>0</v>
      </c>
      <c r="AH2061" s="1">
        <v>5.2806800000000003</v>
      </c>
      <c r="AI2061" s="1">
        <v>4.5926090000000004</v>
      </c>
      <c r="AJ2061" s="1">
        <v>5.2806800000000003</v>
      </c>
      <c r="AK2061" s="1">
        <v>0</v>
      </c>
      <c r="AL2061" s="1">
        <v>5.971279</v>
      </c>
      <c r="AM2061" s="1">
        <v>0</v>
      </c>
    </row>
    <row r="2062" spans="1:39" x14ac:dyDescent="0.25">
      <c r="A2062" s="1">
        <v>0</v>
      </c>
      <c r="B2062" s="1">
        <v>0</v>
      </c>
      <c r="C2062" s="1">
        <v>0</v>
      </c>
      <c r="D2062" s="1">
        <v>0</v>
      </c>
      <c r="E2062" s="1">
        <v>0</v>
      </c>
      <c r="F2062" s="1">
        <v>1.6094379999999999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1.0986119999999999</v>
      </c>
      <c r="R2062" s="1">
        <v>0</v>
      </c>
      <c r="S2062" s="1">
        <v>0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Z2062" s="1">
        <v>1.0986119999999999</v>
      </c>
      <c r="AA2062" s="1">
        <v>0</v>
      </c>
      <c r="AB2062" s="1">
        <v>0</v>
      </c>
      <c r="AC2062" s="1">
        <v>0</v>
      </c>
      <c r="AD2062" s="1">
        <v>0</v>
      </c>
      <c r="AE2062" s="1">
        <v>0</v>
      </c>
      <c r="AF2062" s="1">
        <v>4.593674</v>
      </c>
      <c r="AG2062" s="1">
        <v>5.6855190000000002</v>
      </c>
      <c r="AH2062" s="1">
        <v>6.3769679999999997</v>
      </c>
      <c r="AI2062" s="1">
        <v>7.4173210000000003</v>
      </c>
      <c r="AJ2062" s="1">
        <v>6.1949860000000001</v>
      </c>
      <c r="AK2062" s="1">
        <v>0</v>
      </c>
      <c r="AL2062" s="1">
        <v>0</v>
      </c>
      <c r="AM2062" s="1">
        <v>0</v>
      </c>
    </row>
    <row r="2063" spans="1:39" x14ac:dyDescent="0.25">
      <c r="A2063" s="1">
        <v>0</v>
      </c>
      <c r="B2063" s="1">
        <v>0</v>
      </c>
      <c r="C2063" s="1">
        <v>0</v>
      </c>
      <c r="D2063" s="1">
        <v>0</v>
      </c>
      <c r="E2063" s="1">
        <v>0</v>
      </c>
      <c r="F2063" s="1">
        <v>2.5649489999999999</v>
      </c>
      <c r="G2063" s="1">
        <v>0</v>
      </c>
      <c r="H2063" s="1">
        <v>0</v>
      </c>
      <c r="I2063" s="1">
        <v>0</v>
      </c>
      <c r="J2063" s="1">
        <v>0</v>
      </c>
      <c r="K2063" s="1">
        <v>0</v>
      </c>
      <c r="L2063" s="1">
        <v>0</v>
      </c>
      <c r="M2063" s="1">
        <v>0</v>
      </c>
      <c r="N2063" s="1">
        <v>0</v>
      </c>
      <c r="O2063" s="1">
        <v>0</v>
      </c>
      <c r="P2063" s="1">
        <v>0</v>
      </c>
      <c r="Q2063" s="1">
        <v>0.69314699999999996</v>
      </c>
      <c r="R2063" s="1">
        <v>0</v>
      </c>
      <c r="S2063" s="1">
        <v>0</v>
      </c>
      <c r="T2063" s="1">
        <v>0</v>
      </c>
      <c r="U2063" s="1">
        <v>0</v>
      </c>
      <c r="V2063" s="1">
        <v>0</v>
      </c>
      <c r="W2063" s="1">
        <v>0</v>
      </c>
      <c r="X2063" s="1">
        <v>0</v>
      </c>
      <c r="Y2063" s="1">
        <v>0</v>
      </c>
      <c r="Z2063" s="1">
        <v>1.0986119999999999</v>
      </c>
      <c r="AA2063" s="1">
        <v>0</v>
      </c>
      <c r="AB2063" s="1">
        <v>0</v>
      </c>
      <c r="AC2063" s="1">
        <v>0</v>
      </c>
      <c r="AD2063" s="1">
        <v>1.0986119999999999</v>
      </c>
      <c r="AE2063" s="1">
        <v>0</v>
      </c>
      <c r="AF2063" s="1">
        <v>5.431673</v>
      </c>
      <c r="AG2063" s="1">
        <v>0</v>
      </c>
      <c r="AH2063" s="1">
        <v>5.431673</v>
      </c>
      <c r="AI2063" s="1">
        <v>6.968674</v>
      </c>
      <c r="AJ2063" s="1">
        <v>7.037604</v>
      </c>
      <c r="AK2063" s="1">
        <v>0</v>
      </c>
      <c r="AL2063" s="1">
        <v>6.8146800000000001</v>
      </c>
      <c r="AM2063" s="1">
        <v>0</v>
      </c>
    </row>
    <row r="2064" spans="1:39" x14ac:dyDescent="0.25">
      <c r="A2064" s="1">
        <v>0</v>
      </c>
      <c r="B2064" s="1">
        <v>0</v>
      </c>
      <c r="C2064" s="1">
        <v>0</v>
      </c>
      <c r="D2064" s="1">
        <v>0.69314699999999996</v>
      </c>
      <c r="E2064" s="1">
        <v>0</v>
      </c>
      <c r="F2064" s="1">
        <v>1.6094379999999999</v>
      </c>
      <c r="G2064" s="1">
        <v>0</v>
      </c>
      <c r="H2064" s="1">
        <v>0</v>
      </c>
      <c r="I2064" s="1">
        <v>0</v>
      </c>
      <c r="J2064" s="1">
        <v>0</v>
      </c>
      <c r="K2064" s="1">
        <v>0</v>
      </c>
      <c r="L2064" s="1">
        <v>0</v>
      </c>
      <c r="M2064" s="1">
        <v>0</v>
      </c>
      <c r="N2064" s="1">
        <v>0</v>
      </c>
      <c r="O2064" s="1">
        <v>0</v>
      </c>
      <c r="P2064" s="1">
        <v>0</v>
      </c>
      <c r="Q2064" s="1">
        <v>0.69314699999999996</v>
      </c>
      <c r="R2064" s="1">
        <v>0</v>
      </c>
      <c r="S2064" s="1">
        <v>0</v>
      </c>
      <c r="T2064" s="1">
        <v>0</v>
      </c>
      <c r="U2064" s="1">
        <v>0</v>
      </c>
      <c r="V2064" s="1">
        <v>0</v>
      </c>
      <c r="W2064" s="1">
        <v>0</v>
      </c>
      <c r="X2064" s="1">
        <v>0</v>
      </c>
      <c r="Y2064" s="1">
        <v>0</v>
      </c>
      <c r="Z2064" s="1">
        <v>1.3862939999999999</v>
      </c>
      <c r="AA2064" s="1">
        <v>0</v>
      </c>
      <c r="AB2064" s="1">
        <v>0</v>
      </c>
      <c r="AC2064" s="1">
        <v>0</v>
      </c>
      <c r="AD2064" s="1">
        <v>0</v>
      </c>
      <c r="AE2064" s="1">
        <v>0</v>
      </c>
      <c r="AF2064" s="1">
        <v>6.0528890000000004</v>
      </c>
      <c r="AG2064" s="1">
        <v>4.4528119999999998</v>
      </c>
      <c r="AH2064" s="1">
        <v>4.4528119999999998</v>
      </c>
      <c r="AI2064" s="1">
        <v>5.5436300000000003</v>
      </c>
      <c r="AJ2064" s="1">
        <v>6.0528890000000004</v>
      </c>
      <c r="AK2064" s="1">
        <v>0</v>
      </c>
      <c r="AL2064" s="1">
        <v>5.5436300000000003</v>
      </c>
      <c r="AM2064" s="1">
        <v>0</v>
      </c>
    </row>
    <row r="2065" spans="1:39" x14ac:dyDescent="0.25">
      <c r="A2065" s="1">
        <v>0</v>
      </c>
      <c r="B2065" s="1">
        <v>0</v>
      </c>
      <c r="C2065" s="1">
        <v>0</v>
      </c>
      <c r="D2065" s="1">
        <v>0</v>
      </c>
      <c r="E2065" s="1">
        <v>0</v>
      </c>
      <c r="F2065" s="1">
        <v>1.3862939999999999</v>
      </c>
      <c r="G2065" s="1">
        <v>0</v>
      </c>
      <c r="H2065" s="1">
        <v>0</v>
      </c>
      <c r="I2065" s="1">
        <v>0</v>
      </c>
      <c r="J2065" s="1">
        <v>0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0</v>
      </c>
      <c r="R2065" s="1">
        <v>0</v>
      </c>
      <c r="S2065" s="1">
        <v>0</v>
      </c>
      <c r="T2065" s="1">
        <v>0</v>
      </c>
      <c r="U2065" s="1">
        <v>0</v>
      </c>
      <c r="V2065" s="1">
        <v>0</v>
      </c>
      <c r="W2065" s="1">
        <v>0</v>
      </c>
      <c r="X2065" s="1">
        <v>0</v>
      </c>
      <c r="Y2065" s="1">
        <v>0</v>
      </c>
      <c r="Z2065" s="1">
        <v>0.69314699999999996</v>
      </c>
      <c r="AA2065" s="1">
        <v>0</v>
      </c>
      <c r="AB2065" s="1">
        <v>0</v>
      </c>
      <c r="AC2065" s="1">
        <v>0</v>
      </c>
      <c r="AD2065" s="1">
        <v>0</v>
      </c>
      <c r="AE2065" s="1">
        <v>0</v>
      </c>
      <c r="AF2065" s="1">
        <v>0</v>
      </c>
      <c r="AG2065" s="1">
        <v>4.882358</v>
      </c>
      <c r="AH2065" s="1">
        <v>4.882358</v>
      </c>
      <c r="AI2065" s="1">
        <v>4.882358</v>
      </c>
      <c r="AJ2065" s="1">
        <v>0</v>
      </c>
      <c r="AK2065" s="1">
        <v>0</v>
      </c>
      <c r="AL2065" s="1">
        <v>4.882358</v>
      </c>
      <c r="AM2065" s="1">
        <v>0</v>
      </c>
    </row>
    <row r="2066" spans="1:39" x14ac:dyDescent="0.25">
      <c r="A2066" s="1">
        <v>0</v>
      </c>
      <c r="B2066" s="1">
        <v>0</v>
      </c>
      <c r="C2066" s="1">
        <v>0</v>
      </c>
      <c r="D2066" s="1">
        <v>0</v>
      </c>
      <c r="E2066" s="1">
        <v>0</v>
      </c>
      <c r="F2066" s="1">
        <v>0.69314699999999996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0.69314699999999996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1">
        <v>2.0794419999999998</v>
      </c>
      <c r="AA2066" s="1">
        <v>0</v>
      </c>
      <c r="AB2066" s="1">
        <v>0</v>
      </c>
      <c r="AC2066" s="1">
        <v>0</v>
      </c>
      <c r="AD2066" s="1">
        <v>0</v>
      </c>
      <c r="AE2066" s="1">
        <v>0</v>
      </c>
      <c r="AF2066" s="1">
        <v>0</v>
      </c>
      <c r="AG2066" s="1">
        <v>4.6263730000000001</v>
      </c>
      <c r="AH2066" s="1">
        <v>4.6263730000000001</v>
      </c>
      <c r="AI2066" s="1">
        <v>4.6263730000000001</v>
      </c>
      <c r="AJ2066" s="1">
        <v>5.3146129999999996</v>
      </c>
      <c r="AK2066" s="1">
        <v>0</v>
      </c>
      <c r="AL2066" s="1">
        <v>0</v>
      </c>
      <c r="AM2066" s="1">
        <v>0</v>
      </c>
    </row>
    <row r="2067" spans="1:39" x14ac:dyDescent="0.25">
      <c r="A2067" s="1">
        <v>0</v>
      </c>
      <c r="B2067" s="1">
        <v>0</v>
      </c>
      <c r="C2067" s="1">
        <v>0</v>
      </c>
      <c r="D2067" s="1">
        <v>0</v>
      </c>
      <c r="E2067" s="1">
        <v>0</v>
      </c>
      <c r="F2067" s="1">
        <v>1.3862939999999999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0.69314699999999996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1">
        <v>2.772589</v>
      </c>
      <c r="AA2067" s="1">
        <v>0</v>
      </c>
      <c r="AB2067" s="1">
        <v>0</v>
      </c>
      <c r="AC2067" s="1">
        <v>0</v>
      </c>
      <c r="AD2067" s="1">
        <v>0</v>
      </c>
      <c r="AE2067" s="1">
        <v>0</v>
      </c>
      <c r="AF2067" s="1">
        <v>0</v>
      </c>
      <c r="AG2067" s="1">
        <v>0</v>
      </c>
      <c r="AH2067" s="1">
        <v>6.0123850000000001</v>
      </c>
      <c r="AI2067" s="1">
        <v>4.6334090000000003</v>
      </c>
      <c r="AJ2067" s="1">
        <v>6.2350390000000004</v>
      </c>
      <c r="AK2067" s="1">
        <v>0</v>
      </c>
      <c r="AL2067" s="1">
        <v>0</v>
      </c>
      <c r="AM2067" s="1">
        <v>0</v>
      </c>
    </row>
    <row r="2068" spans="1:39" x14ac:dyDescent="0.25">
      <c r="A2068" s="1">
        <v>0</v>
      </c>
      <c r="B2068" s="1">
        <v>0</v>
      </c>
      <c r="C2068" s="1">
        <v>0</v>
      </c>
      <c r="D2068" s="1">
        <v>0</v>
      </c>
      <c r="E2068" s="1">
        <v>0</v>
      </c>
      <c r="F2068" s="1">
        <v>1.6094379999999999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0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Z2068" s="1">
        <v>0.69314699999999996</v>
      </c>
      <c r="AA2068" s="1">
        <v>0</v>
      </c>
      <c r="AB2068" s="1">
        <v>0</v>
      </c>
      <c r="AC2068" s="1">
        <v>0</v>
      </c>
      <c r="AD2068" s="1">
        <v>0</v>
      </c>
      <c r="AE2068" s="1">
        <v>0</v>
      </c>
      <c r="AF2068" s="1">
        <v>6.1143780000000003</v>
      </c>
      <c r="AG2068" s="1">
        <v>4.7346940000000002</v>
      </c>
      <c r="AH2068" s="1">
        <v>7.1245710000000004</v>
      </c>
      <c r="AI2068" s="1">
        <v>0</v>
      </c>
      <c r="AJ2068" s="1">
        <v>5.4234390000000001</v>
      </c>
      <c r="AK2068" s="1">
        <v>0</v>
      </c>
      <c r="AL2068" s="1">
        <v>0</v>
      </c>
      <c r="AM2068" s="1">
        <v>0</v>
      </c>
    </row>
    <row r="2069" spans="1:39" x14ac:dyDescent="0.25">
      <c r="A2069" s="1">
        <v>0</v>
      </c>
      <c r="B2069" s="1">
        <v>0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v>0</v>
      </c>
      <c r="V2069" s="1">
        <v>0</v>
      </c>
      <c r="W2069" s="1">
        <v>0</v>
      </c>
      <c r="X2069" s="1">
        <v>0</v>
      </c>
      <c r="Y2069" s="1">
        <v>0</v>
      </c>
      <c r="Z2069" s="1">
        <v>2.772589</v>
      </c>
      <c r="AA2069" s="1">
        <v>0</v>
      </c>
      <c r="AB2069" s="1">
        <v>0</v>
      </c>
      <c r="AC2069" s="1">
        <v>0</v>
      </c>
      <c r="AD2069" s="1">
        <v>0</v>
      </c>
      <c r="AE2069" s="1">
        <v>0</v>
      </c>
      <c r="AF2069" s="1">
        <v>0</v>
      </c>
      <c r="AG2069" s="1">
        <v>0</v>
      </c>
      <c r="AH2069" s="1">
        <v>4.623373</v>
      </c>
      <c r="AI2069" s="1">
        <v>0</v>
      </c>
      <c r="AJ2069" s="1">
        <v>4.623373</v>
      </c>
      <c r="AK2069" s="1">
        <v>0</v>
      </c>
      <c r="AL2069" s="1">
        <v>4.623373</v>
      </c>
      <c r="AM2069" s="1">
        <v>0</v>
      </c>
    </row>
    <row r="2070" spans="1:39" x14ac:dyDescent="0.25">
      <c r="A2070" s="1">
        <v>0</v>
      </c>
      <c r="B2070" s="1">
        <v>0</v>
      </c>
      <c r="C2070" s="1">
        <v>0</v>
      </c>
      <c r="D2070" s="1">
        <v>0</v>
      </c>
      <c r="E2070" s="1">
        <v>0</v>
      </c>
      <c r="F2070" s="1">
        <v>2.197225</v>
      </c>
      <c r="G2070" s="1">
        <v>0</v>
      </c>
      <c r="H2070" s="1">
        <v>0.69314699999999996</v>
      </c>
      <c r="I2070" s="1">
        <v>0</v>
      </c>
      <c r="J2070" s="1">
        <v>0</v>
      </c>
      <c r="K2070" s="1">
        <v>0</v>
      </c>
      <c r="L2070" s="1">
        <v>0</v>
      </c>
      <c r="M2070" s="1">
        <v>0</v>
      </c>
      <c r="N2070" s="1">
        <v>0</v>
      </c>
      <c r="O2070" s="1">
        <v>0</v>
      </c>
      <c r="P2070" s="1">
        <v>0</v>
      </c>
      <c r="Q2070" s="1">
        <v>0.69314699999999996</v>
      </c>
      <c r="R2070" s="1">
        <v>0</v>
      </c>
      <c r="S2070" s="1">
        <v>0</v>
      </c>
      <c r="T2070" s="1">
        <v>0</v>
      </c>
      <c r="U2070" s="1">
        <v>0</v>
      </c>
      <c r="V2070" s="1">
        <v>0</v>
      </c>
      <c r="W2070" s="1">
        <v>0</v>
      </c>
      <c r="X2070" s="1">
        <v>0</v>
      </c>
      <c r="Y2070" s="1">
        <v>0.69314699999999996</v>
      </c>
      <c r="Z2070" s="1">
        <v>1.94591</v>
      </c>
      <c r="AA2070" s="1">
        <v>0</v>
      </c>
      <c r="AB2070" s="1">
        <v>0</v>
      </c>
      <c r="AC2070" s="1">
        <v>1.0986119999999999</v>
      </c>
      <c r="AD2070" s="1">
        <v>0.69314699999999996</v>
      </c>
      <c r="AE2070" s="1">
        <v>0</v>
      </c>
      <c r="AF2070" s="1">
        <v>5.3899739999999996</v>
      </c>
      <c r="AG2070" s="1">
        <v>5.7939170000000004</v>
      </c>
      <c r="AH2070" s="1">
        <v>5.7939170000000004</v>
      </c>
      <c r="AI2070" s="1">
        <v>6.8904969999999999</v>
      </c>
      <c r="AJ2070" s="1">
        <v>5.7939170000000004</v>
      </c>
      <c r="AK2070" s="1">
        <v>0</v>
      </c>
      <c r="AL2070" s="1">
        <v>0</v>
      </c>
      <c r="AM2070" s="1">
        <v>0</v>
      </c>
    </row>
    <row r="2071" spans="1:39" x14ac:dyDescent="0.25">
      <c r="A2071" s="1">
        <v>0</v>
      </c>
      <c r="B2071" s="1">
        <v>0</v>
      </c>
      <c r="C2071" s="1">
        <v>0</v>
      </c>
      <c r="D2071" s="1">
        <v>0</v>
      </c>
      <c r="E2071" s="1">
        <v>0</v>
      </c>
      <c r="F2071" s="1">
        <v>0.69314699999999996</v>
      </c>
      <c r="G2071" s="1">
        <v>0</v>
      </c>
      <c r="H2071" s="1">
        <v>0</v>
      </c>
      <c r="I2071" s="1">
        <v>0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0</v>
      </c>
      <c r="P2071" s="1">
        <v>0</v>
      </c>
      <c r="Q2071" s="1">
        <v>0</v>
      </c>
      <c r="R2071" s="1">
        <v>0</v>
      </c>
      <c r="S2071" s="1">
        <v>0</v>
      </c>
      <c r="T2071" s="1">
        <v>0</v>
      </c>
      <c r="U2071" s="1">
        <v>0</v>
      </c>
      <c r="V2071" s="1">
        <v>0</v>
      </c>
      <c r="W2071" s="1">
        <v>0</v>
      </c>
      <c r="X2071" s="1">
        <v>0</v>
      </c>
      <c r="Y2071" s="1">
        <v>0</v>
      </c>
      <c r="Z2071" s="1">
        <v>1.3862939999999999</v>
      </c>
      <c r="AA2071" s="1">
        <v>0</v>
      </c>
      <c r="AB2071" s="1">
        <v>0</v>
      </c>
      <c r="AC2071" s="1">
        <v>0</v>
      </c>
      <c r="AD2071" s="1">
        <v>0</v>
      </c>
      <c r="AE2071" s="1">
        <v>0</v>
      </c>
      <c r="AF2071" s="1">
        <v>5.2290469999999996</v>
      </c>
      <c r="AG2071" s="1">
        <v>4.5412439999999998</v>
      </c>
      <c r="AH2071" s="1">
        <v>0</v>
      </c>
      <c r="AI2071" s="1">
        <v>0</v>
      </c>
      <c r="AJ2071" s="1">
        <v>5.2290469999999996</v>
      </c>
      <c r="AK2071" s="1">
        <v>0</v>
      </c>
      <c r="AL2071" s="1">
        <v>0</v>
      </c>
      <c r="AM2071" s="1">
        <v>0</v>
      </c>
    </row>
    <row r="2072" spans="1:39" x14ac:dyDescent="0.25">
      <c r="A2072" s="1">
        <v>0</v>
      </c>
      <c r="B2072" s="1">
        <v>0</v>
      </c>
      <c r="C2072" s="1">
        <v>0</v>
      </c>
      <c r="D2072" s="1">
        <v>0</v>
      </c>
      <c r="E2072" s="1">
        <v>0</v>
      </c>
      <c r="F2072" s="1">
        <v>1.0986119999999999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0</v>
      </c>
      <c r="P2072" s="1">
        <v>0</v>
      </c>
      <c r="Q2072" s="1">
        <v>0</v>
      </c>
      <c r="R2072" s="1">
        <v>0</v>
      </c>
      <c r="S2072" s="1">
        <v>0</v>
      </c>
      <c r="T2072" s="1">
        <v>0</v>
      </c>
      <c r="U2072" s="1">
        <v>0</v>
      </c>
      <c r="V2072" s="1">
        <v>0</v>
      </c>
      <c r="W2072" s="1">
        <v>0</v>
      </c>
      <c r="X2072" s="1">
        <v>0</v>
      </c>
      <c r="Y2072" s="1">
        <v>0</v>
      </c>
      <c r="Z2072" s="1">
        <v>0</v>
      </c>
      <c r="AA2072" s="1">
        <v>0</v>
      </c>
      <c r="AB2072" s="1">
        <v>0</v>
      </c>
      <c r="AC2072" s="1">
        <v>0</v>
      </c>
      <c r="AD2072" s="1">
        <v>0.69314699999999996</v>
      </c>
      <c r="AE2072" s="1">
        <v>0</v>
      </c>
      <c r="AF2072" s="1">
        <v>6.6982220000000003</v>
      </c>
      <c r="AG2072" s="1">
        <v>0</v>
      </c>
      <c r="AH2072" s="1">
        <v>6.4109509999999998</v>
      </c>
      <c r="AI2072" s="1">
        <v>5.7194459999999996</v>
      </c>
      <c r="AJ2072" s="1">
        <v>0</v>
      </c>
      <c r="AK2072" s="1">
        <v>0</v>
      </c>
      <c r="AL2072" s="1">
        <v>0</v>
      </c>
      <c r="AM2072" s="1">
        <v>0</v>
      </c>
    </row>
    <row r="2073" spans="1:39" x14ac:dyDescent="0.25">
      <c r="A2073" s="1">
        <v>0</v>
      </c>
      <c r="B2073" s="1">
        <v>0</v>
      </c>
      <c r="C2073" s="1">
        <v>0</v>
      </c>
      <c r="D2073" s="1">
        <v>0</v>
      </c>
      <c r="E2073" s="1">
        <v>0</v>
      </c>
      <c r="F2073" s="1">
        <v>0</v>
      </c>
      <c r="G2073" s="1">
        <v>0</v>
      </c>
      <c r="H2073" s="1">
        <v>0</v>
      </c>
      <c r="I2073" s="1">
        <v>0</v>
      </c>
      <c r="J2073" s="1">
        <v>0</v>
      </c>
      <c r="K2073" s="1">
        <v>0</v>
      </c>
      <c r="L2073" s="1">
        <v>0</v>
      </c>
      <c r="M2073" s="1">
        <v>0</v>
      </c>
      <c r="N2073" s="1">
        <v>0</v>
      </c>
      <c r="O2073" s="1">
        <v>0</v>
      </c>
      <c r="P2073" s="1">
        <v>0</v>
      </c>
      <c r="Q2073" s="1">
        <v>0</v>
      </c>
      <c r="R2073" s="1">
        <v>0</v>
      </c>
      <c r="S2073" s="1">
        <v>0</v>
      </c>
      <c r="T2073" s="1">
        <v>0</v>
      </c>
      <c r="U2073" s="1">
        <v>0</v>
      </c>
      <c r="V2073" s="1">
        <v>0</v>
      </c>
      <c r="W2073" s="1">
        <v>0</v>
      </c>
      <c r="X2073" s="1">
        <v>0</v>
      </c>
      <c r="Y2073" s="1">
        <v>0</v>
      </c>
      <c r="Z2073" s="1">
        <v>2.4849070000000002</v>
      </c>
      <c r="AA2073" s="1">
        <v>0.69314699999999996</v>
      </c>
      <c r="AB2073" s="1">
        <v>0.69314699999999996</v>
      </c>
      <c r="AC2073" s="1">
        <v>0</v>
      </c>
      <c r="AD2073" s="1">
        <v>0</v>
      </c>
      <c r="AE2073" s="1">
        <v>0</v>
      </c>
      <c r="AF2073" s="1">
        <v>0</v>
      </c>
      <c r="AG2073" s="1">
        <v>5.5754989999999998</v>
      </c>
      <c r="AH2073" s="1">
        <v>6.4895129999999996</v>
      </c>
      <c r="AI2073" s="1">
        <v>0</v>
      </c>
      <c r="AJ2073" s="1">
        <v>0</v>
      </c>
      <c r="AK2073" s="1">
        <v>0</v>
      </c>
      <c r="AL2073" s="1">
        <v>0</v>
      </c>
      <c r="AM2073" s="1">
        <v>0</v>
      </c>
    </row>
    <row r="2074" spans="1:39" x14ac:dyDescent="0.25">
      <c r="A2074" s="1">
        <v>0</v>
      </c>
      <c r="B2074" s="1">
        <v>0</v>
      </c>
      <c r="C2074" s="1">
        <v>0</v>
      </c>
      <c r="D2074" s="1">
        <v>0</v>
      </c>
      <c r="E2074" s="1">
        <v>0</v>
      </c>
      <c r="F2074" s="1">
        <v>0.69314699999999996</v>
      </c>
      <c r="G2074" s="1">
        <v>0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0.69314699999999996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0</v>
      </c>
      <c r="Z2074" s="1">
        <v>2.3025850000000001</v>
      </c>
      <c r="AA2074" s="1">
        <v>0</v>
      </c>
      <c r="AB2074" s="1">
        <v>0</v>
      </c>
      <c r="AC2074" s="1">
        <v>0</v>
      </c>
      <c r="AD2074" s="1">
        <v>0.69314699999999996</v>
      </c>
      <c r="AE2074" s="1">
        <v>0</v>
      </c>
      <c r="AF2074" s="1">
        <v>4.625972</v>
      </c>
      <c r="AG2074" s="1">
        <v>0</v>
      </c>
      <c r="AH2074" s="1">
        <v>6.0048940000000002</v>
      </c>
      <c r="AI2074" s="1">
        <v>6.0048940000000002</v>
      </c>
      <c r="AJ2074" s="1">
        <v>5.7180340000000003</v>
      </c>
      <c r="AK2074" s="1">
        <v>0</v>
      </c>
      <c r="AL2074" s="1">
        <v>5.3142110000000002</v>
      </c>
      <c r="AM2074" s="1">
        <v>0</v>
      </c>
    </row>
    <row r="2075" spans="1:39" x14ac:dyDescent="0.25">
      <c r="A2075" s="1">
        <v>0</v>
      </c>
      <c r="B2075" s="1">
        <v>0</v>
      </c>
      <c r="C2075" s="1">
        <v>0</v>
      </c>
      <c r="D2075" s="1">
        <v>0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0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0</v>
      </c>
      <c r="Y2075" s="1">
        <v>0</v>
      </c>
      <c r="Z2075" s="1">
        <v>2.772589</v>
      </c>
      <c r="AA2075" s="1">
        <v>0</v>
      </c>
      <c r="AB2075" s="1">
        <v>0</v>
      </c>
      <c r="AC2075" s="1">
        <v>0</v>
      </c>
      <c r="AD2075" s="1">
        <v>0</v>
      </c>
      <c r="AE2075" s="1">
        <v>0</v>
      </c>
      <c r="AF2075" s="1">
        <v>0</v>
      </c>
      <c r="AG2075" s="1">
        <v>5.366047</v>
      </c>
      <c r="AH2075" s="1">
        <v>5.366047</v>
      </c>
      <c r="AI2075" s="1">
        <v>0</v>
      </c>
      <c r="AJ2075" s="1">
        <v>4.677562</v>
      </c>
      <c r="AK2075" s="1">
        <v>0</v>
      </c>
      <c r="AL2075" s="1">
        <v>0</v>
      </c>
      <c r="AM2075" s="1">
        <v>0</v>
      </c>
    </row>
    <row r="2076" spans="1:39" x14ac:dyDescent="0.25">
      <c r="A2076" s="1">
        <v>0</v>
      </c>
      <c r="B2076" s="1">
        <v>0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>
        <v>2.6390570000000002</v>
      </c>
      <c r="AA2076" s="1">
        <v>0.69314699999999996</v>
      </c>
      <c r="AB2076" s="1">
        <v>0</v>
      </c>
      <c r="AC2076" s="1">
        <v>0</v>
      </c>
      <c r="AD2076" s="1">
        <v>1.7917590000000001</v>
      </c>
      <c r="AE2076" s="1">
        <v>0</v>
      </c>
      <c r="AF2076" s="1">
        <v>6.3704049999999999</v>
      </c>
      <c r="AG2076" s="1">
        <v>4.7677899999999998</v>
      </c>
      <c r="AH2076" s="1">
        <v>4.7677899999999998</v>
      </c>
      <c r="AI2076" s="1">
        <v>0</v>
      </c>
      <c r="AJ2076" s="1">
        <v>4.7677899999999998</v>
      </c>
      <c r="AK2076" s="1">
        <v>0</v>
      </c>
      <c r="AL2076" s="1">
        <v>0</v>
      </c>
      <c r="AM2076" s="1">
        <v>0</v>
      </c>
    </row>
    <row r="2077" spans="1:39" x14ac:dyDescent="0.25">
      <c r="A2077" s="1">
        <v>0</v>
      </c>
      <c r="B2077" s="1">
        <v>0</v>
      </c>
      <c r="C2077" s="1">
        <v>0</v>
      </c>
      <c r="D2077" s="1">
        <v>0.69314699999999996</v>
      </c>
      <c r="E2077" s="1">
        <v>0</v>
      </c>
      <c r="F2077" s="1">
        <v>1.0986119999999999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Z2077" s="1">
        <v>2.197225</v>
      </c>
      <c r="AA2077" s="1">
        <v>0</v>
      </c>
      <c r="AB2077" s="1">
        <v>0</v>
      </c>
      <c r="AC2077" s="1">
        <v>0</v>
      </c>
      <c r="AD2077" s="1">
        <v>0</v>
      </c>
      <c r="AE2077" s="1">
        <v>0</v>
      </c>
      <c r="AF2077" s="1">
        <v>6.951829</v>
      </c>
      <c r="AG2077" s="1">
        <v>5.3462110000000003</v>
      </c>
      <c r="AH2077" s="1">
        <v>4.6578189999999999</v>
      </c>
      <c r="AI2077" s="1">
        <v>5.7500859999999996</v>
      </c>
      <c r="AJ2077" s="1">
        <v>5.3462110000000003</v>
      </c>
      <c r="AK2077" s="1">
        <v>0</v>
      </c>
      <c r="AL2077" s="1">
        <v>0</v>
      </c>
      <c r="AM2077" s="1">
        <v>0</v>
      </c>
    </row>
    <row r="2078" spans="1:39" x14ac:dyDescent="0.25">
      <c r="A2078" s="1">
        <v>0</v>
      </c>
      <c r="B2078" s="1">
        <v>0</v>
      </c>
      <c r="C2078" s="1">
        <v>0</v>
      </c>
      <c r="D2078" s="1">
        <v>1.0986119999999999</v>
      </c>
      <c r="E2078" s="1">
        <v>0</v>
      </c>
      <c r="F2078" s="1">
        <v>2.3025850000000001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0.69314699999999996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1">
        <v>1.3862939999999999</v>
      </c>
      <c r="AA2078" s="1">
        <v>0</v>
      </c>
      <c r="AB2078" s="1">
        <v>0</v>
      </c>
      <c r="AC2078" s="1">
        <v>0</v>
      </c>
      <c r="AD2078" s="1">
        <v>0</v>
      </c>
      <c r="AE2078" s="1">
        <v>0</v>
      </c>
      <c r="AF2078" s="1">
        <v>6.6871600000000004</v>
      </c>
      <c r="AG2078" s="1">
        <v>5.3045989999999996</v>
      </c>
      <c r="AH2078" s="1">
        <v>5.3045989999999996</v>
      </c>
      <c r="AI2078" s="1">
        <v>4.6164079999999998</v>
      </c>
      <c r="AJ2078" s="1">
        <v>4.6164079999999998</v>
      </c>
      <c r="AK2078" s="1">
        <v>0</v>
      </c>
      <c r="AL2078" s="1">
        <v>0</v>
      </c>
      <c r="AM2078" s="1">
        <v>0</v>
      </c>
    </row>
    <row r="2079" spans="1:39" x14ac:dyDescent="0.25">
      <c r="A2079" s="1">
        <v>0</v>
      </c>
      <c r="B2079" s="1">
        <v>0</v>
      </c>
      <c r="C2079" s="1">
        <v>0</v>
      </c>
      <c r="D2079" s="1">
        <v>0</v>
      </c>
      <c r="E2079" s="1">
        <v>0</v>
      </c>
      <c r="F2079" s="1">
        <v>1.7917590000000001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>
        <v>2.3978950000000001</v>
      </c>
      <c r="AA2079" s="1">
        <v>0</v>
      </c>
      <c r="AB2079" s="1">
        <v>0.69314699999999996</v>
      </c>
      <c r="AC2079" s="1">
        <v>1.0986119999999999</v>
      </c>
      <c r="AD2079" s="1">
        <v>0</v>
      </c>
      <c r="AE2079" s="1">
        <v>0</v>
      </c>
      <c r="AF2079" s="1">
        <v>0</v>
      </c>
      <c r="AG2079" s="1">
        <v>0</v>
      </c>
      <c r="AH2079" s="1">
        <v>5.4480040000000001</v>
      </c>
      <c r="AI2079" s="1">
        <v>0</v>
      </c>
      <c r="AJ2079" s="1">
        <v>0</v>
      </c>
      <c r="AK2079" s="1">
        <v>0</v>
      </c>
      <c r="AL2079" s="1">
        <v>0</v>
      </c>
      <c r="AM2079" s="1">
        <v>0</v>
      </c>
    </row>
    <row r="2080" spans="1:39" x14ac:dyDescent="0.25">
      <c r="A2080" s="1">
        <v>0</v>
      </c>
      <c r="B2080" s="1">
        <v>0</v>
      </c>
      <c r="C2080" s="1">
        <v>0</v>
      </c>
      <c r="D2080" s="1">
        <v>0</v>
      </c>
      <c r="E2080" s="1">
        <v>0</v>
      </c>
      <c r="F2080" s="1">
        <v>1.3862939999999999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1.0986119999999999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Z2080" s="1">
        <v>2.772589</v>
      </c>
      <c r="AA2080" s="1">
        <v>0</v>
      </c>
      <c r="AB2080" s="1">
        <v>0</v>
      </c>
      <c r="AC2080" s="1">
        <v>0</v>
      </c>
      <c r="AD2080" s="1">
        <v>0.69314699999999996</v>
      </c>
      <c r="AE2080" s="1">
        <v>0</v>
      </c>
      <c r="AF2080" s="1">
        <v>4.8242039999999999</v>
      </c>
      <c r="AG2080" s="1">
        <v>0</v>
      </c>
      <c r="AH2080" s="1">
        <v>5.5133260000000002</v>
      </c>
      <c r="AI2080" s="1">
        <v>6.763204</v>
      </c>
      <c r="AJ2080" s="1">
        <v>5.917446</v>
      </c>
      <c r="AK2080" s="1">
        <v>0</v>
      </c>
      <c r="AL2080" s="1">
        <v>0</v>
      </c>
      <c r="AM2080" s="1">
        <v>0</v>
      </c>
    </row>
    <row r="2081" spans="1:39" x14ac:dyDescent="0.25">
      <c r="A2081" s="1">
        <v>0</v>
      </c>
      <c r="B2081" s="1">
        <v>0</v>
      </c>
      <c r="C2081" s="1">
        <v>0</v>
      </c>
      <c r="D2081" s="1">
        <v>0</v>
      </c>
      <c r="E2081" s="1">
        <v>0</v>
      </c>
      <c r="F2081" s="1">
        <v>1.94591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0</v>
      </c>
      <c r="O2081" s="1">
        <v>0</v>
      </c>
      <c r="P2081" s="1">
        <v>0</v>
      </c>
      <c r="Q2081" s="1">
        <v>0.69314699999999996</v>
      </c>
      <c r="R2081" s="1">
        <v>0</v>
      </c>
      <c r="S2081" s="1">
        <v>0</v>
      </c>
      <c r="T2081" s="1">
        <v>0</v>
      </c>
      <c r="U2081" s="1">
        <v>0</v>
      </c>
      <c r="V2081" s="1">
        <v>0</v>
      </c>
      <c r="W2081" s="1">
        <v>0</v>
      </c>
      <c r="X2081" s="1">
        <v>0</v>
      </c>
      <c r="Y2081" s="1">
        <v>0</v>
      </c>
      <c r="Z2081" s="1">
        <v>1.0986119999999999</v>
      </c>
      <c r="AA2081" s="1">
        <v>0</v>
      </c>
      <c r="AB2081" s="1">
        <v>0.69314699999999996</v>
      </c>
      <c r="AC2081" s="1">
        <v>0</v>
      </c>
      <c r="AD2081" s="1">
        <v>0</v>
      </c>
      <c r="AE2081" s="1">
        <v>0</v>
      </c>
      <c r="AF2081" s="1">
        <v>4.6057589999999999</v>
      </c>
      <c r="AG2081" s="1">
        <v>0</v>
      </c>
      <c r="AH2081" s="1">
        <v>4.6057589999999999</v>
      </c>
      <c r="AI2081" s="1">
        <v>6.9945279999999999</v>
      </c>
      <c r="AJ2081" s="1">
        <v>5.6976870000000002</v>
      </c>
      <c r="AK2081" s="1">
        <v>0</v>
      </c>
      <c r="AL2081" s="1">
        <v>0</v>
      </c>
      <c r="AM2081" s="1">
        <v>0</v>
      </c>
    </row>
    <row r="2082" spans="1:39" x14ac:dyDescent="0.25">
      <c r="A2082" s="1">
        <v>0</v>
      </c>
      <c r="B2082" s="1">
        <v>0</v>
      </c>
      <c r="C2082" s="1">
        <v>0</v>
      </c>
      <c r="D2082" s="1">
        <v>0</v>
      </c>
      <c r="E2082" s="1">
        <v>0</v>
      </c>
      <c r="F2082" s="1">
        <v>2.0794419999999998</v>
      </c>
      <c r="G2082" s="1">
        <v>0</v>
      </c>
      <c r="H2082" s="1">
        <v>0</v>
      </c>
      <c r="I2082" s="1">
        <v>0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1.0986119999999999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1">
        <v>0.69314699999999996</v>
      </c>
      <c r="AA2082" s="1">
        <v>0</v>
      </c>
      <c r="AB2082" s="1">
        <v>0</v>
      </c>
      <c r="AC2082" s="1">
        <v>0</v>
      </c>
      <c r="AD2082" s="1">
        <v>0.69314699999999996</v>
      </c>
      <c r="AE2082" s="1">
        <v>0</v>
      </c>
      <c r="AF2082" s="1">
        <v>6.6158450000000002</v>
      </c>
      <c r="AG2082" s="1">
        <v>6.0291290000000002</v>
      </c>
      <c r="AH2082" s="1">
        <v>0</v>
      </c>
      <c r="AI2082" s="1">
        <v>6.9831580000000004</v>
      </c>
      <c r="AJ2082" s="1">
        <v>4.4292759999999998</v>
      </c>
      <c r="AK2082" s="1">
        <v>0</v>
      </c>
      <c r="AL2082" s="1">
        <v>0</v>
      </c>
      <c r="AM2082" s="1">
        <v>0</v>
      </c>
    </row>
    <row r="2083" spans="1:39" x14ac:dyDescent="0.25">
      <c r="A2083" s="1">
        <v>0</v>
      </c>
      <c r="B2083" s="1">
        <v>0</v>
      </c>
      <c r="C2083" s="1">
        <v>0</v>
      </c>
      <c r="D2083" s="1">
        <v>0</v>
      </c>
      <c r="E2083" s="1">
        <v>0</v>
      </c>
      <c r="F2083" s="1">
        <v>1.94591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">
        <v>0</v>
      </c>
      <c r="V2083" s="1">
        <v>0</v>
      </c>
      <c r="W2083" s="1">
        <v>0</v>
      </c>
      <c r="X2083" s="1">
        <v>0</v>
      </c>
      <c r="Y2083" s="1">
        <v>0</v>
      </c>
      <c r="Z2083" s="1">
        <v>1.0986119999999999</v>
      </c>
      <c r="AA2083" s="1">
        <v>0</v>
      </c>
      <c r="AB2083" s="1">
        <v>0</v>
      </c>
      <c r="AC2083" s="1">
        <v>0</v>
      </c>
      <c r="AD2083" s="1">
        <v>0</v>
      </c>
      <c r="AE2083" s="1">
        <v>0</v>
      </c>
      <c r="AF2083" s="1">
        <v>5.6058120000000002</v>
      </c>
      <c r="AG2083" s="1">
        <v>5.2021829999999998</v>
      </c>
      <c r="AH2083" s="1">
        <v>0</v>
      </c>
      <c r="AI2083" s="1">
        <v>6.8072080000000001</v>
      </c>
      <c r="AJ2083" s="1">
        <v>5.2021829999999998</v>
      </c>
      <c r="AK2083" s="1">
        <v>0</v>
      </c>
      <c r="AL2083" s="1">
        <v>0</v>
      </c>
      <c r="AM2083" s="1">
        <v>0</v>
      </c>
    </row>
    <row r="2084" spans="1:39" x14ac:dyDescent="0.25">
      <c r="A2084" s="1">
        <v>0</v>
      </c>
      <c r="B2084" s="1">
        <v>0</v>
      </c>
      <c r="C2084" s="1">
        <v>0</v>
      </c>
      <c r="D2084" s="1">
        <v>0</v>
      </c>
      <c r="E2084" s="1">
        <v>0</v>
      </c>
      <c r="F2084" s="1">
        <v>2.3025850000000001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>
        <v>1.7917590000000001</v>
      </c>
      <c r="AA2084" s="1">
        <v>0</v>
      </c>
      <c r="AB2084" s="1">
        <v>0</v>
      </c>
      <c r="AC2084" s="1">
        <v>0</v>
      </c>
      <c r="AD2084" s="1">
        <v>0.69314699999999996</v>
      </c>
      <c r="AE2084" s="1">
        <v>0</v>
      </c>
      <c r="AF2084" s="1">
        <v>0</v>
      </c>
      <c r="AG2084" s="1">
        <v>0</v>
      </c>
      <c r="AH2084" s="1">
        <v>0</v>
      </c>
      <c r="AI2084" s="1">
        <v>5.8204820000000002</v>
      </c>
      <c r="AJ2084" s="1">
        <v>5.416499</v>
      </c>
      <c r="AK2084" s="1">
        <v>0</v>
      </c>
      <c r="AL2084" s="1">
        <v>0</v>
      </c>
      <c r="AM2084" s="1">
        <v>0</v>
      </c>
    </row>
    <row r="2085" spans="1:39" x14ac:dyDescent="0.25">
      <c r="A2085" s="1">
        <v>0</v>
      </c>
      <c r="B2085" s="1">
        <v>0</v>
      </c>
      <c r="C2085" s="1">
        <v>0</v>
      </c>
      <c r="D2085" s="1">
        <v>1.0986119999999999</v>
      </c>
      <c r="E2085" s="1">
        <v>0</v>
      </c>
      <c r="F2085" s="1">
        <v>2.0794419999999998</v>
      </c>
      <c r="G2085" s="1">
        <v>0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">
        <v>0</v>
      </c>
      <c r="O2085" s="1">
        <v>0</v>
      </c>
      <c r="P2085" s="1">
        <v>0</v>
      </c>
      <c r="Q2085" s="1">
        <v>1.0986119999999999</v>
      </c>
      <c r="R2085" s="1">
        <v>0</v>
      </c>
      <c r="S2085" s="1">
        <v>0</v>
      </c>
      <c r="T2085" s="1">
        <v>0</v>
      </c>
      <c r="U2085" s="1">
        <v>0</v>
      </c>
      <c r="V2085" s="1">
        <v>0</v>
      </c>
      <c r="W2085" s="1">
        <v>0</v>
      </c>
      <c r="X2085" s="1">
        <v>0</v>
      </c>
      <c r="Y2085" s="1">
        <v>0.69314699999999996</v>
      </c>
      <c r="Z2085" s="1">
        <v>2.5649489999999999</v>
      </c>
      <c r="AA2085" s="1">
        <v>0</v>
      </c>
      <c r="AB2085" s="1">
        <v>0</v>
      </c>
      <c r="AC2085" s="1">
        <v>0</v>
      </c>
      <c r="AD2085" s="1">
        <v>0</v>
      </c>
      <c r="AE2085" s="1">
        <v>0</v>
      </c>
      <c r="AF2085" s="1">
        <v>4.6746119999999998</v>
      </c>
      <c r="AG2085" s="1">
        <v>5.766985</v>
      </c>
      <c r="AH2085" s="1">
        <v>4.6746119999999998</v>
      </c>
      <c r="AI2085" s="1">
        <v>4.6746119999999998</v>
      </c>
      <c r="AJ2085" s="1">
        <v>5.3630829999999996</v>
      </c>
      <c r="AK2085" s="1">
        <v>0</v>
      </c>
      <c r="AL2085" s="1">
        <v>0</v>
      </c>
      <c r="AM2085" s="1">
        <v>0</v>
      </c>
    </row>
    <row r="2086" spans="1:39" x14ac:dyDescent="0.25">
      <c r="A2086" s="1">
        <v>0</v>
      </c>
      <c r="B2086" s="1">
        <v>0</v>
      </c>
      <c r="C2086" s="1">
        <v>0</v>
      </c>
      <c r="D2086" s="1">
        <v>0</v>
      </c>
      <c r="E2086" s="1">
        <v>0</v>
      </c>
      <c r="F2086" s="1">
        <v>2.5649489999999999</v>
      </c>
      <c r="G2086" s="1">
        <v>0</v>
      </c>
      <c r="H2086" s="1">
        <v>0</v>
      </c>
      <c r="I2086" s="1">
        <v>0</v>
      </c>
      <c r="J2086" s="1">
        <v>0</v>
      </c>
      <c r="K2086" s="1">
        <v>0</v>
      </c>
      <c r="L2086" s="1">
        <v>0</v>
      </c>
      <c r="M2086" s="1">
        <v>0</v>
      </c>
      <c r="N2086" s="1">
        <v>0</v>
      </c>
      <c r="O2086" s="1">
        <v>0</v>
      </c>
      <c r="P2086" s="1">
        <v>0</v>
      </c>
      <c r="Q2086" s="1">
        <v>0</v>
      </c>
      <c r="R2086" s="1">
        <v>0</v>
      </c>
      <c r="S2086" s="1">
        <v>0</v>
      </c>
      <c r="T2086" s="1">
        <v>0</v>
      </c>
      <c r="U2086" s="1">
        <v>0</v>
      </c>
      <c r="V2086" s="1">
        <v>0</v>
      </c>
      <c r="W2086" s="1">
        <v>0</v>
      </c>
      <c r="X2086" s="1">
        <v>0</v>
      </c>
      <c r="Y2086" s="1">
        <v>0.69314699999999996</v>
      </c>
      <c r="Z2086" s="1">
        <v>2.8332130000000002</v>
      </c>
      <c r="AA2086" s="1">
        <v>0</v>
      </c>
      <c r="AB2086" s="1">
        <v>0</v>
      </c>
      <c r="AC2086" s="1">
        <v>0.69314699999999996</v>
      </c>
      <c r="AD2086" s="1">
        <v>1.0986119999999999</v>
      </c>
      <c r="AE2086" s="1">
        <v>0</v>
      </c>
      <c r="AF2086" s="1">
        <v>4.5951279999999999</v>
      </c>
      <c r="AG2086" s="1">
        <v>4.5951279999999999</v>
      </c>
      <c r="AH2086" s="1">
        <v>6.665692</v>
      </c>
      <c r="AI2086" s="1">
        <v>4.5951279999999999</v>
      </c>
      <c r="AJ2086" s="1">
        <v>6.3784340000000004</v>
      </c>
      <c r="AK2086" s="1">
        <v>0</v>
      </c>
      <c r="AL2086" s="1">
        <v>4.5951279999999999</v>
      </c>
      <c r="AM2086" s="1">
        <v>0</v>
      </c>
    </row>
    <row r="2087" spans="1:39" x14ac:dyDescent="0.25">
      <c r="A2087" s="1">
        <v>0</v>
      </c>
      <c r="B2087" s="1">
        <v>0</v>
      </c>
      <c r="C2087" s="1">
        <v>0</v>
      </c>
      <c r="D2087" s="1">
        <v>0</v>
      </c>
      <c r="E2087" s="1">
        <v>0</v>
      </c>
      <c r="F2087" s="1">
        <v>0.69314699999999996</v>
      </c>
      <c r="G2087" s="1">
        <v>0</v>
      </c>
      <c r="H2087" s="1">
        <v>0</v>
      </c>
      <c r="I2087" s="1">
        <v>0</v>
      </c>
      <c r="J2087" s="1">
        <v>0</v>
      </c>
      <c r="K2087" s="1">
        <v>0</v>
      </c>
      <c r="L2087" s="1">
        <v>0</v>
      </c>
      <c r="M2087" s="1">
        <v>0</v>
      </c>
      <c r="N2087" s="1">
        <v>0</v>
      </c>
      <c r="O2087" s="1">
        <v>0</v>
      </c>
      <c r="P2087" s="1">
        <v>0</v>
      </c>
      <c r="Q2087" s="1">
        <v>1.0986119999999999</v>
      </c>
      <c r="R2087" s="1">
        <v>0</v>
      </c>
      <c r="S2087" s="1">
        <v>0</v>
      </c>
      <c r="T2087" s="1">
        <v>0</v>
      </c>
      <c r="U2087" s="1">
        <v>0</v>
      </c>
      <c r="V2087" s="1">
        <v>0</v>
      </c>
      <c r="W2087" s="1">
        <v>0</v>
      </c>
      <c r="X2087" s="1">
        <v>0</v>
      </c>
      <c r="Y2087" s="1">
        <v>0</v>
      </c>
      <c r="Z2087" s="1">
        <v>2.7080500000000001</v>
      </c>
      <c r="AA2087" s="1">
        <v>0</v>
      </c>
      <c r="AB2087" s="1">
        <v>0</v>
      </c>
      <c r="AC2087" s="1">
        <v>0</v>
      </c>
      <c r="AD2087" s="1">
        <v>1.0986119999999999</v>
      </c>
      <c r="AE2087" s="1">
        <v>0</v>
      </c>
      <c r="AF2087" s="1">
        <v>5.6610519999999998</v>
      </c>
      <c r="AG2087" s="1">
        <v>4.5693729999999997</v>
      </c>
      <c r="AH2087" s="1">
        <v>0</v>
      </c>
      <c r="AI2087" s="1">
        <v>0</v>
      </c>
      <c r="AJ2087" s="1">
        <v>4.5693729999999997</v>
      </c>
      <c r="AK2087" s="1">
        <v>0</v>
      </c>
      <c r="AL2087" s="1">
        <v>0</v>
      </c>
      <c r="AM2087" s="1">
        <v>0</v>
      </c>
    </row>
    <row r="2088" spans="1:39" x14ac:dyDescent="0.25">
      <c r="A2088" s="1">
        <v>0</v>
      </c>
      <c r="B2088" s="1">
        <v>0</v>
      </c>
      <c r="C2088" s="1">
        <v>0</v>
      </c>
      <c r="D2088" s="1">
        <v>0</v>
      </c>
      <c r="E2088" s="1">
        <v>0</v>
      </c>
      <c r="F2088" s="1">
        <v>0</v>
      </c>
      <c r="G2088" s="1">
        <v>0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0</v>
      </c>
      <c r="T2088" s="1">
        <v>0</v>
      </c>
      <c r="U2088" s="1">
        <v>0</v>
      </c>
      <c r="V2088" s="1">
        <v>0</v>
      </c>
      <c r="W2088" s="1">
        <v>0</v>
      </c>
      <c r="X2088" s="1">
        <v>0</v>
      </c>
      <c r="Y2088" s="1">
        <v>0</v>
      </c>
      <c r="Z2088" s="1">
        <v>1.7917590000000001</v>
      </c>
      <c r="AA2088" s="1">
        <v>0</v>
      </c>
      <c r="AB2088" s="1">
        <v>0</v>
      </c>
      <c r="AC2088" s="1">
        <v>0</v>
      </c>
      <c r="AD2088" s="1">
        <v>0</v>
      </c>
      <c r="AE2088" s="1">
        <v>0</v>
      </c>
      <c r="AF2088" s="1">
        <v>5.8908339999999999</v>
      </c>
      <c r="AG2088" s="1">
        <v>4.7977359999999996</v>
      </c>
      <c r="AH2088" s="1">
        <v>4.7977359999999996</v>
      </c>
      <c r="AI2088" s="1">
        <v>0</v>
      </c>
      <c r="AJ2088" s="1">
        <v>6.1778250000000003</v>
      </c>
      <c r="AK2088" s="1">
        <v>0</v>
      </c>
      <c r="AL2088" s="1">
        <v>5.4867509999999999</v>
      </c>
      <c r="AM2088" s="1">
        <v>0</v>
      </c>
    </row>
    <row r="2089" spans="1:39" x14ac:dyDescent="0.25">
      <c r="A2089" s="1">
        <v>0</v>
      </c>
      <c r="B2089" s="1">
        <v>0</v>
      </c>
      <c r="C2089" s="1">
        <v>0</v>
      </c>
      <c r="D2089" s="1">
        <v>0</v>
      </c>
      <c r="E2089" s="1">
        <v>0</v>
      </c>
      <c r="F2089" s="1">
        <v>2.6390570000000002</v>
      </c>
      <c r="G2089" s="1">
        <v>0</v>
      </c>
      <c r="H2089" s="1">
        <v>0</v>
      </c>
      <c r="I2089" s="1">
        <v>0</v>
      </c>
      <c r="J2089" s="1">
        <v>0</v>
      </c>
      <c r="K2089" s="1">
        <v>0</v>
      </c>
      <c r="L2089" s="1">
        <v>0</v>
      </c>
      <c r="M2089" s="1">
        <v>0</v>
      </c>
      <c r="N2089" s="1">
        <v>0</v>
      </c>
      <c r="O2089" s="1">
        <v>0</v>
      </c>
      <c r="P2089" s="1">
        <v>0</v>
      </c>
      <c r="Q2089" s="1">
        <v>0</v>
      </c>
      <c r="R2089" s="1">
        <v>0</v>
      </c>
      <c r="S2089" s="1">
        <v>0</v>
      </c>
      <c r="T2089" s="1">
        <v>0</v>
      </c>
      <c r="U2089" s="1">
        <v>0</v>
      </c>
      <c r="V2089" s="1">
        <v>0</v>
      </c>
      <c r="W2089" s="1">
        <v>0</v>
      </c>
      <c r="X2089" s="1">
        <v>0</v>
      </c>
      <c r="Y2089" s="1">
        <v>0</v>
      </c>
      <c r="Z2089" s="1">
        <v>3.135494</v>
      </c>
      <c r="AA2089" s="1">
        <v>0.69314699999999996</v>
      </c>
      <c r="AB2089" s="1">
        <v>0</v>
      </c>
      <c r="AC2089" s="1">
        <v>0</v>
      </c>
      <c r="AD2089" s="1">
        <v>0</v>
      </c>
      <c r="AE2089" s="1">
        <v>0</v>
      </c>
      <c r="AF2089" s="1">
        <v>5.1723629999999998</v>
      </c>
      <c r="AG2089" s="1">
        <v>0</v>
      </c>
      <c r="AH2089" s="1">
        <v>4.4848710000000001</v>
      </c>
      <c r="AI2089" s="1">
        <v>5.5759350000000003</v>
      </c>
      <c r="AJ2089" s="1">
        <v>4.4848710000000001</v>
      </c>
      <c r="AK2089" s="1">
        <v>0</v>
      </c>
      <c r="AL2089" s="1">
        <v>0</v>
      </c>
      <c r="AM2089" s="1">
        <v>0</v>
      </c>
    </row>
    <row r="2090" spans="1:39" x14ac:dyDescent="0.25">
      <c r="A2090" s="1">
        <v>0</v>
      </c>
      <c r="B2090" s="1">
        <v>0</v>
      </c>
      <c r="C2090" s="1">
        <v>0</v>
      </c>
      <c r="D2090" s="1">
        <v>0</v>
      </c>
      <c r="E2090" s="1">
        <v>0</v>
      </c>
      <c r="F2090" s="1">
        <v>0.69314699999999996</v>
      </c>
      <c r="G2090" s="1">
        <v>0</v>
      </c>
      <c r="H2090" s="1">
        <v>0</v>
      </c>
      <c r="I2090" s="1">
        <v>0</v>
      </c>
      <c r="J2090" s="1">
        <v>0</v>
      </c>
      <c r="K2090" s="1">
        <v>0</v>
      </c>
      <c r="L2090" s="1">
        <v>0</v>
      </c>
      <c r="M2090" s="1">
        <v>0</v>
      </c>
      <c r="N2090" s="1">
        <v>0</v>
      </c>
      <c r="O2090" s="1">
        <v>0</v>
      </c>
      <c r="P2090" s="1">
        <v>0</v>
      </c>
      <c r="Q2090" s="1">
        <v>0.69314699999999996</v>
      </c>
      <c r="R2090" s="1">
        <v>0</v>
      </c>
      <c r="S2090" s="1">
        <v>0</v>
      </c>
      <c r="T2090" s="1">
        <v>0</v>
      </c>
      <c r="U2090" s="1">
        <v>0</v>
      </c>
      <c r="V2090" s="1">
        <v>0</v>
      </c>
      <c r="W2090" s="1">
        <v>0</v>
      </c>
      <c r="X2090" s="1">
        <v>0</v>
      </c>
      <c r="Y2090" s="1">
        <v>0</v>
      </c>
      <c r="Z2090" s="1">
        <v>2.0794419999999998</v>
      </c>
      <c r="AA2090" s="1">
        <v>0</v>
      </c>
      <c r="AB2090" s="1">
        <v>0.69314699999999996</v>
      </c>
      <c r="AC2090" s="1">
        <v>0</v>
      </c>
      <c r="AD2090" s="1">
        <v>0</v>
      </c>
      <c r="AE2090" s="1">
        <v>0</v>
      </c>
      <c r="AF2090" s="1">
        <v>0</v>
      </c>
      <c r="AG2090" s="1">
        <v>5.7033300000000002</v>
      </c>
      <c r="AH2090" s="1">
        <v>0</v>
      </c>
      <c r="AI2090" s="1">
        <v>5.299531</v>
      </c>
      <c r="AJ2090" s="1">
        <v>0</v>
      </c>
      <c r="AK2090" s="1">
        <v>0</v>
      </c>
      <c r="AL2090" s="1">
        <v>0</v>
      </c>
      <c r="AM2090" s="1">
        <v>0</v>
      </c>
    </row>
    <row r="2091" spans="1:39" x14ac:dyDescent="0.25">
      <c r="A2091" s="1">
        <v>0</v>
      </c>
      <c r="B2091" s="1">
        <v>0</v>
      </c>
      <c r="C2091" s="1">
        <v>0</v>
      </c>
      <c r="D2091" s="1">
        <v>0</v>
      </c>
      <c r="E2091" s="1">
        <v>0</v>
      </c>
      <c r="F2091" s="1">
        <v>1.3862939999999999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0</v>
      </c>
      <c r="S2091" s="1">
        <v>0</v>
      </c>
      <c r="T2091" s="1">
        <v>0</v>
      </c>
      <c r="U2091" s="1">
        <v>0</v>
      </c>
      <c r="V2091" s="1">
        <v>0</v>
      </c>
      <c r="W2091" s="1">
        <v>0</v>
      </c>
      <c r="X2091" s="1">
        <v>0</v>
      </c>
      <c r="Y2091" s="1">
        <v>0</v>
      </c>
      <c r="Z2091" s="1">
        <v>1.6094379999999999</v>
      </c>
      <c r="AA2091" s="1">
        <v>0</v>
      </c>
      <c r="AB2091" s="1">
        <v>0</v>
      </c>
      <c r="AC2091" s="1">
        <v>0</v>
      </c>
      <c r="AD2091" s="1">
        <v>0</v>
      </c>
      <c r="AE2091" s="1">
        <v>0</v>
      </c>
      <c r="AF2091" s="1">
        <v>4.7565189999999999</v>
      </c>
      <c r="AG2091" s="1">
        <v>5.4453589999999998</v>
      </c>
      <c r="AH2091" s="1">
        <v>4.7565189999999999</v>
      </c>
      <c r="AI2091" s="1">
        <v>5.4453589999999998</v>
      </c>
      <c r="AJ2091" s="1">
        <v>0</v>
      </c>
      <c r="AK2091" s="1">
        <v>0</v>
      </c>
      <c r="AL2091" s="1">
        <v>0</v>
      </c>
      <c r="AM2091" s="1">
        <v>0</v>
      </c>
    </row>
    <row r="2092" spans="1:39" x14ac:dyDescent="0.25">
      <c r="A2092" s="1">
        <v>0</v>
      </c>
      <c r="B2092" s="1">
        <v>0</v>
      </c>
      <c r="C2092" s="1">
        <v>0</v>
      </c>
      <c r="D2092" s="1">
        <v>0.69314699999999996</v>
      </c>
      <c r="E2092" s="1">
        <v>0</v>
      </c>
      <c r="F2092" s="1">
        <v>0.69314699999999996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0</v>
      </c>
      <c r="Q2092" s="1">
        <v>1.3862939999999999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0.69314699999999996</v>
      </c>
      <c r="Y2092" s="1">
        <v>0</v>
      </c>
      <c r="Z2092" s="1">
        <v>2.5649489999999999</v>
      </c>
      <c r="AA2092" s="1">
        <v>0</v>
      </c>
      <c r="AB2092" s="1">
        <v>0</v>
      </c>
      <c r="AC2092" s="1">
        <v>0</v>
      </c>
      <c r="AD2092" s="1">
        <v>1.0986119999999999</v>
      </c>
      <c r="AE2092" s="1">
        <v>0</v>
      </c>
      <c r="AF2092" s="1">
        <v>4.6525590000000001</v>
      </c>
      <c r="AG2092" s="1">
        <v>0</v>
      </c>
      <c r="AH2092" s="1">
        <v>0</v>
      </c>
      <c r="AI2092" s="1">
        <v>0</v>
      </c>
      <c r="AJ2092" s="1">
        <v>4.6525590000000001</v>
      </c>
      <c r="AK2092" s="1">
        <v>0</v>
      </c>
      <c r="AL2092" s="1">
        <v>0</v>
      </c>
      <c r="AM2092" s="1">
        <v>0</v>
      </c>
    </row>
    <row r="2093" spans="1:39" x14ac:dyDescent="0.25">
      <c r="A2093" s="1">
        <v>0</v>
      </c>
      <c r="B2093" s="1">
        <v>0</v>
      </c>
      <c r="C2093" s="1">
        <v>0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0.69314699999999996</v>
      </c>
      <c r="R2093" s="1">
        <v>0</v>
      </c>
      <c r="S2093" s="1">
        <v>0</v>
      </c>
      <c r="T2093" s="1">
        <v>0</v>
      </c>
      <c r="U2093" s="1">
        <v>0</v>
      </c>
      <c r="V2093" s="1">
        <v>0</v>
      </c>
      <c r="W2093" s="1">
        <v>0.69314699999999996</v>
      </c>
      <c r="X2093" s="1">
        <v>0</v>
      </c>
      <c r="Y2093" s="1">
        <v>0</v>
      </c>
      <c r="Z2093" s="1">
        <v>2.8332130000000002</v>
      </c>
      <c r="AA2093" s="1">
        <v>0</v>
      </c>
      <c r="AB2093" s="1">
        <v>0</v>
      </c>
      <c r="AC2093" s="1">
        <v>0</v>
      </c>
      <c r="AD2093" s="1">
        <v>0</v>
      </c>
      <c r="AE2093" s="1">
        <v>0</v>
      </c>
      <c r="AF2093" s="1">
        <v>4.7726600000000001</v>
      </c>
      <c r="AG2093" s="1">
        <v>4.7726600000000001</v>
      </c>
      <c r="AH2093" s="1">
        <v>5.8656180000000004</v>
      </c>
      <c r="AI2093" s="1">
        <v>5.4615689999999999</v>
      </c>
      <c r="AJ2093" s="1">
        <v>5.8656180000000004</v>
      </c>
      <c r="AK2093" s="1">
        <v>0</v>
      </c>
      <c r="AL2093" s="1">
        <v>4.7726600000000001</v>
      </c>
      <c r="AM2093" s="1">
        <v>0</v>
      </c>
    </row>
    <row r="2094" spans="1:39" x14ac:dyDescent="0.25">
      <c r="A2094" s="1">
        <v>0</v>
      </c>
      <c r="B2094" s="1">
        <v>0</v>
      </c>
      <c r="C2094" s="1">
        <v>0</v>
      </c>
      <c r="D2094" s="1">
        <v>1.0986119999999999</v>
      </c>
      <c r="E2094" s="1">
        <v>0</v>
      </c>
      <c r="F2094" s="1">
        <v>0.69314699999999996</v>
      </c>
      <c r="G2094" s="1">
        <v>0</v>
      </c>
      <c r="H2094" s="1">
        <v>0.69314699999999996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1.0986119999999999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0</v>
      </c>
      <c r="Y2094" s="1">
        <v>0</v>
      </c>
      <c r="Z2094" s="1">
        <v>1.3862939999999999</v>
      </c>
      <c r="AA2094" s="1">
        <v>0</v>
      </c>
      <c r="AB2094" s="1">
        <v>0</v>
      </c>
      <c r="AC2094" s="1">
        <v>0</v>
      </c>
      <c r="AD2094" s="1">
        <v>0</v>
      </c>
      <c r="AE2094" s="1">
        <v>0</v>
      </c>
      <c r="AF2094" s="1">
        <v>0</v>
      </c>
      <c r="AG2094" s="1">
        <v>4.9256599999999997</v>
      </c>
      <c r="AH2094" s="1">
        <v>4.9256599999999997</v>
      </c>
      <c r="AI2094" s="1">
        <v>0</v>
      </c>
      <c r="AJ2094" s="1">
        <v>4.9256599999999997</v>
      </c>
      <c r="AK2094" s="1">
        <v>0</v>
      </c>
      <c r="AL2094" s="1">
        <v>0</v>
      </c>
      <c r="AM2094" s="1">
        <v>0</v>
      </c>
    </row>
    <row r="2095" spans="1:39" x14ac:dyDescent="0.25">
      <c r="A2095" s="1">
        <v>0</v>
      </c>
      <c r="B2095" s="1">
        <v>0</v>
      </c>
      <c r="C2095" s="1">
        <v>0</v>
      </c>
      <c r="D2095" s="1">
        <v>0</v>
      </c>
      <c r="E2095" s="1">
        <v>0</v>
      </c>
      <c r="F2095" s="1">
        <v>1.94591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0.69314699999999996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0.69314699999999996</v>
      </c>
      <c r="Z2095" s="1">
        <v>2.3025850000000001</v>
      </c>
      <c r="AA2095" s="1">
        <v>0</v>
      </c>
      <c r="AB2095" s="1">
        <v>0</v>
      </c>
      <c r="AC2095" s="1">
        <v>0</v>
      </c>
      <c r="AD2095" s="1">
        <v>0</v>
      </c>
      <c r="AE2095" s="1">
        <v>0</v>
      </c>
      <c r="AF2095" s="1">
        <v>5.3346410000000004</v>
      </c>
      <c r="AG2095" s="1">
        <v>4.6463039999999998</v>
      </c>
      <c r="AH2095" s="1">
        <v>7.2764100000000003</v>
      </c>
      <c r="AI2095" s="1">
        <v>5.3346410000000004</v>
      </c>
      <c r="AJ2095" s="1">
        <v>0</v>
      </c>
      <c r="AK2095" s="1">
        <v>0</v>
      </c>
      <c r="AL2095" s="1">
        <v>0</v>
      </c>
      <c r="AM2095" s="1">
        <v>0</v>
      </c>
    </row>
    <row r="2096" spans="1:39" x14ac:dyDescent="0.25">
      <c r="A2096" s="1">
        <v>0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  <c r="K2096" s="1">
        <v>0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0</v>
      </c>
      <c r="Z2096" s="1">
        <v>2.5649489999999999</v>
      </c>
      <c r="AA2096" s="1">
        <v>0.69314699999999996</v>
      </c>
      <c r="AB2096" s="1">
        <v>0</v>
      </c>
      <c r="AC2096" s="1">
        <v>0</v>
      </c>
      <c r="AD2096" s="1">
        <v>0</v>
      </c>
      <c r="AE2096" s="1">
        <v>0</v>
      </c>
      <c r="AF2096" s="1">
        <v>5.913513</v>
      </c>
      <c r="AG2096" s="1">
        <v>5.509398</v>
      </c>
      <c r="AH2096" s="1">
        <v>5.913513</v>
      </c>
      <c r="AI2096" s="1">
        <v>0</v>
      </c>
      <c r="AJ2096" s="1">
        <v>0</v>
      </c>
      <c r="AK2096" s="1">
        <v>0</v>
      </c>
      <c r="AL2096" s="1">
        <v>0</v>
      </c>
      <c r="AM2096" s="1">
        <v>0</v>
      </c>
    </row>
    <row r="2097" spans="1:39" x14ac:dyDescent="0.25">
      <c r="A2097" s="1">
        <v>0</v>
      </c>
      <c r="B2097" s="1">
        <v>0</v>
      </c>
      <c r="C2097" s="1">
        <v>0</v>
      </c>
      <c r="D2097" s="1">
        <v>0</v>
      </c>
      <c r="E2097" s="1">
        <v>0</v>
      </c>
      <c r="F2097" s="1">
        <v>0.69314699999999996</v>
      </c>
      <c r="G2097" s="1">
        <v>0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0.69314699999999996</v>
      </c>
      <c r="R2097" s="1">
        <v>0</v>
      </c>
      <c r="S2097" s="1">
        <v>0</v>
      </c>
      <c r="T2097" s="1">
        <v>0</v>
      </c>
      <c r="U2097" s="1">
        <v>0</v>
      </c>
      <c r="V2097" s="1">
        <v>0</v>
      </c>
      <c r="W2097" s="1">
        <v>0</v>
      </c>
      <c r="X2097" s="1">
        <v>0</v>
      </c>
      <c r="Y2097" s="1">
        <v>0</v>
      </c>
      <c r="Z2097" s="1">
        <v>1.7917590000000001</v>
      </c>
      <c r="AA2097" s="1">
        <v>0</v>
      </c>
      <c r="AB2097" s="1">
        <v>0</v>
      </c>
      <c r="AC2097" s="1">
        <v>0</v>
      </c>
      <c r="AD2097" s="1">
        <v>0</v>
      </c>
      <c r="AE2097" s="1">
        <v>0</v>
      </c>
      <c r="AF2097" s="1">
        <v>4.7208129999999997</v>
      </c>
      <c r="AG2097" s="1">
        <v>5.4094959999999999</v>
      </c>
      <c r="AH2097" s="1">
        <v>0</v>
      </c>
      <c r="AI2097" s="1">
        <v>7.1975199999999999</v>
      </c>
      <c r="AJ2097" s="1">
        <v>5.4094959999999999</v>
      </c>
      <c r="AK2097" s="1">
        <v>0</v>
      </c>
      <c r="AL2097" s="1">
        <v>0</v>
      </c>
      <c r="AM2097" s="1">
        <v>0</v>
      </c>
    </row>
    <row r="2098" spans="1:39" x14ac:dyDescent="0.25">
      <c r="A2098" s="1">
        <v>0</v>
      </c>
      <c r="B2098" s="1">
        <v>0</v>
      </c>
      <c r="C2098" s="1">
        <v>0</v>
      </c>
      <c r="D2098" s="1">
        <v>0</v>
      </c>
      <c r="E2098" s="1">
        <v>0</v>
      </c>
      <c r="F2098" s="1">
        <v>0.69314699999999996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0</v>
      </c>
      <c r="X2098" s="1">
        <v>0</v>
      </c>
      <c r="Y2098" s="1">
        <v>0</v>
      </c>
      <c r="Z2098" s="1">
        <v>1.3862939999999999</v>
      </c>
      <c r="AA2098" s="1">
        <v>0</v>
      </c>
      <c r="AB2098" s="1">
        <v>0</v>
      </c>
      <c r="AC2098" s="1">
        <v>0</v>
      </c>
      <c r="AD2098" s="1">
        <v>0</v>
      </c>
      <c r="AE2098" s="1">
        <v>0</v>
      </c>
      <c r="AF2098" s="1">
        <v>0</v>
      </c>
      <c r="AG2098" s="1">
        <v>0</v>
      </c>
      <c r="AH2098" s="1">
        <v>5.218305</v>
      </c>
      <c r="AI2098" s="1">
        <v>5.9087399999999999</v>
      </c>
      <c r="AJ2098" s="1">
        <v>0</v>
      </c>
      <c r="AK2098" s="1">
        <v>0</v>
      </c>
      <c r="AL2098" s="1">
        <v>0</v>
      </c>
      <c r="AM2098" s="1">
        <v>0</v>
      </c>
    </row>
    <row r="2099" spans="1:39" x14ac:dyDescent="0.25">
      <c r="A2099" s="1">
        <v>0</v>
      </c>
      <c r="B2099" s="1">
        <v>0</v>
      </c>
      <c r="C2099" s="1">
        <v>0</v>
      </c>
      <c r="D2099" s="1">
        <v>0</v>
      </c>
      <c r="E2099" s="1">
        <v>0</v>
      </c>
      <c r="F2099" s="1">
        <v>1.7917590000000001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0</v>
      </c>
      <c r="V2099" s="1">
        <v>0</v>
      </c>
      <c r="W2099" s="1">
        <v>0</v>
      </c>
      <c r="X2099" s="1">
        <v>0</v>
      </c>
      <c r="Y2099" s="1">
        <v>0</v>
      </c>
      <c r="Z2099" s="1">
        <v>1.7917590000000001</v>
      </c>
      <c r="AA2099" s="1">
        <v>0.69314699999999996</v>
      </c>
      <c r="AB2099" s="1">
        <v>0</v>
      </c>
      <c r="AC2099" s="1">
        <v>0</v>
      </c>
      <c r="AD2099" s="1">
        <v>0</v>
      </c>
      <c r="AE2099" s="1">
        <v>0</v>
      </c>
      <c r="AF2099" s="1">
        <v>5.3371089999999999</v>
      </c>
      <c r="AG2099" s="1">
        <v>4.6487600000000002</v>
      </c>
      <c r="AH2099" s="1">
        <v>6.9426920000000001</v>
      </c>
      <c r="AI2099" s="1">
        <v>7.5840880000000004</v>
      </c>
      <c r="AJ2099" s="1">
        <v>6.0278489999999998</v>
      </c>
      <c r="AK2099" s="1">
        <v>0</v>
      </c>
      <c r="AL2099" s="1">
        <v>0</v>
      </c>
      <c r="AM2099" s="1">
        <v>0</v>
      </c>
    </row>
    <row r="2100" spans="1:39" x14ac:dyDescent="0.25">
      <c r="A2100" s="1">
        <v>0</v>
      </c>
      <c r="B2100" s="1">
        <v>0</v>
      </c>
      <c r="C2100" s="1">
        <v>0</v>
      </c>
      <c r="D2100" s="1">
        <v>0</v>
      </c>
      <c r="E2100" s="1">
        <v>0</v>
      </c>
      <c r="F2100" s="1">
        <v>2.197225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0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1">
        <v>1.6094379999999999</v>
      </c>
      <c r="AA2100" s="1">
        <v>0</v>
      </c>
      <c r="AB2100" s="1">
        <v>0</v>
      </c>
      <c r="AC2100" s="1">
        <v>0</v>
      </c>
      <c r="AD2100" s="1">
        <v>0</v>
      </c>
      <c r="AE2100" s="1">
        <v>0</v>
      </c>
      <c r="AF2100" s="1">
        <v>6.4779439999999999</v>
      </c>
      <c r="AG2100" s="1">
        <v>4.6938399999999998</v>
      </c>
      <c r="AH2100" s="1">
        <v>7.0833810000000001</v>
      </c>
      <c r="AI2100" s="1">
        <v>6.4779439999999999</v>
      </c>
      <c r="AJ2100" s="1">
        <v>6.0732470000000003</v>
      </c>
      <c r="AK2100" s="1">
        <v>0</v>
      </c>
      <c r="AL2100" s="1">
        <v>5.7863329999999999</v>
      </c>
      <c r="AM2100" s="1">
        <v>0</v>
      </c>
    </row>
    <row r="2101" spans="1:39" x14ac:dyDescent="0.25">
      <c r="A2101" s="1">
        <v>0</v>
      </c>
      <c r="B2101" s="1">
        <v>0</v>
      </c>
      <c r="C2101" s="1">
        <v>0</v>
      </c>
      <c r="D2101" s="1">
        <v>0</v>
      </c>
      <c r="E2101" s="1">
        <v>0</v>
      </c>
      <c r="F2101" s="1">
        <v>0</v>
      </c>
      <c r="G2101" s="1">
        <v>0</v>
      </c>
      <c r="H2101" s="1">
        <v>0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0</v>
      </c>
      <c r="P2101" s="1">
        <v>0</v>
      </c>
      <c r="Q2101" s="1">
        <v>1.0986119999999999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  <c r="Z2101" s="1">
        <v>2.4849070000000002</v>
      </c>
      <c r="AA2101" s="1">
        <v>1.0986119999999999</v>
      </c>
      <c r="AB2101" s="1">
        <v>0</v>
      </c>
      <c r="AC2101" s="1">
        <v>0</v>
      </c>
      <c r="AD2101" s="1">
        <v>0</v>
      </c>
      <c r="AE2101" s="1">
        <v>0</v>
      </c>
      <c r="AF2101" s="1">
        <v>4.797498</v>
      </c>
      <c r="AG2101" s="1">
        <v>0</v>
      </c>
      <c r="AH2101" s="1">
        <v>5.4865110000000001</v>
      </c>
      <c r="AI2101" s="1">
        <v>0</v>
      </c>
      <c r="AJ2101" s="1">
        <v>4.797498</v>
      </c>
      <c r="AK2101" s="1">
        <v>0</v>
      </c>
      <c r="AL2101" s="1">
        <v>0</v>
      </c>
      <c r="AM2101" s="1">
        <v>0</v>
      </c>
    </row>
    <row r="2102" spans="1:39" x14ac:dyDescent="0.25">
      <c r="A2102" s="1">
        <v>0</v>
      </c>
      <c r="B2102" s="1">
        <v>0</v>
      </c>
      <c r="C2102" s="1">
        <v>0</v>
      </c>
      <c r="D2102" s="1">
        <v>0</v>
      </c>
      <c r="E2102" s="1">
        <v>0</v>
      </c>
      <c r="F2102" s="1">
        <v>2.3025850000000001</v>
      </c>
      <c r="G2102" s="1">
        <v>0</v>
      </c>
      <c r="H2102" s="1">
        <v>0</v>
      </c>
      <c r="I2102" s="1">
        <v>0</v>
      </c>
      <c r="J2102" s="1">
        <v>0</v>
      </c>
      <c r="K2102" s="1">
        <v>0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0.69314699999999996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</v>
      </c>
      <c r="Y2102" s="1">
        <v>0</v>
      </c>
      <c r="Z2102" s="1">
        <v>2.3025850000000001</v>
      </c>
      <c r="AA2102" s="1">
        <v>0</v>
      </c>
      <c r="AB2102" s="1">
        <v>0</v>
      </c>
      <c r="AC2102" s="1">
        <v>0</v>
      </c>
      <c r="AD2102" s="1">
        <v>0</v>
      </c>
      <c r="AE2102" s="1">
        <v>0</v>
      </c>
      <c r="AF2102" s="1">
        <v>0</v>
      </c>
      <c r="AG2102" s="1">
        <v>0</v>
      </c>
      <c r="AH2102" s="1">
        <v>5.6439769999999996</v>
      </c>
      <c r="AI2102" s="1">
        <v>6.1533860000000002</v>
      </c>
      <c r="AJ2102" s="1">
        <v>5.6439769999999996</v>
      </c>
      <c r="AK2102" s="1">
        <v>0</v>
      </c>
      <c r="AL2102" s="1">
        <v>0</v>
      </c>
      <c r="AM2102" s="1">
        <v>0</v>
      </c>
    </row>
    <row r="2103" spans="1:39" x14ac:dyDescent="0.25">
      <c r="A2103" s="1">
        <v>0</v>
      </c>
      <c r="B2103" s="1">
        <v>0</v>
      </c>
      <c r="C2103" s="1">
        <v>0</v>
      </c>
      <c r="D2103" s="1">
        <v>0</v>
      </c>
      <c r="E2103" s="1">
        <v>0</v>
      </c>
      <c r="F2103" s="1">
        <v>2.3025850000000001</v>
      </c>
      <c r="G2103" s="1">
        <v>0</v>
      </c>
      <c r="H2103" s="1">
        <v>0.69314699999999996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0</v>
      </c>
      <c r="Z2103" s="1">
        <v>0</v>
      </c>
      <c r="AA2103" s="1">
        <v>0</v>
      </c>
      <c r="AB2103" s="1">
        <v>0</v>
      </c>
      <c r="AC2103" s="1">
        <v>0</v>
      </c>
      <c r="AD2103" s="1">
        <v>0</v>
      </c>
      <c r="AE2103" s="1">
        <v>0</v>
      </c>
      <c r="AF2103" s="1">
        <v>6.6212059999999999</v>
      </c>
      <c r="AG2103" s="1">
        <v>0</v>
      </c>
      <c r="AH2103" s="1">
        <v>6.1112679999999999</v>
      </c>
      <c r="AI2103" s="1">
        <v>7.0907099999999996</v>
      </c>
      <c r="AJ2103" s="1">
        <v>6.6212059999999999</v>
      </c>
      <c r="AK2103" s="1">
        <v>0</v>
      </c>
      <c r="AL2103" s="1">
        <v>0</v>
      </c>
      <c r="AM2103" s="1">
        <v>0</v>
      </c>
    </row>
    <row r="2104" spans="1:39" x14ac:dyDescent="0.25">
      <c r="A2104" s="1">
        <v>0</v>
      </c>
      <c r="B2104" s="1">
        <v>0</v>
      </c>
      <c r="C2104" s="1">
        <v>0</v>
      </c>
      <c r="D2104" s="1">
        <v>0</v>
      </c>
      <c r="E2104" s="1">
        <v>0</v>
      </c>
      <c r="F2104" s="1">
        <v>1.0986119999999999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1.0986119999999999</v>
      </c>
      <c r="X2104" s="1">
        <v>0</v>
      </c>
      <c r="Y2104" s="1">
        <v>0</v>
      </c>
      <c r="Z2104" s="1">
        <v>2.0794419999999998</v>
      </c>
      <c r="AA2104" s="1">
        <v>0</v>
      </c>
      <c r="AB2104" s="1">
        <v>0</v>
      </c>
      <c r="AC2104" s="1">
        <v>0</v>
      </c>
      <c r="AD2104" s="1">
        <v>1.3862939999999999</v>
      </c>
      <c r="AE2104" s="1">
        <v>0</v>
      </c>
      <c r="AF2104" s="1">
        <v>0</v>
      </c>
      <c r="AG2104" s="1">
        <v>5.6123130000000003</v>
      </c>
      <c r="AH2104" s="1">
        <v>4.5209799999999998</v>
      </c>
      <c r="AI2104" s="1">
        <v>0</v>
      </c>
      <c r="AJ2104" s="1">
        <v>0</v>
      </c>
      <c r="AK2104" s="1">
        <v>0</v>
      </c>
      <c r="AL2104" s="1">
        <v>5.6123130000000003</v>
      </c>
      <c r="AM2104" s="1">
        <v>0</v>
      </c>
    </row>
    <row r="2105" spans="1:39" x14ac:dyDescent="0.25">
      <c r="A2105" s="1">
        <v>0</v>
      </c>
      <c r="B2105" s="1">
        <v>0</v>
      </c>
      <c r="C2105" s="1">
        <v>0</v>
      </c>
      <c r="D2105" s="1">
        <v>0</v>
      </c>
      <c r="E2105" s="1">
        <v>0</v>
      </c>
      <c r="F2105" s="1">
        <v>0.69314699999999996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0.69314699999999996</v>
      </c>
      <c r="R2105" s="1">
        <v>0</v>
      </c>
      <c r="S2105" s="1">
        <v>0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0.69314699999999996</v>
      </c>
      <c r="Z2105" s="1">
        <v>2.0794419999999998</v>
      </c>
      <c r="AA2105" s="1">
        <v>0</v>
      </c>
      <c r="AB2105" s="1">
        <v>0</v>
      </c>
      <c r="AC2105" s="1">
        <v>0</v>
      </c>
      <c r="AD2105" s="1">
        <v>0</v>
      </c>
      <c r="AE2105" s="1">
        <v>0</v>
      </c>
      <c r="AF2105" s="1">
        <v>6.292262</v>
      </c>
      <c r="AG2105" s="1">
        <v>0</v>
      </c>
      <c r="AH2105" s="1">
        <v>5.3787430000000001</v>
      </c>
      <c r="AI2105" s="1">
        <v>6.9844840000000001</v>
      </c>
      <c r="AJ2105" s="1">
        <v>5.3787430000000001</v>
      </c>
      <c r="AK2105" s="1">
        <v>0</v>
      </c>
      <c r="AL2105" s="1">
        <v>0</v>
      </c>
      <c r="AM2105" s="1">
        <v>0</v>
      </c>
    </row>
    <row r="2106" spans="1:39" x14ac:dyDescent="0.25">
      <c r="A2106" s="1">
        <v>0</v>
      </c>
      <c r="B2106" s="1">
        <v>0</v>
      </c>
      <c r="C2106" s="1">
        <v>0</v>
      </c>
      <c r="D2106" s="1">
        <v>0</v>
      </c>
      <c r="E2106" s="1">
        <v>0</v>
      </c>
      <c r="F2106" s="1">
        <v>1.0986119999999999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1">
        <v>2.197225</v>
      </c>
      <c r="AA2106" s="1">
        <v>0</v>
      </c>
      <c r="AB2106" s="1">
        <v>0</v>
      </c>
      <c r="AC2106" s="1">
        <v>0</v>
      </c>
      <c r="AD2106" s="1">
        <v>0</v>
      </c>
      <c r="AE2106" s="1">
        <v>0</v>
      </c>
      <c r="AF2106" s="1">
        <v>0</v>
      </c>
      <c r="AG2106" s="1">
        <v>0</v>
      </c>
      <c r="AH2106" s="1">
        <v>0</v>
      </c>
      <c r="AI2106" s="1">
        <v>0</v>
      </c>
      <c r="AJ2106" s="1">
        <v>0</v>
      </c>
      <c r="AK2106" s="1">
        <v>0</v>
      </c>
      <c r="AL2106" s="1">
        <v>0</v>
      </c>
      <c r="AM2106" s="1">
        <v>0</v>
      </c>
    </row>
    <row r="2107" spans="1:39" x14ac:dyDescent="0.25">
      <c r="A2107" s="1">
        <v>0</v>
      </c>
      <c r="B2107" s="1">
        <v>0</v>
      </c>
      <c r="C2107" s="1">
        <v>0</v>
      </c>
      <c r="D2107" s="1">
        <v>0</v>
      </c>
      <c r="E2107" s="1">
        <v>0</v>
      </c>
      <c r="F2107" s="1">
        <v>1.94591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0</v>
      </c>
      <c r="P2107" s="1">
        <v>0</v>
      </c>
      <c r="Q2107" s="1">
        <v>1.0986119999999999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0</v>
      </c>
      <c r="Y2107" s="1">
        <v>0</v>
      </c>
      <c r="Z2107" s="1">
        <v>0.69314699999999996</v>
      </c>
      <c r="AA2107" s="1">
        <v>0</v>
      </c>
      <c r="AB2107" s="1">
        <v>0</v>
      </c>
      <c r="AC2107" s="1">
        <v>0</v>
      </c>
      <c r="AD2107" s="1">
        <v>0.69314699999999996</v>
      </c>
      <c r="AE2107" s="1">
        <v>0</v>
      </c>
      <c r="AF2107" s="1">
        <v>5.7075089999999999</v>
      </c>
      <c r="AG2107" s="1">
        <v>5.0176769999999999</v>
      </c>
      <c r="AH2107" s="1">
        <v>7.3142870000000002</v>
      </c>
      <c r="AI2107" s="1">
        <v>8.2693879999999993</v>
      </c>
      <c r="AJ2107" s="1">
        <v>7.7840410000000002</v>
      </c>
      <c r="AK2107" s="1">
        <v>0</v>
      </c>
      <c r="AL2107" s="1">
        <v>0</v>
      </c>
      <c r="AM2107" s="1">
        <v>0</v>
      </c>
    </row>
    <row r="2108" spans="1:39" x14ac:dyDescent="0.25">
      <c r="A2108" s="1">
        <v>0</v>
      </c>
      <c r="B2108" s="1">
        <v>0</v>
      </c>
      <c r="C2108" s="1">
        <v>0</v>
      </c>
      <c r="D2108" s="1">
        <v>0</v>
      </c>
      <c r="E2108" s="1">
        <v>0</v>
      </c>
      <c r="F2108" s="1">
        <v>0.69314699999999996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0</v>
      </c>
      <c r="V2108" s="1">
        <v>0</v>
      </c>
      <c r="W2108" s="1">
        <v>0</v>
      </c>
      <c r="X2108" s="1">
        <v>0</v>
      </c>
      <c r="Y2108" s="1">
        <v>0</v>
      </c>
      <c r="Z2108" s="1">
        <v>0.69314699999999996</v>
      </c>
      <c r="AA2108" s="1">
        <v>0</v>
      </c>
      <c r="AB2108" s="1">
        <v>0</v>
      </c>
      <c r="AC2108" s="1">
        <v>0</v>
      </c>
      <c r="AD2108" s="1">
        <v>0</v>
      </c>
      <c r="AE2108" s="1">
        <v>0</v>
      </c>
      <c r="AF2108" s="1">
        <v>5.620501</v>
      </c>
      <c r="AG2108" s="1">
        <v>0</v>
      </c>
      <c r="AH2108" s="1">
        <v>5.620501</v>
      </c>
      <c r="AI2108" s="1">
        <v>0</v>
      </c>
      <c r="AJ2108" s="1">
        <v>0</v>
      </c>
      <c r="AK2108" s="1">
        <v>0</v>
      </c>
      <c r="AL2108" s="1">
        <v>0</v>
      </c>
      <c r="AM2108" s="1">
        <v>0</v>
      </c>
    </row>
    <row r="2109" spans="1:39" x14ac:dyDescent="0.25">
      <c r="A2109" s="1">
        <v>0</v>
      </c>
      <c r="B2109" s="1">
        <v>0</v>
      </c>
      <c r="C2109" s="1">
        <v>0</v>
      </c>
      <c r="D2109" s="1">
        <v>0</v>
      </c>
      <c r="E2109" s="1">
        <v>0</v>
      </c>
      <c r="F2109" s="1">
        <v>1.94591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0.69314699999999996</v>
      </c>
      <c r="R2109" s="1">
        <v>0</v>
      </c>
      <c r="S2109" s="1">
        <v>0</v>
      </c>
      <c r="T2109" s="1">
        <v>0</v>
      </c>
      <c r="U2109" s="1">
        <v>0</v>
      </c>
      <c r="V2109" s="1">
        <v>0</v>
      </c>
      <c r="W2109" s="1">
        <v>0</v>
      </c>
      <c r="X2109" s="1">
        <v>0</v>
      </c>
      <c r="Y2109" s="1">
        <v>0</v>
      </c>
      <c r="Z2109" s="1">
        <v>1.0986119999999999</v>
      </c>
      <c r="AA2109" s="1">
        <v>0</v>
      </c>
      <c r="AB2109" s="1">
        <v>0.69314699999999996</v>
      </c>
      <c r="AC2109" s="1">
        <v>0.69314699999999996</v>
      </c>
      <c r="AD2109" s="1">
        <v>0</v>
      </c>
      <c r="AE2109" s="1">
        <v>0</v>
      </c>
      <c r="AF2109" s="1">
        <v>0</v>
      </c>
      <c r="AG2109" s="1">
        <v>4.5886500000000003</v>
      </c>
      <c r="AH2109" s="1">
        <v>4.5886500000000003</v>
      </c>
      <c r="AI2109" s="1">
        <v>6.189921</v>
      </c>
      <c r="AJ2109" s="1">
        <v>4.5886500000000003</v>
      </c>
      <c r="AK2109" s="1">
        <v>0</v>
      </c>
      <c r="AL2109" s="1">
        <v>5.6804610000000002</v>
      </c>
      <c r="AM2109" s="1">
        <v>0</v>
      </c>
    </row>
    <row r="2110" spans="1:39" x14ac:dyDescent="0.25">
      <c r="A2110" s="1">
        <v>0</v>
      </c>
      <c r="B2110" s="1">
        <v>0</v>
      </c>
      <c r="C2110" s="1">
        <v>0</v>
      </c>
      <c r="D2110" s="1">
        <v>0</v>
      </c>
      <c r="E2110" s="1">
        <v>0</v>
      </c>
      <c r="F2110" s="1">
        <v>0.69314699999999996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0</v>
      </c>
      <c r="Z2110" s="1">
        <v>1.0986119999999999</v>
      </c>
      <c r="AA2110" s="1">
        <v>0</v>
      </c>
      <c r="AB2110" s="1">
        <v>0</v>
      </c>
      <c r="AC2110" s="1">
        <v>0</v>
      </c>
      <c r="AD2110" s="1">
        <v>0</v>
      </c>
      <c r="AE2110" s="1">
        <v>0</v>
      </c>
      <c r="AF2110" s="1">
        <v>0</v>
      </c>
      <c r="AG2110" s="1">
        <v>5.7135100000000003</v>
      </c>
      <c r="AH2110" s="1">
        <v>0</v>
      </c>
      <c r="AI2110" s="1">
        <v>0</v>
      </c>
      <c r="AJ2110" s="1">
        <v>0</v>
      </c>
      <c r="AK2110" s="1">
        <v>0</v>
      </c>
      <c r="AL2110" s="1">
        <v>0</v>
      </c>
      <c r="AM2110" s="1">
        <v>0</v>
      </c>
    </row>
    <row r="2111" spans="1:39" x14ac:dyDescent="0.25">
      <c r="A2111" s="1">
        <v>0</v>
      </c>
      <c r="B2111" s="1">
        <v>0</v>
      </c>
      <c r="C2111" s="1">
        <v>0</v>
      </c>
      <c r="D2111" s="1">
        <v>0</v>
      </c>
      <c r="E2111" s="1">
        <v>0</v>
      </c>
      <c r="F2111" s="1">
        <v>1.7917590000000001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0.69314699999999996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0.69314699999999996</v>
      </c>
      <c r="X2111" s="1">
        <v>0</v>
      </c>
      <c r="Y2111" s="1">
        <v>0</v>
      </c>
      <c r="Z2111" s="1">
        <v>1.94591</v>
      </c>
      <c r="AA2111" s="1">
        <v>0</v>
      </c>
      <c r="AB2111" s="1">
        <v>0</v>
      </c>
      <c r="AC2111" s="1">
        <v>0</v>
      </c>
      <c r="AD2111" s="1">
        <v>0.69314699999999996</v>
      </c>
      <c r="AE2111" s="1">
        <v>0</v>
      </c>
      <c r="AF2111" s="1">
        <v>6.2534049999999999</v>
      </c>
      <c r="AG2111" s="1">
        <v>5.7438609999999999</v>
      </c>
      <c r="AH2111" s="1">
        <v>6.9455900000000002</v>
      </c>
      <c r="AI2111" s="1">
        <v>6.7226869999999996</v>
      </c>
      <c r="AJ2111" s="1">
        <v>6.7226869999999996</v>
      </c>
      <c r="AK2111" s="1">
        <v>0</v>
      </c>
      <c r="AL2111" s="1">
        <v>0</v>
      </c>
      <c r="AM2111" s="1">
        <v>0</v>
      </c>
    </row>
    <row r="2112" spans="1:39" x14ac:dyDescent="0.25">
      <c r="A2112" s="1">
        <v>0</v>
      </c>
      <c r="B2112" s="1">
        <v>0</v>
      </c>
      <c r="C2112" s="1">
        <v>0</v>
      </c>
      <c r="D2112" s="1">
        <v>0</v>
      </c>
      <c r="E2112" s="1">
        <v>0</v>
      </c>
      <c r="F2112" s="1">
        <v>1.0986119999999999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1.0986119999999999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0</v>
      </c>
      <c r="Y2112" s="1">
        <v>0</v>
      </c>
      <c r="Z2112" s="1">
        <v>2.772589</v>
      </c>
      <c r="AA2112" s="1">
        <v>0</v>
      </c>
      <c r="AB2112" s="1">
        <v>0</v>
      </c>
      <c r="AC2112" s="1">
        <v>0</v>
      </c>
      <c r="AD2112" s="1">
        <v>0</v>
      </c>
      <c r="AE2112" s="1">
        <v>0</v>
      </c>
      <c r="AF2112" s="1">
        <v>0</v>
      </c>
      <c r="AG2112" s="1">
        <v>4.8858730000000001</v>
      </c>
      <c r="AH2112" s="1">
        <v>5.5752370000000004</v>
      </c>
      <c r="AI2112" s="1">
        <v>4.8858730000000001</v>
      </c>
      <c r="AJ2112" s="1">
        <v>5.979438</v>
      </c>
      <c r="AK2112" s="1">
        <v>0</v>
      </c>
      <c r="AL2112" s="1">
        <v>0</v>
      </c>
      <c r="AM2112" s="1">
        <v>0</v>
      </c>
    </row>
    <row r="2113" spans="1:39" x14ac:dyDescent="0.25">
      <c r="A2113" s="1">
        <v>0</v>
      </c>
      <c r="B2113" s="1">
        <v>0</v>
      </c>
      <c r="C2113" s="1">
        <v>0</v>
      </c>
      <c r="D2113" s="1">
        <v>0</v>
      </c>
      <c r="E2113" s="1">
        <v>0</v>
      </c>
      <c r="F2113" s="1">
        <v>1.94591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0</v>
      </c>
      <c r="T2113" s="1">
        <v>0</v>
      </c>
      <c r="U2113" s="1">
        <v>0</v>
      </c>
      <c r="V2113" s="1">
        <v>0</v>
      </c>
      <c r="W2113" s="1">
        <v>0</v>
      </c>
      <c r="X2113" s="1">
        <v>0</v>
      </c>
      <c r="Y2113" s="1">
        <v>0</v>
      </c>
      <c r="Z2113" s="1">
        <v>1.0986119999999999</v>
      </c>
      <c r="AA2113" s="1">
        <v>0</v>
      </c>
      <c r="AB2113" s="1">
        <v>0</v>
      </c>
      <c r="AC2113" s="1">
        <v>0</v>
      </c>
      <c r="AD2113" s="1">
        <v>0.69314699999999996</v>
      </c>
      <c r="AE2113" s="1">
        <v>0</v>
      </c>
      <c r="AF2113" s="1">
        <v>5.7508150000000002</v>
      </c>
      <c r="AG2113" s="1">
        <v>4.6585429999999999</v>
      </c>
      <c r="AH2113" s="1">
        <v>6.0377020000000003</v>
      </c>
      <c r="AI2113" s="1">
        <v>6.5962940000000003</v>
      </c>
      <c r="AJ2113" s="1">
        <v>4.6585429999999999</v>
      </c>
      <c r="AK2113" s="1">
        <v>0</v>
      </c>
      <c r="AL2113" s="1">
        <v>4.6585429999999999</v>
      </c>
      <c r="AM2113" s="1">
        <v>0</v>
      </c>
    </row>
    <row r="2114" spans="1:39" x14ac:dyDescent="0.25">
      <c r="A2114" s="1">
        <v>0</v>
      </c>
      <c r="B2114" s="1">
        <v>0</v>
      </c>
      <c r="C2114" s="1">
        <v>0</v>
      </c>
      <c r="D2114" s="1">
        <v>0</v>
      </c>
      <c r="E2114" s="1">
        <v>0</v>
      </c>
      <c r="F2114" s="1">
        <v>2.5649489999999999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0</v>
      </c>
      <c r="P2114" s="1">
        <v>0</v>
      </c>
      <c r="Q2114" s="1">
        <v>0</v>
      </c>
      <c r="R2114" s="1">
        <v>0</v>
      </c>
      <c r="S2114" s="1">
        <v>0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1.0986119999999999</v>
      </c>
      <c r="AA2114" s="1">
        <v>0</v>
      </c>
      <c r="AB2114" s="1">
        <v>0</v>
      </c>
      <c r="AC2114" s="1">
        <v>0</v>
      </c>
      <c r="AD2114" s="1">
        <v>0</v>
      </c>
      <c r="AE2114" s="1">
        <v>0</v>
      </c>
      <c r="AF2114" s="1">
        <v>5.8816439999999997</v>
      </c>
      <c r="AG2114" s="1">
        <v>0</v>
      </c>
      <c r="AH2114" s="1">
        <v>5.4775739999999997</v>
      </c>
      <c r="AI2114" s="1">
        <v>7.5533510000000001</v>
      </c>
      <c r="AJ2114" s="1">
        <v>5.8816439999999997</v>
      </c>
      <c r="AK2114" s="1">
        <v>0</v>
      </c>
      <c r="AL2114" s="1">
        <v>4.7885970000000002</v>
      </c>
      <c r="AM2114" s="1">
        <v>0</v>
      </c>
    </row>
    <row r="2115" spans="1:39" x14ac:dyDescent="0.25">
      <c r="A2115" s="1">
        <v>0</v>
      </c>
      <c r="B2115" s="1">
        <v>0</v>
      </c>
      <c r="C2115" s="1">
        <v>0</v>
      </c>
      <c r="D2115" s="1">
        <v>0</v>
      </c>
      <c r="E2115" s="1">
        <v>0</v>
      </c>
      <c r="F2115" s="1">
        <v>0.69314699999999996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  <c r="V2115" s="1">
        <v>0</v>
      </c>
      <c r="W2115" s="1">
        <v>0</v>
      </c>
      <c r="X2115" s="1">
        <v>0</v>
      </c>
      <c r="Y2115" s="1">
        <v>0</v>
      </c>
      <c r="Z2115" s="1">
        <v>1.3862939999999999</v>
      </c>
      <c r="AA2115" s="1">
        <v>0</v>
      </c>
      <c r="AB2115" s="1">
        <v>0</v>
      </c>
      <c r="AC2115" s="1">
        <v>0</v>
      </c>
      <c r="AD2115" s="1">
        <v>0</v>
      </c>
      <c r="AE2115" s="1">
        <v>0</v>
      </c>
      <c r="AF2115" s="1">
        <v>0</v>
      </c>
      <c r="AG2115" s="1">
        <v>0</v>
      </c>
      <c r="AH2115" s="1">
        <v>0</v>
      </c>
      <c r="AI2115" s="1">
        <v>6.8883599999999996</v>
      </c>
      <c r="AJ2115" s="1">
        <v>4.8160299999999996</v>
      </c>
      <c r="AK2115" s="1">
        <v>0</v>
      </c>
      <c r="AL2115" s="1">
        <v>4.8160299999999996</v>
      </c>
      <c r="AM2115" s="1">
        <v>0</v>
      </c>
    </row>
    <row r="2116" spans="1:39" x14ac:dyDescent="0.25">
      <c r="A2116" s="1">
        <v>0</v>
      </c>
      <c r="B2116" s="1">
        <v>0</v>
      </c>
      <c r="C2116" s="1">
        <v>0</v>
      </c>
      <c r="D2116" s="1">
        <v>0</v>
      </c>
      <c r="E2116" s="1">
        <v>0</v>
      </c>
      <c r="F2116" s="1">
        <v>0.69314699999999996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</v>
      </c>
      <c r="Y2116" s="1">
        <v>0</v>
      </c>
      <c r="Z2116" s="1">
        <v>2.3978950000000001</v>
      </c>
      <c r="AA2116" s="1">
        <v>0</v>
      </c>
      <c r="AB2116" s="1">
        <v>0</v>
      </c>
      <c r="AC2116" s="1">
        <v>0</v>
      </c>
      <c r="AD2116" s="1">
        <v>0</v>
      </c>
      <c r="AE2116" s="1">
        <v>0</v>
      </c>
      <c r="AF2116" s="1">
        <v>0</v>
      </c>
      <c r="AG2116" s="1">
        <v>0</v>
      </c>
      <c r="AH2116" s="1">
        <v>5.6715260000000001</v>
      </c>
      <c r="AI2116" s="1">
        <v>0</v>
      </c>
      <c r="AJ2116" s="1">
        <v>0</v>
      </c>
      <c r="AK2116" s="1">
        <v>0</v>
      </c>
      <c r="AL2116" s="1">
        <v>0</v>
      </c>
      <c r="AM2116" s="1">
        <v>0</v>
      </c>
    </row>
    <row r="2117" spans="1:39" x14ac:dyDescent="0.25">
      <c r="A2117" s="1">
        <v>0</v>
      </c>
      <c r="B2117" s="1">
        <v>0</v>
      </c>
      <c r="C2117" s="1">
        <v>0</v>
      </c>
      <c r="D2117" s="1">
        <v>0</v>
      </c>
      <c r="E2117" s="1">
        <v>0</v>
      </c>
      <c r="F2117" s="1">
        <v>2.9957319999999998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0</v>
      </c>
      <c r="Z2117" s="1">
        <v>0.69314699999999996</v>
      </c>
      <c r="AA2117" s="1">
        <v>0</v>
      </c>
      <c r="AB2117" s="1">
        <v>0</v>
      </c>
      <c r="AC2117" s="1">
        <v>0</v>
      </c>
      <c r="AD2117" s="1">
        <v>0</v>
      </c>
      <c r="AE2117" s="1">
        <v>0</v>
      </c>
      <c r="AF2117" s="1">
        <v>6.2294130000000001</v>
      </c>
      <c r="AG2117" s="1">
        <v>0</v>
      </c>
      <c r="AH2117" s="1">
        <v>4.8490130000000002</v>
      </c>
      <c r="AI2117" s="1">
        <v>5.5382340000000001</v>
      </c>
      <c r="AJ2117" s="1">
        <v>5.5382340000000001</v>
      </c>
      <c r="AK2117" s="1">
        <v>0</v>
      </c>
      <c r="AL2117" s="1">
        <v>5.9423870000000001</v>
      </c>
      <c r="AM2117" s="1">
        <v>0</v>
      </c>
    </row>
    <row r="2118" spans="1:39" x14ac:dyDescent="0.25">
      <c r="A2118" s="1">
        <v>0</v>
      </c>
      <c r="B2118" s="1">
        <v>0</v>
      </c>
      <c r="C2118" s="1">
        <v>0</v>
      </c>
      <c r="D2118" s="1">
        <v>0</v>
      </c>
      <c r="E2118" s="1">
        <v>0</v>
      </c>
      <c r="F2118" s="1">
        <v>1.0986119999999999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Y2118" s="1">
        <v>0</v>
      </c>
      <c r="Z2118" s="1">
        <v>2.772589</v>
      </c>
      <c r="AA2118" s="1">
        <v>0</v>
      </c>
      <c r="AB2118" s="1">
        <v>0</v>
      </c>
      <c r="AC2118" s="1">
        <v>0</v>
      </c>
      <c r="AD2118" s="1">
        <v>0</v>
      </c>
      <c r="AE2118" s="1">
        <v>0</v>
      </c>
      <c r="AF2118" s="1">
        <v>4.7591530000000004</v>
      </c>
      <c r="AG2118" s="1">
        <v>0</v>
      </c>
      <c r="AH2118" s="1">
        <v>6.948728</v>
      </c>
      <c r="AI2118" s="1">
        <v>0</v>
      </c>
      <c r="AJ2118" s="1">
        <v>4.7591530000000004</v>
      </c>
      <c r="AK2118" s="1">
        <v>0</v>
      </c>
      <c r="AL2118" s="1">
        <v>0</v>
      </c>
      <c r="AM2118" s="1">
        <v>0</v>
      </c>
    </row>
    <row r="2119" spans="1:39" x14ac:dyDescent="0.25">
      <c r="A2119" s="1">
        <v>0</v>
      </c>
      <c r="B2119" s="1">
        <v>0</v>
      </c>
      <c r="C2119" s="1">
        <v>0</v>
      </c>
      <c r="D2119" s="1">
        <v>0</v>
      </c>
      <c r="E2119" s="1">
        <v>0</v>
      </c>
      <c r="F2119" s="1">
        <v>2.3025850000000001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1">
        <v>2.3025850000000001</v>
      </c>
      <c r="AA2119" s="1">
        <v>0</v>
      </c>
      <c r="AB2119" s="1">
        <v>0.69314699999999996</v>
      </c>
      <c r="AC2119" s="1">
        <v>0</v>
      </c>
      <c r="AD2119" s="1">
        <v>0</v>
      </c>
      <c r="AE2119" s="1">
        <v>0</v>
      </c>
      <c r="AF2119" s="1">
        <v>4.8897930000000001</v>
      </c>
      <c r="AG2119" s="1">
        <v>5.9833780000000001</v>
      </c>
      <c r="AH2119" s="1">
        <v>5.5791719999999998</v>
      </c>
      <c r="AI2119" s="1">
        <v>6.2704300000000002</v>
      </c>
      <c r="AJ2119" s="1">
        <v>5.5791719999999998</v>
      </c>
      <c r="AK2119" s="1">
        <v>0</v>
      </c>
      <c r="AL2119" s="1">
        <v>0</v>
      </c>
      <c r="AM2119" s="1">
        <v>0</v>
      </c>
    </row>
    <row r="2120" spans="1:39" x14ac:dyDescent="0.25">
      <c r="A2120" s="1">
        <v>0</v>
      </c>
      <c r="B2120" s="1">
        <v>0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0</v>
      </c>
      <c r="X2120" s="1">
        <v>0</v>
      </c>
      <c r="Y2120" s="1">
        <v>0</v>
      </c>
      <c r="Z2120" s="1">
        <v>1.3862939999999999</v>
      </c>
      <c r="AA2120" s="1">
        <v>0</v>
      </c>
      <c r="AB2120" s="1">
        <v>0</v>
      </c>
      <c r="AC2120" s="1">
        <v>0</v>
      </c>
      <c r="AD2120" s="1">
        <v>0</v>
      </c>
      <c r="AE2120" s="1">
        <v>0</v>
      </c>
      <c r="AF2120" s="1">
        <v>0</v>
      </c>
      <c r="AG2120" s="1">
        <v>0</v>
      </c>
      <c r="AH2120" s="1">
        <v>0</v>
      </c>
      <c r="AI2120" s="1">
        <v>5.1510629999999997</v>
      </c>
      <c r="AJ2120" s="1">
        <v>0</v>
      </c>
      <c r="AK2120" s="1">
        <v>0</v>
      </c>
      <c r="AL2120" s="1">
        <v>0</v>
      </c>
      <c r="AM2120" s="1">
        <v>0</v>
      </c>
    </row>
    <row r="2121" spans="1:39" x14ac:dyDescent="0.25">
      <c r="A2121" s="1">
        <v>0</v>
      </c>
      <c r="B2121" s="1">
        <v>0</v>
      </c>
      <c r="C2121" s="1">
        <v>0</v>
      </c>
      <c r="D2121" s="1">
        <v>0</v>
      </c>
      <c r="E2121" s="1">
        <v>0</v>
      </c>
      <c r="F2121" s="1">
        <v>2.7080500000000001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0.69314699999999996</v>
      </c>
      <c r="R2121" s="1">
        <v>0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  <c r="X2121" s="1">
        <v>0</v>
      </c>
      <c r="Y2121" s="1">
        <v>0</v>
      </c>
      <c r="Z2121" s="1">
        <v>1.7917590000000001</v>
      </c>
      <c r="AA2121" s="1">
        <v>0</v>
      </c>
      <c r="AB2121" s="1">
        <v>0</v>
      </c>
      <c r="AC2121" s="1">
        <v>0</v>
      </c>
      <c r="AD2121" s="1">
        <v>0</v>
      </c>
      <c r="AE2121" s="1">
        <v>0</v>
      </c>
      <c r="AF2121" s="1">
        <v>4.7096289999999996</v>
      </c>
      <c r="AG2121" s="1">
        <v>4.7096289999999996</v>
      </c>
      <c r="AH2121" s="1">
        <v>6.0891450000000003</v>
      </c>
      <c r="AI2121" s="1">
        <v>6.6477880000000003</v>
      </c>
      <c r="AJ2121" s="1">
        <v>5.3982619999999999</v>
      </c>
      <c r="AK2121" s="1">
        <v>0</v>
      </c>
      <c r="AL2121" s="1">
        <v>4.7096289999999996</v>
      </c>
      <c r="AM2121" s="1">
        <v>0</v>
      </c>
    </row>
    <row r="2122" spans="1:39" x14ac:dyDescent="0.25">
      <c r="A2122" s="1">
        <v>0</v>
      </c>
      <c r="B2122" s="1">
        <v>0</v>
      </c>
      <c r="C2122" s="1">
        <v>0</v>
      </c>
      <c r="D2122" s="1">
        <v>0</v>
      </c>
      <c r="E2122" s="1">
        <v>0</v>
      </c>
      <c r="F2122" s="1">
        <v>1.3862939999999999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0.69314699999999996</v>
      </c>
      <c r="R2122" s="1">
        <v>0</v>
      </c>
      <c r="S2122" s="1">
        <v>0</v>
      </c>
      <c r="T2122" s="1">
        <v>0</v>
      </c>
      <c r="U2122" s="1">
        <v>0</v>
      </c>
      <c r="V2122" s="1">
        <v>0</v>
      </c>
      <c r="W2122" s="1">
        <v>0</v>
      </c>
      <c r="X2122" s="1">
        <v>0</v>
      </c>
      <c r="Y2122" s="1">
        <v>0</v>
      </c>
      <c r="Z2122" s="1">
        <v>0</v>
      </c>
      <c r="AA2122" s="1">
        <v>0</v>
      </c>
      <c r="AB2122" s="1">
        <v>0</v>
      </c>
      <c r="AC2122" s="1">
        <v>0</v>
      </c>
      <c r="AD2122" s="1">
        <v>0</v>
      </c>
      <c r="AE2122" s="1">
        <v>0</v>
      </c>
      <c r="AF2122" s="1">
        <v>5.8013409999999999</v>
      </c>
      <c r="AG2122" s="1">
        <v>4.7087580000000004</v>
      </c>
      <c r="AH2122" s="1">
        <v>6.0882670000000001</v>
      </c>
      <c r="AI2122" s="1">
        <v>6.6469100000000001</v>
      </c>
      <c r="AJ2122" s="1">
        <v>6.0882670000000001</v>
      </c>
      <c r="AK2122" s="1">
        <v>0</v>
      </c>
      <c r="AL2122" s="1">
        <v>0</v>
      </c>
      <c r="AM2122" s="1">
        <v>0</v>
      </c>
    </row>
    <row r="2123" spans="1:39" x14ac:dyDescent="0.25">
      <c r="A2123" s="1">
        <v>0</v>
      </c>
      <c r="B2123" s="1">
        <v>0</v>
      </c>
      <c r="C2123" s="1">
        <v>0</v>
      </c>
      <c r="D2123" s="1">
        <v>0</v>
      </c>
      <c r="E2123" s="1">
        <v>0</v>
      </c>
      <c r="F2123" s="1">
        <v>1.3862939999999999</v>
      </c>
      <c r="G2123" s="1">
        <v>0</v>
      </c>
      <c r="H2123" s="1">
        <v>0</v>
      </c>
      <c r="I2123" s="1">
        <v>0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U2123" s="1">
        <v>0.69314699999999996</v>
      </c>
      <c r="V2123" s="1">
        <v>0</v>
      </c>
      <c r="W2123" s="1">
        <v>0</v>
      </c>
      <c r="X2123" s="1">
        <v>0</v>
      </c>
      <c r="Y2123" s="1">
        <v>0</v>
      </c>
      <c r="Z2123" s="1">
        <v>1.6094379999999999</v>
      </c>
      <c r="AA2123" s="1">
        <v>0</v>
      </c>
      <c r="AB2123" s="1">
        <v>0</v>
      </c>
      <c r="AC2123" s="1">
        <v>0</v>
      </c>
      <c r="AD2123" s="1">
        <v>0</v>
      </c>
      <c r="AE2123" s="1">
        <v>0</v>
      </c>
      <c r="AF2123" s="1">
        <v>5.7482150000000001</v>
      </c>
      <c r="AG2123" s="1">
        <v>6.0350989999999998</v>
      </c>
      <c r="AH2123" s="1">
        <v>5.3443430000000003</v>
      </c>
      <c r="AI2123" s="1">
        <v>4.6559590000000002</v>
      </c>
      <c r="AJ2123" s="1">
        <v>6.5936890000000004</v>
      </c>
      <c r="AK2123" s="1">
        <v>0</v>
      </c>
      <c r="AL2123" s="1">
        <v>0</v>
      </c>
      <c r="AM2123" s="1">
        <v>0</v>
      </c>
    </row>
    <row r="2124" spans="1:39" x14ac:dyDescent="0.25">
      <c r="A2124" s="1">
        <v>0</v>
      </c>
      <c r="B2124" s="1">
        <v>0</v>
      </c>
      <c r="C2124" s="1">
        <v>0</v>
      </c>
      <c r="D2124" s="1">
        <v>0</v>
      </c>
      <c r="E2124" s="1">
        <v>0</v>
      </c>
      <c r="F2124" s="1">
        <v>1.0986119999999999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0.69314699999999996</v>
      </c>
      <c r="R2124" s="1">
        <v>0</v>
      </c>
      <c r="S2124" s="1">
        <v>0</v>
      </c>
      <c r="T2124" s="1">
        <v>0</v>
      </c>
      <c r="U2124" s="1">
        <v>0</v>
      </c>
      <c r="V2124" s="1">
        <v>0</v>
      </c>
      <c r="W2124" s="1">
        <v>0</v>
      </c>
      <c r="X2124" s="1">
        <v>0</v>
      </c>
      <c r="Y2124" s="1">
        <v>0</v>
      </c>
      <c r="Z2124" s="1">
        <v>1.0986119999999999</v>
      </c>
      <c r="AA2124" s="1">
        <v>0</v>
      </c>
      <c r="AB2124" s="1">
        <v>0</v>
      </c>
      <c r="AC2124" s="1">
        <v>0</v>
      </c>
      <c r="AD2124" s="1">
        <v>1.6094379999999999</v>
      </c>
      <c r="AE2124" s="1">
        <v>0</v>
      </c>
      <c r="AF2124" s="1">
        <v>4.7566329999999999</v>
      </c>
      <c r="AG2124" s="1">
        <v>6.1364609999999997</v>
      </c>
      <c r="AH2124" s="1">
        <v>0</v>
      </c>
      <c r="AI2124" s="1">
        <v>0</v>
      </c>
      <c r="AJ2124" s="1">
        <v>4.7566329999999999</v>
      </c>
      <c r="AK2124" s="1">
        <v>0</v>
      </c>
      <c r="AL2124" s="1">
        <v>0</v>
      </c>
      <c r="AM2124" s="1">
        <v>0</v>
      </c>
    </row>
    <row r="2125" spans="1:39" x14ac:dyDescent="0.25">
      <c r="A2125" s="1">
        <v>0</v>
      </c>
      <c r="B2125" s="1">
        <v>0</v>
      </c>
      <c r="C2125" s="1">
        <v>0</v>
      </c>
      <c r="D2125" s="1">
        <v>0</v>
      </c>
      <c r="E2125" s="1">
        <v>0</v>
      </c>
      <c r="F2125" s="1">
        <v>2.197225</v>
      </c>
      <c r="G2125" s="1">
        <v>0</v>
      </c>
      <c r="H2125" s="1">
        <v>0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0</v>
      </c>
      <c r="P2125" s="1">
        <v>0</v>
      </c>
      <c r="Q2125" s="1">
        <v>0</v>
      </c>
      <c r="R2125" s="1">
        <v>0</v>
      </c>
      <c r="S2125" s="1">
        <v>0</v>
      </c>
      <c r="T2125" s="1">
        <v>0</v>
      </c>
      <c r="U2125" s="1">
        <v>0</v>
      </c>
      <c r="V2125" s="1">
        <v>0</v>
      </c>
      <c r="W2125" s="1">
        <v>0</v>
      </c>
      <c r="X2125" s="1">
        <v>0</v>
      </c>
      <c r="Y2125" s="1">
        <v>0</v>
      </c>
      <c r="Z2125" s="1">
        <v>2.3978950000000001</v>
      </c>
      <c r="AA2125" s="1">
        <v>0</v>
      </c>
      <c r="AB2125" s="1">
        <v>0</v>
      </c>
      <c r="AC2125" s="1">
        <v>0</v>
      </c>
      <c r="AD2125" s="1">
        <v>0</v>
      </c>
      <c r="AE2125" s="1">
        <v>0</v>
      </c>
      <c r="AF2125" s="1">
        <v>4.35846</v>
      </c>
      <c r="AG2125" s="1">
        <v>0</v>
      </c>
      <c r="AH2125" s="1">
        <v>6.1394970000000004</v>
      </c>
      <c r="AI2125" s="1">
        <v>4.35846</v>
      </c>
      <c r="AJ2125" s="1">
        <v>5.4485029999999997</v>
      </c>
      <c r="AK2125" s="1">
        <v>0</v>
      </c>
      <c r="AL2125" s="1">
        <v>0</v>
      </c>
      <c r="AM2125" s="1">
        <v>0</v>
      </c>
    </row>
    <row r="2126" spans="1:39" x14ac:dyDescent="0.25">
      <c r="A2126" s="1">
        <v>0</v>
      </c>
      <c r="B2126" s="1">
        <v>0</v>
      </c>
      <c r="C2126" s="1">
        <v>0</v>
      </c>
      <c r="D2126" s="1">
        <v>0</v>
      </c>
      <c r="E2126" s="1">
        <v>0</v>
      </c>
      <c r="F2126" s="1">
        <v>0</v>
      </c>
      <c r="G2126" s="1">
        <v>0</v>
      </c>
      <c r="H2126" s="1">
        <v>0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0</v>
      </c>
      <c r="P2126" s="1">
        <v>0</v>
      </c>
      <c r="Q2126" s="1">
        <v>0</v>
      </c>
      <c r="R2126" s="1">
        <v>0</v>
      </c>
      <c r="S2126" s="1">
        <v>0</v>
      </c>
      <c r="T2126" s="1">
        <v>0</v>
      </c>
      <c r="U2126" s="1">
        <v>0</v>
      </c>
      <c r="V2126" s="1">
        <v>0</v>
      </c>
      <c r="W2126" s="1">
        <v>0</v>
      </c>
      <c r="X2126" s="1">
        <v>0</v>
      </c>
      <c r="Y2126" s="1">
        <v>0</v>
      </c>
      <c r="Z2126" s="1">
        <v>1.7917590000000001</v>
      </c>
      <c r="AA2126" s="1">
        <v>0</v>
      </c>
      <c r="AB2126" s="1">
        <v>0</v>
      </c>
      <c r="AC2126" s="1">
        <v>0</v>
      </c>
      <c r="AD2126" s="1">
        <v>0.69314699999999996</v>
      </c>
      <c r="AE2126" s="1">
        <v>0</v>
      </c>
      <c r="AF2126" s="1">
        <v>6.4109309999999997</v>
      </c>
      <c r="AG2126" s="1">
        <v>0</v>
      </c>
      <c r="AH2126" s="1">
        <v>0</v>
      </c>
      <c r="AI2126" s="1">
        <v>6.1881979999999999</v>
      </c>
      <c r="AJ2126" s="1">
        <v>6.5929779999999996</v>
      </c>
      <c r="AK2126" s="1">
        <v>0</v>
      </c>
      <c r="AL2126" s="1">
        <v>0</v>
      </c>
      <c r="AM2126" s="1">
        <v>0</v>
      </c>
    </row>
    <row r="2127" spans="1:39" x14ac:dyDescent="0.25">
      <c r="A2127" s="1">
        <v>0</v>
      </c>
      <c r="B2127" s="1">
        <v>0</v>
      </c>
      <c r="C2127" s="1">
        <v>0</v>
      </c>
      <c r="D2127" s="1">
        <v>0</v>
      </c>
      <c r="E2127" s="1">
        <v>0</v>
      </c>
      <c r="F2127" s="1">
        <v>1.0986119999999999</v>
      </c>
      <c r="G2127" s="1">
        <v>0</v>
      </c>
      <c r="H2127" s="1">
        <v>0</v>
      </c>
      <c r="I2127" s="1">
        <v>0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0</v>
      </c>
      <c r="P2127" s="1">
        <v>0</v>
      </c>
      <c r="Q2127" s="1">
        <v>0</v>
      </c>
      <c r="R2127" s="1">
        <v>0</v>
      </c>
      <c r="S2127" s="1">
        <v>0</v>
      </c>
      <c r="T2127" s="1">
        <v>0</v>
      </c>
      <c r="U2127" s="1">
        <v>0</v>
      </c>
      <c r="V2127" s="1">
        <v>0</v>
      </c>
      <c r="W2127" s="1">
        <v>0</v>
      </c>
      <c r="X2127" s="1">
        <v>0</v>
      </c>
      <c r="Y2127" s="1">
        <v>0</v>
      </c>
      <c r="Z2127" s="1">
        <v>1.7917590000000001</v>
      </c>
      <c r="AA2127" s="1">
        <v>0</v>
      </c>
      <c r="AB2127" s="1">
        <v>1.0986119999999999</v>
      </c>
      <c r="AC2127" s="1">
        <v>0</v>
      </c>
      <c r="AD2127" s="1">
        <v>0.69314699999999996</v>
      </c>
      <c r="AE2127" s="1">
        <v>0</v>
      </c>
      <c r="AF2127" s="1">
        <v>0</v>
      </c>
      <c r="AG2127" s="1">
        <v>0</v>
      </c>
      <c r="AH2127" s="1">
        <v>5.8833089999999997</v>
      </c>
      <c r="AI2127" s="1">
        <v>0</v>
      </c>
      <c r="AJ2127" s="1">
        <v>4.7902519999999997</v>
      </c>
      <c r="AK2127" s="1">
        <v>0</v>
      </c>
      <c r="AL2127" s="1">
        <v>0</v>
      </c>
      <c r="AM2127" s="1">
        <v>0</v>
      </c>
    </row>
    <row r="2128" spans="1:39" x14ac:dyDescent="0.25">
      <c r="A2128" s="1">
        <v>0</v>
      </c>
      <c r="B2128" s="1">
        <v>0</v>
      </c>
      <c r="C2128" s="1">
        <v>0</v>
      </c>
      <c r="D2128" s="1">
        <v>0</v>
      </c>
      <c r="E2128" s="1">
        <v>0</v>
      </c>
      <c r="F2128" s="1">
        <v>1.0986119999999999</v>
      </c>
      <c r="G2128" s="1">
        <v>0</v>
      </c>
      <c r="H2128" s="1">
        <v>0</v>
      </c>
      <c r="I2128" s="1">
        <v>0</v>
      </c>
      <c r="J2128" s="1">
        <v>0</v>
      </c>
      <c r="K2128" s="1">
        <v>0</v>
      </c>
      <c r="L2128" s="1">
        <v>0</v>
      </c>
      <c r="M2128" s="1">
        <v>0</v>
      </c>
      <c r="N2128" s="1">
        <v>0</v>
      </c>
      <c r="O2128" s="1">
        <v>0</v>
      </c>
      <c r="P2128" s="1">
        <v>0</v>
      </c>
      <c r="Q2128" s="1">
        <v>0</v>
      </c>
      <c r="R2128" s="1">
        <v>0</v>
      </c>
      <c r="S2128" s="1">
        <v>0</v>
      </c>
      <c r="T2128" s="1">
        <v>0</v>
      </c>
      <c r="U2128" s="1">
        <v>0</v>
      </c>
      <c r="V2128" s="1">
        <v>0</v>
      </c>
      <c r="W2128" s="1">
        <v>0</v>
      </c>
      <c r="X2128" s="1">
        <v>0</v>
      </c>
      <c r="Y2128" s="1">
        <v>0</v>
      </c>
      <c r="Z2128" s="1">
        <v>2.197225</v>
      </c>
      <c r="AA2128" s="1">
        <v>0</v>
      </c>
      <c r="AB2128" s="1">
        <v>0</v>
      </c>
      <c r="AC2128" s="1">
        <v>0</v>
      </c>
      <c r="AD2128" s="1">
        <v>0</v>
      </c>
      <c r="AE2128" s="1">
        <v>0</v>
      </c>
      <c r="AF2128" s="1">
        <v>0</v>
      </c>
      <c r="AG2128" s="1">
        <v>0</v>
      </c>
      <c r="AH2128" s="1">
        <v>0</v>
      </c>
      <c r="AI2128" s="1">
        <v>0</v>
      </c>
      <c r="AJ2128" s="1">
        <v>5.8896360000000003</v>
      </c>
      <c r="AK2128" s="1">
        <v>0</v>
      </c>
      <c r="AL2128" s="1">
        <v>5.8896360000000003</v>
      </c>
      <c r="AM2128" s="1">
        <v>0</v>
      </c>
    </row>
    <row r="2129" spans="1:39" x14ac:dyDescent="0.25">
      <c r="A2129" s="1">
        <v>0</v>
      </c>
      <c r="B2129" s="1">
        <v>0</v>
      </c>
      <c r="C2129" s="1">
        <v>0</v>
      </c>
      <c r="D2129" s="1">
        <v>0</v>
      </c>
      <c r="E2129" s="1">
        <v>0</v>
      </c>
      <c r="F2129" s="1">
        <v>0.69314699999999996</v>
      </c>
      <c r="G2129" s="1">
        <v>0</v>
      </c>
      <c r="H2129" s="1">
        <v>0</v>
      </c>
      <c r="I2129" s="1">
        <v>0</v>
      </c>
      <c r="J2129" s="1">
        <v>0</v>
      </c>
      <c r="K2129" s="1">
        <v>0</v>
      </c>
      <c r="L2129" s="1">
        <v>0</v>
      </c>
      <c r="M2129" s="1">
        <v>0</v>
      </c>
      <c r="N2129" s="1">
        <v>0</v>
      </c>
      <c r="O2129" s="1">
        <v>0</v>
      </c>
      <c r="P2129" s="1">
        <v>0</v>
      </c>
      <c r="Q2129" s="1">
        <v>0.69314699999999996</v>
      </c>
      <c r="R2129" s="1">
        <v>0</v>
      </c>
      <c r="S2129" s="1">
        <v>0</v>
      </c>
      <c r="T2129" s="1">
        <v>0</v>
      </c>
      <c r="U2129" s="1">
        <v>0</v>
      </c>
      <c r="V2129" s="1">
        <v>0</v>
      </c>
      <c r="W2129" s="1">
        <v>0</v>
      </c>
      <c r="X2129" s="1">
        <v>0</v>
      </c>
      <c r="Y2129" s="1">
        <v>0</v>
      </c>
      <c r="Z2129" s="1">
        <v>2.197225</v>
      </c>
      <c r="AA2129" s="1">
        <v>0</v>
      </c>
      <c r="AB2129" s="1">
        <v>0</v>
      </c>
      <c r="AC2129" s="1">
        <v>0</v>
      </c>
      <c r="AD2129" s="1">
        <v>0</v>
      </c>
      <c r="AE2129" s="1">
        <v>0</v>
      </c>
      <c r="AF2129" s="1">
        <v>4.9596419999999997</v>
      </c>
      <c r="AG2129" s="1">
        <v>0</v>
      </c>
      <c r="AH2129" s="1">
        <v>5.6492760000000004</v>
      </c>
      <c r="AI2129" s="1">
        <v>0</v>
      </c>
      <c r="AJ2129" s="1">
        <v>4.9596419999999997</v>
      </c>
      <c r="AK2129" s="1">
        <v>0</v>
      </c>
      <c r="AL2129" s="1">
        <v>0</v>
      </c>
      <c r="AM2129" s="1">
        <v>0</v>
      </c>
    </row>
    <row r="2130" spans="1:39" x14ac:dyDescent="0.25">
      <c r="A2130" s="1">
        <v>0</v>
      </c>
      <c r="B2130" s="1">
        <v>0</v>
      </c>
      <c r="C2130" s="1">
        <v>0</v>
      </c>
      <c r="D2130" s="1">
        <v>0</v>
      </c>
      <c r="E2130" s="1">
        <v>0</v>
      </c>
      <c r="F2130" s="1">
        <v>0</v>
      </c>
      <c r="G2130" s="1">
        <v>0</v>
      </c>
      <c r="H2130" s="1">
        <v>0</v>
      </c>
      <c r="I2130" s="1">
        <v>0</v>
      </c>
      <c r="J2130" s="1">
        <v>0</v>
      </c>
      <c r="K2130" s="1">
        <v>0</v>
      </c>
      <c r="L2130" s="1">
        <v>0</v>
      </c>
      <c r="M2130" s="1">
        <v>0</v>
      </c>
      <c r="N2130" s="1">
        <v>0</v>
      </c>
      <c r="O2130" s="1">
        <v>0</v>
      </c>
      <c r="P2130" s="1">
        <v>0</v>
      </c>
      <c r="Q2130" s="1">
        <v>0.69314699999999996</v>
      </c>
      <c r="R2130" s="1">
        <v>0</v>
      </c>
      <c r="S2130" s="1">
        <v>0</v>
      </c>
      <c r="T2130" s="1">
        <v>0</v>
      </c>
      <c r="U2130" s="1">
        <v>0</v>
      </c>
      <c r="V2130" s="1">
        <v>0</v>
      </c>
      <c r="W2130" s="1">
        <v>0</v>
      </c>
      <c r="X2130" s="1">
        <v>0</v>
      </c>
      <c r="Y2130" s="1">
        <v>0</v>
      </c>
      <c r="Z2130" s="1">
        <v>1.6094379999999999</v>
      </c>
      <c r="AA2130" s="1">
        <v>0</v>
      </c>
      <c r="AB2130" s="1">
        <v>0</v>
      </c>
      <c r="AC2130" s="1">
        <v>0</v>
      </c>
      <c r="AD2130" s="1">
        <v>0</v>
      </c>
      <c r="AE2130" s="1">
        <v>0</v>
      </c>
      <c r="AF2130" s="1">
        <v>0</v>
      </c>
      <c r="AG2130" s="1">
        <v>0</v>
      </c>
      <c r="AH2130" s="1">
        <v>6.192126</v>
      </c>
      <c r="AI2130" s="1">
        <v>0</v>
      </c>
      <c r="AJ2130" s="1">
        <v>0</v>
      </c>
      <c r="AK2130" s="1">
        <v>0</v>
      </c>
      <c r="AL2130" s="1">
        <v>0</v>
      </c>
      <c r="AM2130" s="1">
        <v>0</v>
      </c>
    </row>
    <row r="2131" spans="1:39" x14ac:dyDescent="0.25">
      <c r="A2131" s="1">
        <v>0</v>
      </c>
      <c r="B2131" s="1">
        <v>0</v>
      </c>
      <c r="C2131" s="1">
        <v>0</v>
      </c>
      <c r="D2131" s="1">
        <v>0</v>
      </c>
      <c r="E2131" s="1">
        <v>0</v>
      </c>
      <c r="F2131" s="1">
        <v>0.69314699999999996</v>
      </c>
      <c r="G2131" s="1">
        <v>0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">
        <v>0</v>
      </c>
      <c r="O2131" s="1">
        <v>0</v>
      </c>
      <c r="P2131" s="1">
        <v>0</v>
      </c>
      <c r="Q2131" s="1">
        <v>0</v>
      </c>
      <c r="R2131" s="1">
        <v>0</v>
      </c>
      <c r="S2131" s="1">
        <v>0</v>
      </c>
      <c r="T2131" s="1">
        <v>0</v>
      </c>
      <c r="U2131" s="1">
        <v>0</v>
      </c>
      <c r="V2131" s="1">
        <v>0</v>
      </c>
      <c r="W2131" s="1">
        <v>0</v>
      </c>
      <c r="X2131" s="1">
        <v>0</v>
      </c>
      <c r="Y2131" s="1">
        <v>0</v>
      </c>
      <c r="Z2131" s="1">
        <v>1.6094379999999999</v>
      </c>
      <c r="AA2131" s="1">
        <v>0</v>
      </c>
      <c r="AB2131" s="1">
        <v>0</v>
      </c>
      <c r="AC2131" s="1">
        <v>0</v>
      </c>
      <c r="AD2131" s="1">
        <v>0</v>
      </c>
      <c r="AE2131" s="1">
        <v>0</v>
      </c>
      <c r="AF2131" s="1">
        <v>5.1029439999999999</v>
      </c>
      <c r="AG2131" s="1">
        <v>5.1029439999999999</v>
      </c>
      <c r="AH2131" s="1">
        <v>5.1029439999999999</v>
      </c>
      <c r="AI2131" s="1">
        <v>0</v>
      </c>
      <c r="AJ2131" s="1">
        <v>0</v>
      </c>
      <c r="AK2131" s="1">
        <v>0</v>
      </c>
      <c r="AL2131" s="1">
        <v>0</v>
      </c>
      <c r="AM2131" s="1">
        <v>0</v>
      </c>
    </row>
    <row r="2132" spans="1:39" x14ac:dyDescent="0.25">
      <c r="A2132" s="1">
        <v>0</v>
      </c>
      <c r="B2132" s="1">
        <v>0</v>
      </c>
      <c r="C2132" s="1">
        <v>0</v>
      </c>
      <c r="D2132" s="1">
        <v>0</v>
      </c>
      <c r="E2132" s="1">
        <v>0</v>
      </c>
      <c r="F2132" s="1">
        <v>0</v>
      </c>
      <c r="G2132" s="1">
        <v>0</v>
      </c>
      <c r="H2132" s="1">
        <v>0</v>
      </c>
      <c r="I2132" s="1">
        <v>0</v>
      </c>
      <c r="J2132" s="1">
        <v>0</v>
      </c>
      <c r="K2132" s="1">
        <v>0</v>
      </c>
      <c r="L2132" s="1">
        <v>0</v>
      </c>
      <c r="M2132" s="1">
        <v>0</v>
      </c>
      <c r="N2132" s="1">
        <v>0</v>
      </c>
      <c r="O2132" s="1">
        <v>0</v>
      </c>
      <c r="P2132" s="1">
        <v>0</v>
      </c>
      <c r="Q2132" s="1">
        <v>0</v>
      </c>
      <c r="R2132" s="1">
        <v>0</v>
      </c>
      <c r="S2132" s="1">
        <v>0</v>
      </c>
      <c r="T2132" s="1">
        <v>0</v>
      </c>
      <c r="U2132" s="1">
        <v>0</v>
      </c>
      <c r="V2132" s="1">
        <v>0</v>
      </c>
      <c r="W2132" s="1">
        <v>0</v>
      </c>
      <c r="X2132" s="1">
        <v>0</v>
      </c>
      <c r="Y2132" s="1">
        <v>0</v>
      </c>
      <c r="Z2132" s="1">
        <v>2.3025850000000001</v>
      </c>
      <c r="AA2132" s="1">
        <v>0</v>
      </c>
      <c r="AB2132" s="1">
        <v>0</v>
      </c>
      <c r="AC2132" s="1">
        <v>0</v>
      </c>
      <c r="AD2132" s="1">
        <v>0</v>
      </c>
      <c r="AE2132" s="1">
        <v>0</v>
      </c>
      <c r="AF2132" s="1">
        <v>6.2763460000000002</v>
      </c>
      <c r="AG2132" s="1">
        <v>5.3628720000000003</v>
      </c>
      <c r="AH2132" s="1">
        <v>4.6744009999999996</v>
      </c>
      <c r="AI2132" s="1">
        <v>0</v>
      </c>
      <c r="AJ2132" s="1">
        <v>4.6744009999999996</v>
      </c>
      <c r="AK2132" s="1">
        <v>0</v>
      </c>
      <c r="AL2132" s="1">
        <v>0</v>
      </c>
      <c r="AM2132" s="1">
        <v>0</v>
      </c>
    </row>
    <row r="2133" spans="1:39" x14ac:dyDescent="0.25">
      <c r="A2133" s="1">
        <v>0</v>
      </c>
      <c r="B2133" s="1">
        <v>0</v>
      </c>
      <c r="C2133" s="1">
        <v>0</v>
      </c>
      <c r="D2133" s="1">
        <v>0</v>
      </c>
      <c r="E2133" s="1">
        <v>0</v>
      </c>
      <c r="F2133" s="1">
        <v>1.6094379999999999</v>
      </c>
      <c r="G2133" s="1">
        <v>0</v>
      </c>
      <c r="H2133" s="1">
        <v>0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0</v>
      </c>
      <c r="P2133" s="1">
        <v>0</v>
      </c>
      <c r="Q2133" s="1">
        <v>0</v>
      </c>
      <c r="R2133" s="1">
        <v>0</v>
      </c>
      <c r="S2133" s="1">
        <v>0</v>
      </c>
      <c r="T2133" s="1">
        <v>0</v>
      </c>
      <c r="U2133" s="1">
        <v>0</v>
      </c>
      <c r="V2133" s="1">
        <v>0</v>
      </c>
      <c r="W2133" s="1">
        <v>0</v>
      </c>
      <c r="X2133" s="1">
        <v>0</v>
      </c>
      <c r="Y2133" s="1">
        <v>0</v>
      </c>
      <c r="Z2133" s="1">
        <v>2.5649489999999999</v>
      </c>
      <c r="AA2133" s="1">
        <v>0</v>
      </c>
      <c r="AB2133" s="1">
        <v>0.69314699999999996</v>
      </c>
      <c r="AC2133" s="1">
        <v>0</v>
      </c>
      <c r="AD2133" s="1">
        <v>0</v>
      </c>
      <c r="AE2133" s="1">
        <v>0</v>
      </c>
      <c r="AF2133" s="1">
        <v>4.6679019999999998</v>
      </c>
      <c r="AG2133" s="1">
        <v>0</v>
      </c>
      <c r="AH2133" s="1">
        <v>5.3563419999999997</v>
      </c>
      <c r="AI2133" s="1">
        <v>7.2241439999999999</v>
      </c>
      <c r="AJ2133" s="1">
        <v>6.6057290000000002</v>
      </c>
      <c r="AK2133" s="1">
        <v>0</v>
      </c>
      <c r="AL2133" s="1">
        <v>0</v>
      </c>
      <c r="AM2133" s="1">
        <v>0</v>
      </c>
    </row>
    <row r="2134" spans="1:39" x14ac:dyDescent="0.25">
      <c r="A2134" s="1">
        <v>0</v>
      </c>
      <c r="B2134" s="1">
        <v>0</v>
      </c>
      <c r="C2134" s="1">
        <v>0</v>
      </c>
      <c r="D2134" s="1">
        <v>0</v>
      </c>
      <c r="E2134" s="1">
        <v>0</v>
      </c>
      <c r="F2134" s="1">
        <v>1.0986119999999999</v>
      </c>
      <c r="G2134" s="1">
        <v>0</v>
      </c>
      <c r="H2134" s="1">
        <v>0</v>
      </c>
      <c r="I2134" s="1">
        <v>0</v>
      </c>
      <c r="J2134" s="1">
        <v>0</v>
      </c>
      <c r="K2134" s="1">
        <v>0</v>
      </c>
      <c r="L2134" s="1">
        <v>0</v>
      </c>
      <c r="M2134" s="1">
        <v>0</v>
      </c>
      <c r="N2134" s="1">
        <v>0</v>
      </c>
      <c r="O2134" s="1">
        <v>0</v>
      </c>
      <c r="P2134" s="1">
        <v>0</v>
      </c>
      <c r="Q2134" s="1">
        <v>0</v>
      </c>
      <c r="R2134" s="1">
        <v>0</v>
      </c>
      <c r="S2134" s="1">
        <v>0</v>
      </c>
      <c r="T2134" s="1">
        <v>0</v>
      </c>
      <c r="U2134" s="1">
        <v>0</v>
      </c>
      <c r="V2134" s="1">
        <v>0</v>
      </c>
      <c r="W2134" s="1">
        <v>0</v>
      </c>
      <c r="X2134" s="1">
        <v>0</v>
      </c>
      <c r="Y2134" s="1">
        <v>0</v>
      </c>
      <c r="Z2134" s="1">
        <v>1.0986119999999999</v>
      </c>
      <c r="AA2134" s="1">
        <v>0</v>
      </c>
      <c r="AB2134" s="1">
        <v>0.69314699999999996</v>
      </c>
      <c r="AC2134" s="1">
        <v>0</v>
      </c>
      <c r="AD2134" s="1">
        <v>0</v>
      </c>
      <c r="AE2134" s="1">
        <v>0</v>
      </c>
      <c r="AF2134" s="1">
        <v>5.9535629999999999</v>
      </c>
      <c r="AG2134" s="1">
        <v>6.7993759999999996</v>
      </c>
      <c r="AH2134" s="1">
        <v>4.8601299999999998</v>
      </c>
      <c r="AI2134" s="1">
        <v>6.6454110000000002</v>
      </c>
      <c r="AJ2134" s="1">
        <v>4.8601299999999998</v>
      </c>
      <c r="AK2134" s="1">
        <v>0</v>
      </c>
      <c r="AL2134" s="1">
        <v>5.5493949999999996</v>
      </c>
      <c r="AM2134" s="1">
        <v>0</v>
      </c>
    </row>
    <row r="2135" spans="1:39" x14ac:dyDescent="0.25">
      <c r="A2135" s="1">
        <v>0</v>
      </c>
      <c r="B2135" s="1">
        <v>0</v>
      </c>
      <c r="C2135" s="1">
        <v>0</v>
      </c>
      <c r="D2135" s="1">
        <v>0</v>
      </c>
      <c r="E2135" s="1">
        <v>0</v>
      </c>
      <c r="F2135" s="1">
        <v>1.0986119999999999</v>
      </c>
      <c r="G2135" s="1">
        <v>0</v>
      </c>
      <c r="H2135" s="1">
        <v>0</v>
      </c>
      <c r="I2135" s="1">
        <v>0</v>
      </c>
      <c r="J2135" s="1">
        <v>0</v>
      </c>
      <c r="K2135" s="1">
        <v>0</v>
      </c>
      <c r="L2135" s="1">
        <v>0</v>
      </c>
      <c r="M2135" s="1">
        <v>0</v>
      </c>
      <c r="N2135" s="1">
        <v>0</v>
      </c>
      <c r="O2135" s="1">
        <v>0</v>
      </c>
      <c r="P2135" s="1">
        <v>0</v>
      </c>
      <c r="Q2135" s="1">
        <v>0</v>
      </c>
      <c r="R2135" s="1">
        <v>0</v>
      </c>
      <c r="S2135" s="1">
        <v>0</v>
      </c>
      <c r="T2135" s="1">
        <v>0</v>
      </c>
      <c r="U2135" s="1">
        <v>0</v>
      </c>
      <c r="V2135" s="1">
        <v>0</v>
      </c>
      <c r="W2135" s="1">
        <v>0</v>
      </c>
      <c r="X2135" s="1">
        <v>0</v>
      </c>
      <c r="Y2135" s="1">
        <v>0</v>
      </c>
      <c r="Z2135" s="1">
        <v>1.6094379999999999</v>
      </c>
      <c r="AA2135" s="1">
        <v>0</v>
      </c>
      <c r="AB2135" s="1">
        <v>0.69314699999999996</v>
      </c>
      <c r="AC2135" s="1">
        <v>0</v>
      </c>
      <c r="AD2135" s="1">
        <v>0.69314699999999996</v>
      </c>
      <c r="AE2135" s="1">
        <v>0</v>
      </c>
      <c r="AF2135" s="1">
        <v>4.9005890000000001</v>
      </c>
      <c r="AG2135" s="1">
        <v>0</v>
      </c>
      <c r="AH2135" s="1">
        <v>4.9005890000000001</v>
      </c>
      <c r="AI2135" s="1">
        <v>4.9005890000000001</v>
      </c>
      <c r="AJ2135" s="1">
        <v>4.9005890000000001</v>
      </c>
      <c r="AK2135" s="1">
        <v>0</v>
      </c>
      <c r="AL2135" s="1">
        <v>0</v>
      </c>
      <c r="AM2135" s="1">
        <v>0</v>
      </c>
    </row>
    <row r="2136" spans="1:39" x14ac:dyDescent="0.25">
      <c r="A2136" s="1">
        <v>0</v>
      </c>
      <c r="B2136" s="1">
        <v>0</v>
      </c>
      <c r="C2136" s="1">
        <v>0</v>
      </c>
      <c r="D2136" s="1">
        <v>0</v>
      </c>
      <c r="E2136" s="1">
        <v>0</v>
      </c>
      <c r="F2136" s="1">
        <v>0</v>
      </c>
      <c r="G2136" s="1">
        <v>0</v>
      </c>
      <c r="H2136" s="1">
        <v>0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0</v>
      </c>
      <c r="X2136" s="1">
        <v>0</v>
      </c>
      <c r="Y2136" s="1">
        <v>0</v>
      </c>
      <c r="Z2136" s="1">
        <v>2.7080500000000001</v>
      </c>
      <c r="AA2136" s="1">
        <v>0</v>
      </c>
      <c r="AB2136" s="1">
        <v>0</v>
      </c>
      <c r="AC2136" s="1">
        <v>0.69314699999999996</v>
      </c>
      <c r="AD2136" s="1">
        <v>0</v>
      </c>
      <c r="AE2136" s="1">
        <v>0</v>
      </c>
      <c r="AF2136" s="1">
        <v>0</v>
      </c>
      <c r="AG2136" s="1">
        <v>4.6965260000000004</v>
      </c>
      <c r="AH2136" s="1">
        <v>4.6965260000000004</v>
      </c>
      <c r="AI2136" s="1">
        <v>5.7890350000000002</v>
      </c>
      <c r="AJ2136" s="1">
        <v>0</v>
      </c>
      <c r="AK2136" s="1">
        <v>0</v>
      </c>
      <c r="AL2136" s="1">
        <v>4.6965260000000004</v>
      </c>
      <c r="AM2136" s="1">
        <v>0</v>
      </c>
    </row>
    <row r="2137" spans="1:39" x14ac:dyDescent="0.25">
      <c r="A2137" s="1">
        <v>0</v>
      </c>
      <c r="B2137" s="1">
        <v>0</v>
      </c>
      <c r="C2137" s="1">
        <v>0</v>
      </c>
      <c r="D2137" s="1">
        <v>0</v>
      </c>
      <c r="E2137" s="1">
        <v>0</v>
      </c>
      <c r="F2137" s="1">
        <v>1.0986119999999999</v>
      </c>
      <c r="G2137" s="1">
        <v>0</v>
      </c>
      <c r="H2137" s="1">
        <v>0</v>
      </c>
      <c r="I2137" s="1">
        <v>0</v>
      </c>
      <c r="J2137" s="1">
        <v>0</v>
      </c>
      <c r="K2137" s="1">
        <v>0</v>
      </c>
      <c r="L2137" s="1">
        <v>0</v>
      </c>
      <c r="M2137" s="1">
        <v>0</v>
      </c>
      <c r="N2137" s="1">
        <v>0</v>
      </c>
      <c r="O2137" s="1">
        <v>0</v>
      </c>
      <c r="P2137" s="1">
        <v>0</v>
      </c>
      <c r="Q2137" s="1">
        <v>0</v>
      </c>
      <c r="R2137" s="1">
        <v>0</v>
      </c>
      <c r="S2137" s="1">
        <v>0</v>
      </c>
      <c r="T2137" s="1">
        <v>0</v>
      </c>
      <c r="U2137" s="1">
        <v>0</v>
      </c>
      <c r="V2137" s="1">
        <v>0</v>
      </c>
      <c r="W2137" s="1">
        <v>0</v>
      </c>
      <c r="X2137" s="1">
        <v>0</v>
      </c>
      <c r="Y2137" s="1">
        <v>0</v>
      </c>
      <c r="Z2137" s="1">
        <v>1.3862939999999999</v>
      </c>
      <c r="AA2137" s="1">
        <v>0</v>
      </c>
      <c r="AB2137" s="1">
        <v>0</v>
      </c>
      <c r="AC2137" s="1">
        <v>0</v>
      </c>
      <c r="AD2137" s="1">
        <v>1.6094379999999999</v>
      </c>
      <c r="AE2137" s="1">
        <v>0</v>
      </c>
      <c r="AF2137" s="1">
        <v>5.5496499999999997</v>
      </c>
      <c r="AG2137" s="1">
        <v>4.8603839999999998</v>
      </c>
      <c r="AH2137" s="1">
        <v>6.4636050000000003</v>
      </c>
      <c r="AI2137" s="1">
        <v>7.2512109999999996</v>
      </c>
      <c r="AJ2137" s="1">
        <v>0</v>
      </c>
      <c r="AK2137" s="1">
        <v>0</v>
      </c>
      <c r="AL2137" s="1">
        <v>0</v>
      </c>
      <c r="AM2137" s="1">
        <v>0</v>
      </c>
    </row>
    <row r="2138" spans="1:39" x14ac:dyDescent="0.25">
      <c r="A2138" s="1">
        <v>0</v>
      </c>
      <c r="B2138" s="1">
        <v>0</v>
      </c>
      <c r="C2138" s="1">
        <v>0</v>
      </c>
      <c r="D2138" s="1">
        <v>0</v>
      </c>
      <c r="E2138" s="1">
        <v>0</v>
      </c>
      <c r="F2138" s="1">
        <v>1.3862939999999999</v>
      </c>
      <c r="G2138" s="1">
        <v>0</v>
      </c>
      <c r="H2138" s="1">
        <v>0</v>
      </c>
      <c r="I2138" s="1">
        <v>0</v>
      </c>
      <c r="J2138" s="1">
        <v>0</v>
      </c>
      <c r="K2138" s="1">
        <v>0</v>
      </c>
      <c r="L2138" s="1">
        <v>0</v>
      </c>
      <c r="M2138" s="1">
        <v>0</v>
      </c>
      <c r="N2138" s="1">
        <v>0</v>
      </c>
      <c r="O2138" s="1">
        <v>0</v>
      </c>
      <c r="P2138" s="1">
        <v>0</v>
      </c>
      <c r="Q2138" s="1">
        <v>0</v>
      </c>
      <c r="R2138" s="1">
        <v>0</v>
      </c>
      <c r="S2138" s="1">
        <v>0</v>
      </c>
      <c r="T2138" s="1">
        <v>0</v>
      </c>
      <c r="U2138" s="1">
        <v>0</v>
      </c>
      <c r="V2138" s="1">
        <v>0</v>
      </c>
      <c r="W2138" s="1">
        <v>0</v>
      </c>
      <c r="X2138" s="1">
        <v>0</v>
      </c>
      <c r="Y2138" s="1">
        <v>1.0986119999999999</v>
      </c>
      <c r="Z2138" s="1">
        <v>3.1780539999999999</v>
      </c>
      <c r="AA2138" s="1">
        <v>0</v>
      </c>
      <c r="AB2138" s="1">
        <v>0</v>
      </c>
      <c r="AC2138" s="1">
        <v>0</v>
      </c>
      <c r="AD2138" s="1">
        <v>0</v>
      </c>
      <c r="AE2138" s="1">
        <v>0</v>
      </c>
      <c r="AF2138" s="1">
        <v>0</v>
      </c>
      <c r="AG2138" s="1">
        <v>5.7483190000000004</v>
      </c>
      <c r="AH2138" s="1">
        <v>0</v>
      </c>
      <c r="AI2138" s="1">
        <v>4.6560620000000004</v>
      </c>
      <c r="AJ2138" s="1">
        <v>0</v>
      </c>
      <c r="AK2138" s="1">
        <v>0</v>
      </c>
      <c r="AL2138" s="1">
        <v>0</v>
      </c>
      <c r="AM2138" s="1">
        <v>0</v>
      </c>
    </row>
    <row r="2139" spans="1:39" x14ac:dyDescent="0.25">
      <c r="A2139" s="1">
        <v>0</v>
      </c>
      <c r="B2139" s="1">
        <v>0</v>
      </c>
      <c r="C2139" s="1">
        <v>0</v>
      </c>
      <c r="D2139" s="1">
        <v>0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  <c r="J2139" s="1">
        <v>0</v>
      </c>
      <c r="K2139" s="1">
        <v>0</v>
      </c>
      <c r="L2139" s="1">
        <v>0</v>
      </c>
      <c r="M2139" s="1">
        <v>0</v>
      </c>
      <c r="N2139" s="1">
        <v>0</v>
      </c>
      <c r="O2139" s="1">
        <v>0</v>
      </c>
      <c r="P2139" s="1">
        <v>0</v>
      </c>
      <c r="Q2139" s="1">
        <v>0.69314699999999996</v>
      </c>
      <c r="R2139" s="1">
        <v>0</v>
      </c>
      <c r="S2139" s="1">
        <v>0</v>
      </c>
      <c r="T2139" s="1">
        <v>0</v>
      </c>
      <c r="U2139" s="1">
        <v>0</v>
      </c>
      <c r="V2139" s="1">
        <v>0</v>
      </c>
      <c r="W2139" s="1">
        <v>0</v>
      </c>
      <c r="X2139" s="1">
        <v>0</v>
      </c>
      <c r="Y2139" s="1">
        <v>1.0986119999999999</v>
      </c>
      <c r="Z2139" s="1">
        <v>0.69314699999999996</v>
      </c>
      <c r="AA2139" s="1">
        <v>0</v>
      </c>
      <c r="AB2139" s="1">
        <v>0</v>
      </c>
      <c r="AC2139" s="1">
        <v>0</v>
      </c>
      <c r="AD2139" s="1">
        <v>0</v>
      </c>
      <c r="AE2139" s="1">
        <v>0</v>
      </c>
      <c r="AF2139" s="1">
        <v>0</v>
      </c>
      <c r="AG2139" s="1">
        <v>0</v>
      </c>
      <c r="AH2139" s="1">
        <v>0</v>
      </c>
      <c r="AI2139" s="1">
        <v>5.9948930000000002</v>
      </c>
      <c r="AJ2139" s="1">
        <v>4.9012510000000002</v>
      </c>
      <c r="AK2139" s="1">
        <v>0</v>
      </c>
      <c r="AL2139" s="1">
        <v>6.2819520000000004</v>
      </c>
      <c r="AM2139" s="1">
        <v>0</v>
      </c>
    </row>
    <row r="2140" spans="1:39" x14ac:dyDescent="0.25">
      <c r="A2140" s="1">
        <v>0</v>
      </c>
      <c r="B2140" s="1">
        <v>0</v>
      </c>
      <c r="C2140" s="1">
        <v>0</v>
      </c>
      <c r="D2140" s="1">
        <v>0</v>
      </c>
      <c r="E2140" s="1">
        <v>0</v>
      </c>
      <c r="F2140" s="1">
        <v>0</v>
      </c>
      <c r="G2140" s="1">
        <v>0</v>
      </c>
      <c r="H2140" s="1">
        <v>0</v>
      </c>
      <c r="I2140" s="1">
        <v>0</v>
      </c>
      <c r="J2140" s="1">
        <v>0</v>
      </c>
      <c r="K2140" s="1">
        <v>0</v>
      </c>
      <c r="L2140" s="1">
        <v>0</v>
      </c>
      <c r="M2140" s="1">
        <v>0</v>
      </c>
      <c r="N2140" s="1">
        <v>0</v>
      </c>
      <c r="O2140" s="1">
        <v>0</v>
      </c>
      <c r="P2140" s="1">
        <v>0</v>
      </c>
      <c r="Q2140" s="1">
        <v>1.3862939999999999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0</v>
      </c>
      <c r="X2140" s="1">
        <v>0</v>
      </c>
      <c r="Y2140" s="1">
        <v>0</v>
      </c>
      <c r="Z2140" s="1">
        <v>2.3025850000000001</v>
      </c>
      <c r="AA2140" s="1">
        <v>0</v>
      </c>
      <c r="AB2140" s="1">
        <v>0</v>
      </c>
      <c r="AC2140" s="1">
        <v>0</v>
      </c>
      <c r="AD2140" s="1">
        <v>0</v>
      </c>
      <c r="AE2140" s="1">
        <v>0</v>
      </c>
      <c r="AF2140" s="1">
        <v>0</v>
      </c>
      <c r="AG2140" s="1">
        <v>0</v>
      </c>
      <c r="AH2140" s="1">
        <v>4.7032179999999997</v>
      </c>
      <c r="AI2140" s="1">
        <v>0</v>
      </c>
      <c r="AJ2140" s="1">
        <v>4.7032179999999997</v>
      </c>
      <c r="AK2140" s="1">
        <v>0</v>
      </c>
      <c r="AL2140" s="1">
        <v>0</v>
      </c>
      <c r="AM2140" s="1">
        <v>0</v>
      </c>
    </row>
    <row r="2141" spans="1:39" x14ac:dyDescent="0.25">
      <c r="A2141" s="1">
        <v>0</v>
      </c>
      <c r="B2141" s="1">
        <v>0</v>
      </c>
      <c r="C2141" s="1">
        <v>0</v>
      </c>
      <c r="D2141" s="1">
        <v>0</v>
      </c>
      <c r="E2141" s="1">
        <v>0</v>
      </c>
      <c r="F2141" s="1">
        <v>1.7917590000000001</v>
      </c>
      <c r="G2141" s="1">
        <v>0</v>
      </c>
      <c r="H2141" s="1">
        <v>0</v>
      </c>
      <c r="I2141" s="1">
        <v>0</v>
      </c>
      <c r="J2141" s="1">
        <v>0</v>
      </c>
      <c r="K2141" s="1">
        <v>0</v>
      </c>
      <c r="L2141" s="1">
        <v>0</v>
      </c>
      <c r="M2141" s="1">
        <v>0</v>
      </c>
      <c r="N2141" s="1">
        <v>0</v>
      </c>
      <c r="O2141" s="1">
        <v>0</v>
      </c>
      <c r="P2141" s="1">
        <v>0</v>
      </c>
      <c r="Q2141" s="1">
        <v>1.0986119999999999</v>
      </c>
      <c r="R2141" s="1">
        <v>0</v>
      </c>
      <c r="S2141" s="1">
        <v>0</v>
      </c>
      <c r="T2141" s="1">
        <v>0</v>
      </c>
      <c r="U2141" s="1">
        <v>0</v>
      </c>
      <c r="V2141" s="1">
        <v>0</v>
      </c>
      <c r="W2141" s="1">
        <v>0</v>
      </c>
      <c r="X2141" s="1">
        <v>0</v>
      </c>
      <c r="Y2141" s="1">
        <v>0</v>
      </c>
      <c r="Z2141" s="1">
        <v>1.94591</v>
      </c>
      <c r="AA2141" s="1">
        <v>0</v>
      </c>
      <c r="AB2141" s="1">
        <v>0</v>
      </c>
      <c r="AC2141" s="1">
        <v>0</v>
      </c>
      <c r="AD2141" s="1">
        <v>0</v>
      </c>
      <c r="AE2141" s="1">
        <v>0</v>
      </c>
      <c r="AF2141" s="1">
        <v>5.4340549999999999</v>
      </c>
      <c r="AG2141" s="1">
        <v>4.7452629999999996</v>
      </c>
      <c r="AH2141" s="1">
        <v>5.4340549999999999</v>
      </c>
      <c r="AI2141" s="1">
        <v>5.4340549999999999</v>
      </c>
      <c r="AJ2141" s="1">
        <v>6.6836950000000002</v>
      </c>
      <c r="AK2141" s="1">
        <v>0</v>
      </c>
      <c r="AL2141" s="1">
        <v>5.8380640000000001</v>
      </c>
      <c r="AM2141" s="1">
        <v>0</v>
      </c>
    </row>
    <row r="2142" spans="1:39" x14ac:dyDescent="0.25">
      <c r="A2142" s="1">
        <v>0</v>
      </c>
      <c r="B2142" s="1">
        <v>0</v>
      </c>
      <c r="C2142" s="1">
        <v>0</v>
      </c>
      <c r="D2142" s="1">
        <v>0</v>
      </c>
      <c r="E2142" s="1">
        <v>0</v>
      </c>
      <c r="F2142" s="1">
        <v>1.0986119999999999</v>
      </c>
      <c r="G2142" s="1">
        <v>0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">
        <v>0</v>
      </c>
      <c r="O2142" s="1">
        <v>0</v>
      </c>
      <c r="P2142" s="1">
        <v>0</v>
      </c>
      <c r="Q2142" s="1">
        <v>0</v>
      </c>
      <c r="R2142" s="1">
        <v>0</v>
      </c>
      <c r="S2142" s="1">
        <v>0</v>
      </c>
      <c r="T2142" s="1">
        <v>0</v>
      </c>
      <c r="U2142" s="1">
        <v>0</v>
      </c>
      <c r="V2142" s="1">
        <v>0</v>
      </c>
      <c r="W2142" s="1">
        <v>0</v>
      </c>
      <c r="X2142" s="1">
        <v>0</v>
      </c>
      <c r="Y2142" s="1">
        <v>0</v>
      </c>
      <c r="Z2142" s="1">
        <v>2.5649489999999999</v>
      </c>
      <c r="AA2142" s="1">
        <v>0</v>
      </c>
      <c r="AB2142" s="1">
        <v>0</v>
      </c>
      <c r="AC2142" s="1">
        <v>0</v>
      </c>
      <c r="AD2142" s="1">
        <v>0</v>
      </c>
      <c r="AE2142" s="1">
        <v>0</v>
      </c>
      <c r="AF2142" s="1">
        <v>5.3821849999999998</v>
      </c>
      <c r="AG2142" s="1">
        <v>0</v>
      </c>
      <c r="AH2142" s="1">
        <v>5.3821849999999998</v>
      </c>
      <c r="AI2142" s="1">
        <v>0</v>
      </c>
      <c r="AJ2142" s="1">
        <v>5.3821849999999998</v>
      </c>
      <c r="AK2142" s="1">
        <v>0</v>
      </c>
      <c r="AL2142" s="1">
        <v>0</v>
      </c>
      <c r="AM2142" s="1">
        <v>0</v>
      </c>
    </row>
    <row r="2143" spans="1:39" x14ac:dyDescent="0.25">
      <c r="A2143" s="1">
        <v>0</v>
      </c>
      <c r="B2143" s="1">
        <v>0</v>
      </c>
      <c r="C2143" s="1">
        <v>0</v>
      </c>
      <c r="D2143" s="1">
        <v>0</v>
      </c>
      <c r="E2143" s="1">
        <v>0</v>
      </c>
      <c r="F2143" s="1">
        <v>2.197225</v>
      </c>
      <c r="G2143" s="1">
        <v>0</v>
      </c>
      <c r="H2143" s="1">
        <v>0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0</v>
      </c>
      <c r="P2143" s="1">
        <v>0</v>
      </c>
      <c r="Q2143" s="1">
        <v>1.6094379999999999</v>
      </c>
      <c r="R2143" s="1">
        <v>0</v>
      </c>
      <c r="S2143" s="1">
        <v>0</v>
      </c>
      <c r="T2143" s="1">
        <v>0</v>
      </c>
      <c r="U2143" s="1">
        <v>0</v>
      </c>
      <c r="V2143" s="1">
        <v>0</v>
      </c>
      <c r="W2143" s="1">
        <v>0.69314699999999996</v>
      </c>
      <c r="X2143" s="1">
        <v>0</v>
      </c>
      <c r="Y2143" s="1">
        <v>1.0986119999999999</v>
      </c>
      <c r="Z2143" s="1">
        <v>1.0986119999999999</v>
      </c>
      <c r="AA2143" s="1">
        <v>0</v>
      </c>
      <c r="AB2143" s="1">
        <v>0</v>
      </c>
      <c r="AC2143" s="1">
        <v>0</v>
      </c>
      <c r="AD2143" s="1">
        <v>0</v>
      </c>
      <c r="AE2143" s="1">
        <v>0</v>
      </c>
      <c r="AF2143" s="1">
        <v>0</v>
      </c>
      <c r="AG2143" s="1">
        <v>0</v>
      </c>
      <c r="AH2143" s="1">
        <v>6.0259929999999997</v>
      </c>
      <c r="AI2143" s="1">
        <v>6.0259929999999997</v>
      </c>
      <c r="AJ2143" s="1">
        <v>4.9321989999999998</v>
      </c>
      <c r="AK2143" s="1">
        <v>0</v>
      </c>
      <c r="AL2143" s="1">
        <v>0</v>
      </c>
      <c r="AM2143" s="1">
        <v>0</v>
      </c>
    </row>
    <row r="2144" spans="1:39" x14ac:dyDescent="0.25">
      <c r="A2144" s="1">
        <v>0</v>
      </c>
      <c r="B2144" s="1">
        <v>0</v>
      </c>
      <c r="C2144" s="1">
        <v>0</v>
      </c>
      <c r="D2144" s="1">
        <v>0</v>
      </c>
      <c r="E2144" s="1">
        <v>0</v>
      </c>
      <c r="F2144" s="1">
        <v>2.772589</v>
      </c>
      <c r="G2144" s="1">
        <v>0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0.69314699999999996</v>
      </c>
      <c r="R2144" s="1">
        <v>0</v>
      </c>
      <c r="S2144" s="1">
        <v>0</v>
      </c>
      <c r="T2144" s="1">
        <v>0</v>
      </c>
      <c r="U2144" s="1">
        <v>0</v>
      </c>
      <c r="V2144" s="1">
        <v>0</v>
      </c>
      <c r="W2144" s="1">
        <v>0</v>
      </c>
      <c r="X2144" s="1">
        <v>0</v>
      </c>
      <c r="Y2144" s="1">
        <v>0</v>
      </c>
      <c r="Z2144" s="1">
        <v>0</v>
      </c>
      <c r="AA2144" s="1">
        <v>0</v>
      </c>
      <c r="AB2144" s="1">
        <v>0</v>
      </c>
      <c r="AC2144" s="1">
        <v>0</v>
      </c>
      <c r="AD2144" s="1">
        <v>0</v>
      </c>
      <c r="AE2144" s="1">
        <v>0</v>
      </c>
      <c r="AF2144" s="1">
        <v>0</v>
      </c>
      <c r="AG2144" s="1">
        <v>5.9836410000000004</v>
      </c>
      <c r="AH2144" s="1">
        <v>4.8900550000000003</v>
      </c>
      <c r="AI2144" s="1">
        <v>7.7161650000000002</v>
      </c>
      <c r="AJ2144" s="1">
        <v>4.8900550000000003</v>
      </c>
      <c r="AK2144" s="1">
        <v>0</v>
      </c>
      <c r="AL2144" s="1">
        <v>5.5794350000000001</v>
      </c>
      <c r="AM2144" s="1">
        <v>0</v>
      </c>
    </row>
    <row r="2145" spans="1:39" x14ac:dyDescent="0.25">
      <c r="A2145" s="1">
        <v>0</v>
      </c>
      <c r="B2145" s="1">
        <v>0</v>
      </c>
      <c r="C2145" s="1">
        <v>0</v>
      </c>
      <c r="D2145" s="1">
        <v>0</v>
      </c>
      <c r="E2145" s="1">
        <v>0</v>
      </c>
      <c r="F2145" s="1">
        <v>2.197225</v>
      </c>
      <c r="G2145" s="1">
        <v>0</v>
      </c>
      <c r="H2145" s="1">
        <v>0</v>
      </c>
      <c r="I2145" s="1">
        <v>0</v>
      </c>
      <c r="J2145" s="1">
        <v>0</v>
      </c>
      <c r="K2145" s="1">
        <v>0</v>
      </c>
      <c r="L2145" s="1">
        <v>0</v>
      </c>
      <c r="M2145" s="1">
        <v>0</v>
      </c>
      <c r="N2145" s="1">
        <v>0</v>
      </c>
      <c r="O2145" s="1">
        <v>0</v>
      </c>
      <c r="P2145" s="1">
        <v>0</v>
      </c>
      <c r="Q2145" s="1">
        <v>0</v>
      </c>
      <c r="R2145" s="1">
        <v>0</v>
      </c>
      <c r="S2145" s="1">
        <v>0</v>
      </c>
      <c r="T2145" s="1">
        <v>0</v>
      </c>
      <c r="U2145" s="1">
        <v>0</v>
      </c>
      <c r="V2145" s="1">
        <v>0</v>
      </c>
      <c r="W2145" s="1">
        <v>0</v>
      </c>
      <c r="X2145" s="1">
        <v>0</v>
      </c>
      <c r="Y2145" s="1">
        <v>0</v>
      </c>
      <c r="Z2145" s="1">
        <v>0</v>
      </c>
      <c r="AA2145" s="1">
        <v>0</v>
      </c>
      <c r="AB2145" s="1">
        <v>0</v>
      </c>
      <c r="AC2145" s="1">
        <v>0</v>
      </c>
      <c r="AD2145" s="1">
        <v>0</v>
      </c>
      <c r="AE2145" s="1">
        <v>0</v>
      </c>
      <c r="AF2145" s="1">
        <v>4.8951760000000002</v>
      </c>
      <c r="AG2145" s="1">
        <v>0</v>
      </c>
      <c r="AH2145" s="1">
        <v>6.6806809999999999</v>
      </c>
      <c r="AI2145" s="1">
        <v>6.6806809999999999</v>
      </c>
      <c r="AJ2145" s="1">
        <v>4.8951760000000002</v>
      </c>
      <c r="AK2145" s="1">
        <v>0</v>
      </c>
      <c r="AL2145" s="1">
        <v>0</v>
      </c>
      <c r="AM2145" s="1">
        <v>0</v>
      </c>
    </row>
    <row r="2146" spans="1:39" x14ac:dyDescent="0.25">
      <c r="A2146" s="1">
        <v>0</v>
      </c>
      <c r="B2146" s="1">
        <v>0</v>
      </c>
      <c r="C2146" s="1">
        <v>0</v>
      </c>
      <c r="D2146" s="1">
        <v>0</v>
      </c>
      <c r="E2146" s="1">
        <v>0</v>
      </c>
      <c r="F2146" s="1">
        <v>1.0986119999999999</v>
      </c>
      <c r="G2146" s="1">
        <v>0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0</v>
      </c>
      <c r="N2146" s="1">
        <v>0</v>
      </c>
      <c r="O2146" s="1">
        <v>0</v>
      </c>
      <c r="P2146" s="1">
        <v>0</v>
      </c>
      <c r="Q2146" s="1">
        <v>0</v>
      </c>
      <c r="R2146" s="1">
        <v>0</v>
      </c>
      <c r="S2146" s="1">
        <v>0</v>
      </c>
      <c r="T2146" s="1">
        <v>0</v>
      </c>
      <c r="U2146" s="1">
        <v>0</v>
      </c>
      <c r="V2146" s="1">
        <v>0</v>
      </c>
      <c r="W2146" s="1">
        <v>0</v>
      </c>
      <c r="X2146" s="1">
        <v>0</v>
      </c>
      <c r="Y2146" s="1">
        <v>0</v>
      </c>
      <c r="Z2146" s="1">
        <v>0.69314699999999996</v>
      </c>
      <c r="AA2146" s="1">
        <v>0</v>
      </c>
      <c r="AB2146" s="1">
        <v>0</v>
      </c>
      <c r="AC2146" s="1">
        <v>0</v>
      </c>
      <c r="AD2146" s="1">
        <v>0</v>
      </c>
      <c r="AE2146" s="1">
        <v>0</v>
      </c>
      <c r="AF2146" s="1">
        <v>6.6081370000000001</v>
      </c>
      <c r="AG2146" s="1">
        <v>0</v>
      </c>
      <c r="AH2146" s="1">
        <v>5.5122200000000001</v>
      </c>
      <c r="AI2146" s="1">
        <v>6.4260849999999996</v>
      </c>
      <c r="AJ2146" s="1">
        <v>6.7620950000000004</v>
      </c>
      <c r="AK2146" s="1">
        <v>0</v>
      </c>
      <c r="AL2146" s="1">
        <v>0</v>
      </c>
      <c r="AM2146" s="1">
        <v>0</v>
      </c>
    </row>
    <row r="2147" spans="1:39" x14ac:dyDescent="0.25">
      <c r="A2147" s="1">
        <v>0</v>
      </c>
      <c r="B2147" s="1">
        <v>0</v>
      </c>
      <c r="C2147" s="1">
        <v>0</v>
      </c>
      <c r="D2147" s="1">
        <v>0</v>
      </c>
      <c r="E2147" s="1">
        <v>0</v>
      </c>
      <c r="F2147" s="1">
        <v>1.3862939999999999</v>
      </c>
      <c r="G2147" s="1">
        <v>0</v>
      </c>
      <c r="H2147" s="1">
        <v>0</v>
      </c>
      <c r="I2147" s="1">
        <v>0</v>
      </c>
      <c r="J2147" s="1">
        <v>0</v>
      </c>
      <c r="K2147" s="1">
        <v>0</v>
      </c>
      <c r="L2147" s="1">
        <v>0</v>
      </c>
      <c r="M2147" s="1">
        <v>0</v>
      </c>
      <c r="N2147" s="1">
        <v>0</v>
      </c>
      <c r="O2147" s="1">
        <v>0</v>
      </c>
      <c r="P2147" s="1">
        <v>0</v>
      </c>
      <c r="Q2147" s="1">
        <v>0</v>
      </c>
      <c r="R2147" s="1">
        <v>0</v>
      </c>
      <c r="S2147" s="1">
        <v>0</v>
      </c>
      <c r="T2147" s="1">
        <v>0</v>
      </c>
      <c r="U2147" s="1">
        <v>0</v>
      </c>
      <c r="V2147" s="1">
        <v>0</v>
      </c>
      <c r="W2147" s="1">
        <v>0</v>
      </c>
      <c r="X2147" s="1">
        <v>0</v>
      </c>
      <c r="Y2147" s="1">
        <v>0.69314699999999996</v>
      </c>
      <c r="Z2147" s="1">
        <v>0.69314699999999996</v>
      </c>
      <c r="AA2147" s="1">
        <v>0</v>
      </c>
      <c r="AB2147" s="1">
        <v>0</v>
      </c>
      <c r="AC2147" s="1">
        <v>0</v>
      </c>
      <c r="AD2147" s="1">
        <v>0</v>
      </c>
      <c r="AE2147" s="1">
        <v>0</v>
      </c>
      <c r="AF2147" s="1">
        <v>5.8526680000000004</v>
      </c>
      <c r="AG2147" s="1">
        <v>0</v>
      </c>
      <c r="AH2147" s="1">
        <v>7.3545090000000002</v>
      </c>
      <c r="AI2147" s="1">
        <v>6.544378</v>
      </c>
      <c r="AJ2147" s="1">
        <v>5.1623890000000001</v>
      </c>
      <c r="AK2147" s="1">
        <v>0</v>
      </c>
      <c r="AL2147" s="1">
        <v>0</v>
      </c>
      <c r="AM2147" s="1">
        <v>0</v>
      </c>
    </row>
    <row r="2148" spans="1:39" x14ac:dyDescent="0.25">
      <c r="A2148" s="1">
        <v>0</v>
      </c>
      <c r="B2148" s="1">
        <v>0</v>
      </c>
      <c r="C2148" s="1">
        <v>0</v>
      </c>
      <c r="D2148" s="1">
        <v>0</v>
      </c>
      <c r="E2148" s="1">
        <v>0</v>
      </c>
      <c r="F2148" s="1">
        <v>2.6390570000000002</v>
      </c>
      <c r="G2148" s="1">
        <v>0</v>
      </c>
      <c r="H2148" s="1">
        <v>0</v>
      </c>
      <c r="I2148" s="1">
        <v>0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0</v>
      </c>
      <c r="P2148" s="1">
        <v>0</v>
      </c>
      <c r="Q2148" s="1">
        <v>1.0986119999999999</v>
      </c>
      <c r="R2148" s="1">
        <v>0</v>
      </c>
      <c r="S2148" s="1">
        <v>0</v>
      </c>
      <c r="T2148" s="1">
        <v>0</v>
      </c>
      <c r="U2148" s="1">
        <v>0</v>
      </c>
      <c r="V2148" s="1">
        <v>0</v>
      </c>
      <c r="W2148" s="1">
        <v>0</v>
      </c>
      <c r="X2148" s="1">
        <v>0</v>
      </c>
      <c r="Y2148" s="1">
        <v>0</v>
      </c>
      <c r="Z2148" s="1">
        <v>0</v>
      </c>
      <c r="AA2148" s="1">
        <v>0</v>
      </c>
      <c r="AB2148" s="1">
        <v>0</v>
      </c>
      <c r="AC2148" s="1">
        <v>0</v>
      </c>
      <c r="AD2148" s="1">
        <v>0</v>
      </c>
      <c r="AE2148" s="1">
        <v>0</v>
      </c>
      <c r="AF2148" s="1">
        <v>6.2705609999999998</v>
      </c>
      <c r="AG2148" s="1">
        <v>5.5793039999999996</v>
      </c>
      <c r="AH2148" s="1">
        <v>5.5793039999999996</v>
      </c>
      <c r="AI2148" s="1">
        <v>6.2705609999999998</v>
      </c>
      <c r="AJ2148" s="1">
        <v>5.9835089999999997</v>
      </c>
      <c r="AK2148" s="1">
        <v>0</v>
      </c>
      <c r="AL2148" s="1">
        <v>0</v>
      </c>
      <c r="AM2148" s="1">
        <v>0</v>
      </c>
    </row>
    <row r="2149" spans="1:39" x14ac:dyDescent="0.25">
      <c r="A2149" s="1">
        <v>0</v>
      </c>
      <c r="B2149" s="1">
        <v>0</v>
      </c>
      <c r="C2149" s="1">
        <v>0</v>
      </c>
      <c r="D2149" s="1">
        <v>0</v>
      </c>
      <c r="E2149" s="1">
        <v>0</v>
      </c>
      <c r="F2149" s="1">
        <v>1.94591</v>
      </c>
      <c r="G2149" s="1">
        <v>0</v>
      </c>
      <c r="H2149" s="1">
        <v>0</v>
      </c>
      <c r="I2149" s="1">
        <v>0</v>
      </c>
      <c r="J2149" s="1">
        <v>0</v>
      </c>
      <c r="K2149" s="1">
        <v>0</v>
      </c>
      <c r="L2149" s="1">
        <v>0</v>
      </c>
      <c r="M2149" s="1">
        <v>0</v>
      </c>
      <c r="N2149" s="1">
        <v>0</v>
      </c>
      <c r="O2149" s="1">
        <v>0</v>
      </c>
      <c r="P2149" s="1">
        <v>0</v>
      </c>
      <c r="Q2149" s="1">
        <v>0</v>
      </c>
      <c r="R2149" s="1">
        <v>0</v>
      </c>
      <c r="S2149" s="1">
        <v>0</v>
      </c>
      <c r="T2149" s="1">
        <v>0</v>
      </c>
      <c r="U2149" s="1">
        <v>0</v>
      </c>
      <c r="V2149" s="1">
        <v>0</v>
      </c>
      <c r="W2149" s="1">
        <v>0</v>
      </c>
      <c r="X2149" s="1">
        <v>0</v>
      </c>
      <c r="Y2149" s="1">
        <v>0</v>
      </c>
      <c r="Z2149" s="1">
        <v>2.4849070000000002</v>
      </c>
      <c r="AA2149" s="1">
        <v>0</v>
      </c>
      <c r="AB2149" s="1">
        <v>0</v>
      </c>
      <c r="AC2149" s="1">
        <v>0</v>
      </c>
      <c r="AD2149" s="1">
        <v>0</v>
      </c>
      <c r="AE2149" s="1">
        <v>0</v>
      </c>
      <c r="AF2149" s="1">
        <v>5.7320380000000002</v>
      </c>
      <c r="AG2149" s="1">
        <v>5.3281919999999996</v>
      </c>
      <c r="AH2149" s="1">
        <v>6.01891</v>
      </c>
      <c r="AI2149" s="1">
        <v>7.6264000000000003</v>
      </c>
      <c r="AJ2149" s="1">
        <v>5.7320380000000002</v>
      </c>
      <c r="AK2149" s="1">
        <v>0</v>
      </c>
      <c r="AL2149" s="1">
        <v>0</v>
      </c>
      <c r="AM2149" s="1">
        <v>0</v>
      </c>
    </row>
    <row r="2150" spans="1:39" x14ac:dyDescent="0.25">
      <c r="A2150" s="1">
        <v>0</v>
      </c>
      <c r="B2150" s="1">
        <v>0</v>
      </c>
      <c r="C2150" s="1">
        <v>0</v>
      </c>
      <c r="D2150" s="1">
        <v>0</v>
      </c>
      <c r="E2150" s="1">
        <v>0</v>
      </c>
      <c r="F2150" s="1">
        <v>1.0986119999999999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0</v>
      </c>
      <c r="N2150" s="1">
        <v>0</v>
      </c>
      <c r="O2150" s="1">
        <v>0</v>
      </c>
      <c r="P2150" s="1">
        <v>0</v>
      </c>
      <c r="Q2150" s="1">
        <v>0.69314699999999996</v>
      </c>
      <c r="R2150" s="1">
        <v>0</v>
      </c>
      <c r="S2150" s="1">
        <v>0</v>
      </c>
      <c r="T2150" s="1">
        <v>0</v>
      </c>
      <c r="U2150" s="1">
        <v>0</v>
      </c>
      <c r="V2150" s="1">
        <v>0</v>
      </c>
      <c r="W2150" s="1">
        <v>0</v>
      </c>
      <c r="X2150" s="1">
        <v>0</v>
      </c>
      <c r="Y2150" s="1">
        <v>0</v>
      </c>
      <c r="Z2150" s="1">
        <v>2.6390570000000002</v>
      </c>
      <c r="AA2150" s="1">
        <v>0.69314699999999996</v>
      </c>
      <c r="AB2150" s="1">
        <v>0</v>
      </c>
      <c r="AC2150" s="1">
        <v>0.69314699999999996</v>
      </c>
      <c r="AD2150" s="1">
        <v>0</v>
      </c>
      <c r="AE2150" s="1">
        <v>0</v>
      </c>
      <c r="AF2150" s="1">
        <v>5.7384979999999999</v>
      </c>
      <c r="AG2150" s="1">
        <v>0</v>
      </c>
      <c r="AH2150" s="1">
        <v>4.6463039999999998</v>
      </c>
      <c r="AI2150" s="1">
        <v>5.3346410000000004</v>
      </c>
      <c r="AJ2150" s="1">
        <v>4.6463039999999998</v>
      </c>
      <c r="AK2150" s="1">
        <v>0</v>
      </c>
      <c r="AL2150" s="1">
        <v>0</v>
      </c>
      <c r="AM2150" s="1">
        <v>0</v>
      </c>
    </row>
    <row r="2151" spans="1:39" x14ac:dyDescent="0.25">
      <c r="A2151" s="1">
        <v>0</v>
      </c>
      <c r="B2151" s="1">
        <v>0</v>
      </c>
      <c r="C2151" s="1">
        <v>0</v>
      </c>
      <c r="D2151" s="1">
        <v>0</v>
      </c>
      <c r="E2151" s="1">
        <v>0</v>
      </c>
      <c r="F2151" s="1">
        <v>1.6094379999999999</v>
      </c>
      <c r="G2151" s="1">
        <v>0</v>
      </c>
      <c r="H2151" s="1">
        <v>0</v>
      </c>
      <c r="I2151" s="1">
        <v>0</v>
      </c>
      <c r="J2151" s="1">
        <v>0</v>
      </c>
      <c r="K2151" s="1">
        <v>0</v>
      </c>
      <c r="L2151" s="1">
        <v>0</v>
      </c>
      <c r="M2151" s="1">
        <v>0</v>
      </c>
      <c r="N2151" s="1">
        <v>0</v>
      </c>
      <c r="O2151" s="1">
        <v>0</v>
      </c>
      <c r="P2151" s="1">
        <v>0</v>
      </c>
      <c r="Q2151" s="1">
        <v>1.0986119999999999</v>
      </c>
      <c r="R2151" s="1">
        <v>0</v>
      </c>
      <c r="S2151" s="1">
        <v>0</v>
      </c>
      <c r="T2151" s="1">
        <v>0</v>
      </c>
      <c r="U2151" s="1">
        <v>0</v>
      </c>
      <c r="V2151" s="1">
        <v>0</v>
      </c>
      <c r="W2151" s="1">
        <v>0</v>
      </c>
      <c r="X2151" s="1">
        <v>0</v>
      </c>
      <c r="Y2151" s="1">
        <v>0</v>
      </c>
      <c r="Z2151" s="1">
        <v>0</v>
      </c>
      <c r="AA2151" s="1">
        <v>0</v>
      </c>
      <c r="AB2151" s="1">
        <v>0</v>
      </c>
      <c r="AC2151" s="1">
        <v>0</v>
      </c>
      <c r="AD2151" s="1">
        <v>0</v>
      </c>
      <c r="AE2151" s="1">
        <v>0</v>
      </c>
      <c r="AF2151" s="1">
        <v>0</v>
      </c>
      <c r="AG2151" s="1">
        <v>5.9511390000000004</v>
      </c>
      <c r="AH2151" s="1">
        <v>5.5469749999999998</v>
      </c>
      <c r="AI2151" s="1">
        <v>5.5469749999999998</v>
      </c>
      <c r="AJ2151" s="1">
        <v>6.6429840000000002</v>
      </c>
      <c r="AK2151" s="1">
        <v>0</v>
      </c>
      <c r="AL2151" s="1">
        <v>0</v>
      </c>
      <c r="AM2151" s="1">
        <v>0</v>
      </c>
    </row>
    <row r="2152" spans="1:39" x14ac:dyDescent="0.25">
      <c r="A2152" s="1">
        <v>0</v>
      </c>
      <c r="B2152" s="1">
        <v>0</v>
      </c>
      <c r="C2152" s="1">
        <v>0</v>
      </c>
      <c r="D2152" s="1">
        <v>0</v>
      </c>
      <c r="E2152" s="1">
        <v>0</v>
      </c>
      <c r="F2152" s="1">
        <v>0</v>
      </c>
      <c r="G2152" s="1">
        <v>0</v>
      </c>
      <c r="H2152" s="1">
        <v>0</v>
      </c>
      <c r="I2152" s="1">
        <v>0</v>
      </c>
      <c r="J2152" s="1">
        <v>0</v>
      </c>
      <c r="K2152" s="1">
        <v>0</v>
      </c>
      <c r="L2152" s="1">
        <v>0</v>
      </c>
      <c r="M2152" s="1">
        <v>0</v>
      </c>
      <c r="N2152" s="1">
        <v>0.69314699999999996</v>
      </c>
      <c r="O2152" s="1">
        <v>0</v>
      </c>
      <c r="P2152" s="1">
        <v>0</v>
      </c>
      <c r="Q2152" s="1">
        <v>0</v>
      </c>
      <c r="R2152" s="1">
        <v>0</v>
      </c>
      <c r="S2152" s="1">
        <v>0</v>
      </c>
      <c r="T2152" s="1">
        <v>0</v>
      </c>
      <c r="U2152" s="1">
        <v>0</v>
      </c>
      <c r="V2152" s="1">
        <v>0</v>
      </c>
      <c r="W2152" s="1">
        <v>0</v>
      </c>
      <c r="X2152" s="1">
        <v>0</v>
      </c>
      <c r="Y2152" s="1">
        <v>0</v>
      </c>
      <c r="Z2152" s="1">
        <v>2.4849070000000002</v>
      </c>
      <c r="AA2152" s="1">
        <v>0</v>
      </c>
      <c r="AB2152" s="1">
        <v>0.69314699999999996</v>
      </c>
      <c r="AC2152" s="1">
        <v>0</v>
      </c>
      <c r="AD2152" s="1">
        <v>1.0986119999999999</v>
      </c>
      <c r="AE2152" s="1">
        <v>0</v>
      </c>
      <c r="AF2152" s="1">
        <v>5.0758549999999998</v>
      </c>
      <c r="AG2152" s="1">
        <v>0</v>
      </c>
      <c r="AH2152" s="1">
        <v>0</v>
      </c>
      <c r="AI2152" s="1">
        <v>5.0758549999999998</v>
      </c>
      <c r="AJ2152" s="1">
        <v>5.0758549999999998</v>
      </c>
      <c r="AK2152" s="1">
        <v>0</v>
      </c>
      <c r="AL2152" s="1">
        <v>0</v>
      </c>
      <c r="AM2152" s="1">
        <v>0</v>
      </c>
    </row>
    <row r="2153" spans="1:39" x14ac:dyDescent="0.25">
      <c r="A2153" s="1">
        <v>0</v>
      </c>
      <c r="B2153" s="1">
        <v>0</v>
      </c>
      <c r="C2153" s="1">
        <v>0</v>
      </c>
      <c r="D2153" s="1">
        <v>0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  <c r="V2153" s="1">
        <v>0</v>
      </c>
      <c r="W2153" s="1">
        <v>0</v>
      </c>
      <c r="X2153" s="1">
        <v>0</v>
      </c>
      <c r="Y2153" s="1">
        <v>0</v>
      </c>
      <c r="Z2153" s="1">
        <v>1.7917590000000001</v>
      </c>
      <c r="AA2153" s="1">
        <v>0</v>
      </c>
      <c r="AB2153" s="1">
        <v>0</v>
      </c>
      <c r="AC2153" s="1">
        <v>0</v>
      </c>
      <c r="AD2153" s="1">
        <v>0</v>
      </c>
      <c r="AE2153" s="1">
        <v>0</v>
      </c>
      <c r="AF2153" s="1">
        <v>5.9418819999999997</v>
      </c>
      <c r="AG2153" s="1">
        <v>4.8485100000000001</v>
      </c>
      <c r="AH2153" s="1">
        <v>5.5377299999999998</v>
      </c>
      <c r="AI2153" s="1">
        <v>0</v>
      </c>
      <c r="AJ2153" s="1">
        <v>5.5377299999999998</v>
      </c>
      <c r="AK2153" s="1">
        <v>0</v>
      </c>
      <c r="AL2153" s="1">
        <v>0</v>
      </c>
      <c r="AM2153" s="1">
        <v>0</v>
      </c>
    </row>
    <row r="2154" spans="1:39" x14ac:dyDescent="0.25">
      <c r="A2154" s="1">
        <v>0</v>
      </c>
      <c r="B2154" s="1">
        <v>0</v>
      </c>
      <c r="C2154" s="1">
        <v>0</v>
      </c>
      <c r="D2154" s="1">
        <v>0</v>
      </c>
      <c r="E2154" s="1">
        <v>0</v>
      </c>
      <c r="F2154" s="1">
        <v>2.6390570000000002</v>
      </c>
      <c r="G2154" s="1">
        <v>0</v>
      </c>
      <c r="H2154" s="1">
        <v>0</v>
      </c>
      <c r="I2154" s="1">
        <v>0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0</v>
      </c>
      <c r="P2154" s="1">
        <v>0</v>
      </c>
      <c r="Q2154" s="1">
        <v>1.0986119999999999</v>
      </c>
      <c r="R2154" s="1">
        <v>0</v>
      </c>
      <c r="S2154" s="1">
        <v>0</v>
      </c>
      <c r="T2154" s="1">
        <v>0</v>
      </c>
      <c r="U2154" s="1">
        <v>0</v>
      </c>
      <c r="V2154" s="1">
        <v>0</v>
      </c>
      <c r="W2154" s="1">
        <v>0</v>
      </c>
      <c r="X2154" s="1">
        <v>0</v>
      </c>
      <c r="Y2154" s="1">
        <v>0</v>
      </c>
      <c r="Z2154" s="1">
        <v>1.0986119999999999</v>
      </c>
      <c r="AA2154" s="1">
        <v>0</v>
      </c>
      <c r="AB2154" s="1">
        <v>0</v>
      </c>
      <c r="AC2154" s="1">
        <v>0</v>
      </c>
      <c r="AD2154" s="1">
        <v>0</v>
      </c>
      <c r="AE2154" s="1">
        <v>0</v>
      </c>
      <c r="AF2154" s="1">
        <v>5.0504129999999998</v>
      </c>
      <c r="AG2154" s="1">
        <v>0</v>
      </c>
      <c r="AH2154" s="1">
        <v>6.9908159999999997</v>
      </c>
      <c r="AI2154" s="1">
        <v>6.654712</v>
      </c>
      <c r="AJ2154" s="1">
        <v>5.7403510000000004</v>
      </c>
      <c r="AK2154" s="1">
        <v>0</v>
      </c>
      <c r="AL2154" s="1">
        <v>6.9908159999999997</v>
      </c>
      <c r="AM2154" s="1">
        <v>0</v>
      </c>
    </row>
    <row r="2155" spans="1:39" x14ac:dyDescent="0.25">
      <c r="A2155" s="1">
        <v>0</v>
      </c>
      <c r="B2155" s="1">
        <v>0</v>
      </c>
      <c r="C2155" s="1">
        <v>0</v>
      </c>
      <c r="D2155" s="1">
        <v>0</v>
      </c>
      <c r="E2155" s="1">
        <v>0</v>
      </c>
      <c r="F2155" s="1">
        <v>1.3862939999999999</v>
      </c>
      <c r="G2155" s="1">
        <v>0</v>
      </c>
      <c r="H2155" s="1">
        <v>0</v>
      </c>
      <c r="I2155" s="1">
        <v>0</v>
      </c>
      <c r="J2155" s="1">
        <v>0</v>
      </c>
      <c r="K2155" s="1">
        <v>0</v>
      </c>
      <c r="L2155" s="1">
        <v>0</v>
      </c>
      <c r="M2155" s="1">
        <v>0</v>
      </c>
      <c r="N2155" s="1">
        <v>0</v>
      </c>
      <c r="O2155" s="1">
        <v>0</v>
      </c>
      <c r="P2155" s="1">
        <v>0</v>
      </c>
      <c r="Q2155" s="1">
        <v>0</v>
      </c>
      <c r="R2155" s="1">
        <v>0</v>
      </c>
      <c r="S2155" s="1">
        <v>0</v>
      </c>
      <c r="T2155" s="1">
        <v>0</v>
      </c>
      <c r="U2155" s="1">
        <v>0</v>
      </c>
      <c r="V2155" s="1">
        <v>0</v>
      </c>
      <c r="W2155" s="1">
        <v>0</v>
      </c>
      <c r="X2155" s="1">
        <v>0</v>
      </c>
      <c r="Y2155" s="1">
        <v>0</v>
      </c>
      <c r="Z2155" s="1">
        <v>2.0794419999999998</v>
      </c>
      <c r="AA2155" s="1">
        <v>0</v>
      </c>
      <c r="AB2155" s="1">
        <v>0</v>
      </c>
      <c r="AC2155" s="1">
        <v>0</v>
      </c>
      <c r="AD2155" s="1">
        <v>0</v>
      </c>
      <c r="AE2155" s="1">
        <v>0</v>
      </c>
      <c r="AF2155" s="1">
        <v>4.7917920000000001</v>
      </c>
      <c r="AG2155" s="1">
        <v>4.7917920000000001</v>
      </c>
      <c r="AH2155" s="1">
        <v>6.1718440000000001</v>
      </c>
      <c r="AI2155" s="1">
        <v>5.4807819999999996</v>
      </c>
      <c r="AJ2155" s="1">
        <v>5.8848570000000002</v>
      </c>
      <c r="AK2155" s="1">
        <v>0</v>
      </c>
      <c r="AL2155" s="1">
        <v>0</v>
      </c>
      <c r="AM2155" s="1">
        <v>0</v>
      </c>
    </row>
    <row r="2156" spans="1:39" x14ac:dyDescent="0.25">
      <c r="A2156" s="1">
        <v>0</v>
      </c>
      <c r="B2156" s="1">
        <v>0</v>
      </c>
      <c r="C2156" s="1">
        <v>0</v>
      </c>
      <c r="D2156" s="1">
        <v>0</v>
      </c>
      <c r="E2156" s="1">
        <v>0</v>
      </c>
      <c r="F2156" s="1">
        <v>0.69314699999999996</v>
      </c>
      <c r="G2156" s="1">
        <v>0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0.69314699999999996</v>
      </c>
      <c r="R2156" s="1">
        <v>0</v>
      </c>
      <c r="S2156" s="1">
        <v>0</v>
      </c>
      <c r="T2156" s="1">
        <v>0</v>
      </c>
      <c r="U2156" s="1">
        <v>0</v>
      </c>
      <c r="V2156" s="1">
        <v>0</v>
      </c>
      <c r="W2156" s="1">
        <v>0</v>
      </c>
      <c r="X2156" s="1">
        <v>0</v>
      </c>
      <c r="Y2156" s="1">
        <v>0</v>
      </c>
      <c r="Z2156" s="1">
        <v>1.0986119999999999</v>
      </c>
      <c r="AA2156" s="1">
        <v>0</v>
      </c>
      <c r="AB2156" s="1">
        <v>0</v>
      </c>
      <c r="AC2156" s="1">
        <v>0</v>
      </c>
      <c r="AD2156" s="1">
        <v>0</v>
      </c>
      <c r="AE2156" s="1">
        <v>0</v>
      </c>
      <c r="AF2156" s="1">
        <v>5.6414080000000002</v>
      </c>
      <c r="AG2156" s="1">
        <v>0</v>
      </c>
      <c r="AH2156" s="1">
        <v>4.951803</v>
      </c>
      <c r="AI2156" s="1">
        <v>6.8916339999999998</v>
      </c>
      <c r="AJ2156" s="1">
        <v>4.951803</v>
      </c>
      <c r="AK2156" s="1">
        <v>0</v>
      </c>
      <c r="AL2156" s="1">
        <v>5.6414080000000002</v>
      </c>
      <c r="AM2156" s="1">
        <v>0</v>
      </c>
    </row>
    <row r="2157" spans="1:39" x14ac:dyDescent="0.25">
      <c r="A2157" s="1">
        <v>0</v>
      </c>
      <c r="B2157" s="1">
        <v>0</v>
      </c>
      <c r="C2157" s="1">
        <v>0</v>
      </c>
      <c r="D2157" s="1">
        <v>0</v>
      </c>
      <c r="E2157" s="1">
        <v>0</v>
      </c>
      <c r="F2157" s="1">
        <v>1.3862939999999999</v>
      </c>
      <c r="G2157" s="1">
        <v>0</v>
      </c>
      <c r="H2157" s="1">
        <v>0.69314699999999996</v>
      </c>
      <c r="I2157" s="1">
        <v>0</v>
      </c>
      <c r="J2157" s="1">
        <v>0</v>
      </c>
      <c r="K2157" s="1">
        <v>0</v>
      </c>
      <c r="L2157" s="1">
        <v>0</v>
      </c>
      <c r="M2157" s="1">
        <v>0</v>
      </c>
      <c r="N2157" s="1">
        <v>0</v>
      </c>
      <c r="O2157" s="1">
        <v>0</v>
      </c>
      <c r="P2157" s="1">
        <v>0</v>
      </c>
      <c r="Q2157" s="1">
        <v>0</v>
      </c>
      <c r="R2157" s="1">
        <v>0</v>
      </c>
      <c r="S2157" s="1">
        <v>0</v>
      </c>
      <c r="T2157" s="1">
        <v>0</v>
      </c>
      <c r="U2157" s="1">
        <v>0</v>
      </c>
      <c r="V2157" s="1">
        <v>0</v>
      </c>
      <c r="W2157" s="1">
        <v>0</v>
      </c>
      <c r="X2157" s="1">
        <v>0</v>
      </c>
      <c r="Y2157" s="1">
        <v>0</v>
      </c>
      <c r="Z2157" s="1">
        <v>1.7917590000000001</v>
      </c>
      <c r="AA2157" s="1">
        <v>0</v>
      </c>
      <c r="AB2157" s="1">
        <v>0</v>
      </c>
      <c r="AC2157" s="1">
        <v>0</v>
      </c>
      <c r="AD2157" s="1">
        <v>0</v>
      </c>
      <c r="AE2157" s="1">
        <v>0</v>
      </c>
      <c r="AF2157" s="1">
        <v>6.4538070000000003</v>
      </c>
      <c r="AG2157" s="1">
        <v>0</v>
      </c>
      <c r="AH2157" s="1">
        <v>6.4538070000000003</v>
      </c>
      <c r="AI2157" s="1">
        <v>7.9786299999999999</v>
      </c>
      <c r="AJ2157" s="1">
        <v>6.2310569999999998</v>
      </c>
      <c r="AK2157" s="1">
        <v>0</v>
      </c>
      <c r="AL2157" s="1">
        <v>6.635866</v>
      </c>
      <c r="AM2157" s="1">
        <v>0</v>
      </c>
    </row>
    <row r="2158" spans="1:39" x14ac:dyDescent="0.25">
      <c r="A2158" s="1">
        <v>0</v>
      </c>
      <c r="B2158" s="1">
        <v>0</v>
      </c>
      <c r="C2158" s="1">
        <v>0</v>
      </c>
      <c r="D2158" s="1">
        <v>0</v>
      </c>
      <c r="E2158" s="1">
        <v>0</v>
      </c>
      <c r="F2158" s="1">
        <v>1.3862939999999999</v>
      </c>
      <c r="G2158" s="1">
        <v>0</v>
      </c>
      <c r="H2158" s="1">
        <v>0</v>
      </c>
      <c r="I2158" s="1">
        <v>0</v>
      </c>
      <c r="J2158" s="1">
        <v>0</v>
      </c>
      <c r="K2158" s="1">
        <v>0</v>
      </c>
      <c r="L2158" s="1">
        <v>0</v>
      </c>
      <c r="M2158" s="1">
        <v>0</v>
      </c>
      <c r="N2158" s="1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">
        <v>0</v>
      </c>
      <c r="V2158" s="1">
        <v>0</v>
      </c>
      <c r="W2158" s="1">
        <v>0</v>
      </c>
      <c r="X2158" s="1">
        <v>0</v>
      </c>
      <c r="Y2158" s="1">
        <v>0</v>
      </c>
      <c r="Z2158" s="1">
        <v>1.3862939999999999</v>
      </c>
      <c r="AA2158" s="1">
        <v>0</v>
      </c>
      <c r="AB2158" s="1">
        <v>0</v>
      </c>
      <c r="AC2158" s="1">
        <v>0</v>
      </c>
      <c r="AD2158" s="1">
        <v>0</v>
      </c>
      <c r="AE2158" s="1">
        <v>0</v>
      </c>
      <c r="AF2158" s="1">
        <v>0</v>
      </c>
      <c r="AG2158" s="1">
        <v>6.0391269999999997</v>
      </c>
      <c r="AH2158" s="1">
        <v>7.2414300000000003</v>
      </c>
      <c r="AI2158" s="1">
        <v>0</v>
      </c>
      <c r="AJ2158" s="1">
        <v>4.945271</v>
      </c>
      <c r="AK2158" s="1">
        <v>0</v>
      </c>
      <c r="AL2158" s="1">
        <v>4.945271</v>
      </c>
      <c r="AM2158" s="1">
        <v>0</v>
      </c>
    </row>
    <row r="2159" spans="1:39" x14ac:dyDescent="0.25">
      <c r="A2159" s="1">
        <v>0</v>
      </c>
      <c r="B2159" s="1">
        <v>0</v>
      </c>
      <c r="C2159" s="1">
        <v>0</v>
      </c>
      <c r="D2159" s="1">
        <v>0</v>
      </c>
      <c r="E2159" s="1">
        <v>0</v>
      </c>
      <c r="F2159" s="1">
        <v>2.7080500000000001</v>
      </c>
      <c r="G2159" s="1">
        <v>0</v>
      </c>
      <c r="H2159" s="1">
        <v>0</v>
      </c>
      <c r="I2159" s="1">
        <v>0</v>
      </c>
      <c r="J2159" s="1">
        <v>0</v>
      </c>
      <c r="K2159" s="1">
        <v>0</v>
      </c>
      <c r="L2159" s="1">
        <v>0</v>
      </c>
      <c r="M2159" s="1">
        <v>0</v>
      </c>
      <c r="N2159" s="1">
        <v>0</v>
      </c>
      <c r="O2159" s="1">
        <v>0</v>
      </c>
      <c r="P2159" s="1">
        <v>0</v>
      </c>
      <c r="Q2159" s="1">
        <v>0.69314699999999996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0</v>
      </c>
      <c r="Y2159" s="1">
        <v>0</v>
      </c>
      <c r="Z2159" s="1">
        <v>1.0986119999999999</v>
      </c>
      <c r="AA2159" s="1">
        <v>0</v>
      </c>
      <c r="AB2159" s="1">
        <v>0</v>
      </c>
      <c r="AC2159" s="1">
        <v>0</v>
      </c>
      <c r="AD2159" s="1">
        <v>0</v>
      </c>
      <c r="AE2159" s="1">
        <v>0</v>
      </c>
      <c r="AF2159" s="1">
        <v>4.9702400000000004</v>
      </c>
      <c r="AG2159" s="1">
        <v>0</v>
      </c>
      <c r="AH2159" s="1">
        <v>6.3513149999999996</v>
      </c>
      <c r="AI2159" s="1">
        <v>7.161276</v>
      </c>
      <c r="AJ2159" s="1">
        <v>6.7561989999999996</v>
      </c>
      <c r="AK2159" s="1">
        <v>0</v>
      </c>
      <c r="AL2159" s="1">
        <v>6.5741100000000001</v>
      </c>
      <c r="AM2159" s="1">
        <v>0</v>
      </c>
    </row>
    <row r="2160" spans="1:39" x14ac:dyDescent="0.25">
      <c r="A2160" s="1">
        <v>0</v>
      </c>
      <c r="B2160" s="1">
        <v>0</v>
      </c>
      <c r="C2160" s="1">
        <v>0</v>
      </c>
      <c r="D2160" s="1">
        <v>0.69314699999999996</v>
      </c>
      <c r="E2160" s="1">
        <v>0</v>
      </c>
      <c r="F2160" s="1">
        <v>1.0986119999999999</v>
      </c>
      <c r="G2160" s="1">
        <v>0</v>
      </c>
      <c r="H2160" s="1">
        <v>0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0</v>
      </c>
      <c r="P2160" s="1">
        <v>0</v>
      </c>
      <c r="Q2160" s="1">
        <v>1.3862939999999999</v>
      </c>
      <c r="R2160" s="1">
        <v>0</v>
      </c>
      <c r="S2160" s="1">
        <v>0</v>
      </c>
      <c r="T2160" s="1">
        <v>0</v>
      </c>
      <c r="U2160" s="1">
        <v>0</v>
      </c>
      <c r="V2160" s="1">
        <v>0</v>
      </c>
      <c r="W2160" s="1">
        <v>0</v>
      </c>
      <c r="X2160" s="1">
        <v>0</v>
      </c>
      <c r="Y2160" s="1">
        <v>0</v>
      </c>
      <c r="Z2160" s="1">
        <v>2.3978950000000001</v>
      </c>
      <c r="AA2160" s="1">
        <v>0</v>
      </c>
      <c r="AB2160" s="1">
        <v>0.69314699999999996</v>
      </c>
      <c r="AC2160" s="1">
        <v>0</v>
      </c>
      <c r="AD2160" s="1">
        <v>0</v>
      </c>
      <c r="AE2160" s="1">
        <v>0</v>
      </c>
      <c r="AF2160" s="1">
        <v>0</v>
      </c>
      <c r="AG2160" s="1">
        <v>0</v>
      </c>
      <c r="AH2160" s="1">
        <v>5.9199120000000001</v>
      </c>
      <c r="AI2160" s="1">
        <v>4.826657</v>
      </c>
      <c r="AJ2160" s="1">
        <v>5.5157889999999998</v>
      </c>
      <c r="AK2160" s="1">
        <v>0</v>
      </c>
      <c r="AL2160" s="1">
        <v>4.826657</v>
      </c>
      <c r="AM2160" s="1">
        <v>0</v>
      </c>
    </row>
    <row r="2161" spans="1:39" x14ac:dyDescent="0.25">
      <c r="A2161" s="1">
        <v>0</v>
      </c>
      <c r="B2161" s="1">
        <v>0</v>
      </c>
      <c r="C2161" s="1">
        <v>0</v>
      </c>
      <c r="D2161" s="1">
        <v>0</v>
      </c>
      <c r="E2161" s="1">
        <v>0</v>
      </c>
      <c r="F2161" s="1">
        <v>1.6094379999999999</v>
      </c>
      <c r="G2161" s="1">
        <v>0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0</v>
      </c>
      <c r="P2161" s="1">
        <v>0</v>
      </c>
      <c r="Q2161" s="1">
        <v>0.69314699999999996</v>
      </c>
      <c r="R2161" s="1">
        <v>0</v>
      </c>
      <c r="S2161" s="1">
        <v>0</v>
      </c>
      <c r="T2161" s="1">
        <v>0</v>
      </c>
      <c r="U2161" s="1">
        <v>0</v>
      </c>
      <c r="V2161" s="1">
        <v>0</v>
      </c>
      <c r="W2161" s="1">
        <v>0</v>
      </c>
      <c r="X2161" s="1">
        <v>0</v>
      </c>
      <c r="Y2161" s="1">
        <v>0.69314699999999996</v>
      </c>
      <c r="Z2161" s="1">
        <v>1.0986119999999999</v>
      </c>
      <c r="AA2161" s="1">
        <v>0</v>
      </c>
      <c r="AB2161" s="1">
        <v>0</v>
      </c>
      <c r="AC2161" s="1">
        <v>0</v>
      </c>
      <c r="AD2161" s="1">
        <v>0.69314699999999996</v>
      </c>
      <c r="AE2161" s="1">
        <v>0</v>
      </c>
      <c r="AF2161" s="1">
        <v>6.6946890000000003</v>
      </c>
      <c r="AG2161" s="1">
        <v>4.9090980000000002</v>
      </c>
      <c r="AH2161" s="1">
        <v>4.9090980000000002</v>
      </c>
      <c r="AI2161" s="1">
        <v>6.6946890000000003</v>
      </c>
      <c r="AJ2161" s="1">
        <v>0</v>
      </c>
      <c r="AK2161" s="1">
        <v>0</v>
      </c>
      <c r="AL2161" s="1">
        <v>0</v>
      </c>
      <c r="AM2161" s="1">
        <v>0</v>
      </c>
    </row>
    <row r="2162" spans="1:39" x14ac:dyDescent="0.25">
      <c r="A2162" s="1">
        <v>0</v>
      </c>
      <c r="B2162" s="1">
        <v>0</v>
      </c>
      <c r="C2162" s="1">
        <v>0</v>
      </c>
      <c r="D2162" s="1">
        <v>0</v>
      </c>
      <c r="E2162" s="1">
        <v>0</v>
      </c>
      <c r="F2162" s="1">
        <v>0</v>
      </c>
      <c r="G2162" s="1">
        <v>0</v>
      </c>
      <c r="H2162" s="1">
        <v>0</v>
      </c>
      <c r="I2162" s="1">
        <v>0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0</v>
      </c>
      <c r="S2162" s="1">
        <v>0</v>
      </c>
      <c r="T2162" s="1">
        <v>0</v>
      </c>
      <c r="U2162" s="1">
        <v>0</v>
      </c>
      <c r="V2162" s="1">
        <v>0</v>
      </c>
      <c r="W2162" s="1">
        <v>0</v>
      </c>
      <c r="X2162" s="1">
        <v>0</v>
      </c>
      <c r="Y2162" s="1">
        <v>0.69314699999999996</v>
      </c>
      <c r="Z2162" s="1">
        <v>1.6094379999999999</v>
      </c>
      <c r="AA2162" s="1">
        <v>0</v>
      </c>
      <c r="AB2162" s="1">
        <v>0</v>
      </c>
      <c r="AC2162" s="1">
        <v>0</v>
      </c>
      <c r="AD2162" s="1">
        <v>0</v>
      </c>
      <c r="AE2162" s="1">
        <v>0</v>
      </c>
      <c r="AF2162" s="1">
        <v>4.8949129999999998</v>
      </c>
      <c r="AG2162" s="1">
        <v>0</v>
      </c>
      <c r="AH2162" s="1">
        <v>5.5843109999999996</v>
      </c>
      <c r="AI2162" s="1">
        <v>0</v>
      </c>
      <c r="AJ2162" s="1">
        <v>6.2755780000000003</v>
      </c>
      <c r="AK2162" s="1">
        <v>0</v>
      </c>
      <c r="AL2162" s="1">
        <v>0</v>
      </c>
      <c r="AM2162" s="1">
        <v>0</v>
      </c>
    </row>
    <row r="2163" spans="1:39" x14ac:dyDescent="0.25">
      <c r="A2163" s="1">
        <v>0</v>
      </c>
      <c r="B2163" s="1">
        <v>0</v>
      </c>
      <c r="C2163" s="1">
        <v>0</v>
      </c>
      <c r="D2163" s="1">
        <v>0</v>
      </c>
      <c r="E2163" s="1">
        <v>0</v>
      </c>
      <c r="F2163" s="1">
        <v>2.3025850000000001</v>
      </c>
      <c r="G2163" s="1">
        <v>0</v>
      </c>
      <c r="H2163" s="1">
        <v>0</v>
      </c>
      <c r="I2163" s="1">
        <v>0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  <c r="O2163" s="1">
        <v>0</v>
      </c>
      <c r="P2163" s="1">
        <v>0</v>
      </c>
      <c r="Q2163" s="1">
        <v>0</v>
      </c>
      <c r="R2163" s="1">
        <v>0</v>
      </c>
      <c r="S2163" s="1">
        <v>0</v>
      </c>
      <c r="T2163" s="1">
        <v>0</v>
      </c>
      <c r="U2163" s="1">
        <v>0</v>
      </c>
      <c r="V2163" s="1">
        <v>0</v>
      </c>
      <c r="W2163" s="1">
        <v>0</v>
      </c>
      <c r="X2163" s="1">
        <v>0</v>
      </c>
      <c r="Y2163" s="1">
        <v>0</v>
      </c>
      <c r="Z2163" s="1">
        <v>0</v>
      </c>
      <c r="AA2163" s="1">
        <v>0</v>
      </c>
      <c r="AB2163" s="1">
        <v>0</v>
      </c>
      <c r="AC2163" s="1">
        <v>0</v>
      </c>
      <c r="AD2163" s="1">
        <v>0</v>
      </c>
      <c r="AE2163" s="1">
        <v>0</v>
      </c>
      <c r="AF2163" s="1">
        <v>0</v>
      </c>
      <c r="AG2163" s="1">
        <v>0</v>
      </c>
      <c r="AH2163" s="1">
        <v>6.3517440000000001</v>
      </c>
      <c r="AI2163" s="1">
        <v>6.7566269999999999</v>
      </c>
      <c r="AJ2163" s="1">
        <v>4.9706669999999997</v>
      </c>
      <c r="AK2163" s="1">
        <v>0</v>
      </c>
      <c r="AL2163" s="1">
        <v>0</v>
      </c>
      <c r="AM2163" s="1">
        <v>0</v>
      </c>
    </row>
    <row r="2164" spans="1:39" x14ac:dyDescent="0.25">
      <c r="A2164" s="1">
        <v>0</v>
      </c>
      <c r="B2164" s="1">
        <v>0</v>
      </c>
      <c r="C2164" s="1">
        <v>0</v>
      </c>
      <c r="D2164" s="1">
        <v>0</v>
      </c>
      <c r="E2164" s="1">
        <v>0</v>
      </c>
      <c r="F2164" s="1">
        <v>0.69314699999999996</v>
      </c>
      <c r="G2164" s="1">
        <v>0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0.69314699999999996</v>
      </c>
      <c r="R2164" s="1">
        <v>0</v>
      </c>
      <c r="S2164" s="1">
        <v>0</v>
      </c>
      <c r="T2164" s="1">
        <v>0</v>
      </c>
      <c r="U2164" s="1">
        <v>0</v>
      </c>
      <c r="V2164" s="1">
        <v>0</v>
      </c>
      <c r="W2164" s="1">
        <v>0</v>
      </c>
      <c r="X2164" s="1">
        <v>0</v>
      </c>
      <c r="Y2164" s="1">
        <v>0</v>
      </c>
      <c r="Z2164" s="1">
        <v>2.0794419999999998</v>
      </c>
      <c r="AA2164" s="1">
        <v>0</v>
      </c>
      <c r="AB2164" s="1">
        <v>0</v>
      </c>
      <c r="AC2164" s="1">
        <v>0</v>
      </c>
      <c r="AD2164" s="1">
        <v>0</v>
      </c>
      <c r="AE2164" s="1">
        <v>0</v>
      </c>
      <c r="AF2164" s="1">
        <v>6.6164249999999996</v>
      </c>
      <c r="AG2164" s="1">
        <v>0</v>
      </c>
      <c r="AH2164" s="1">
        <v>5.0123249999999997</v>
      </c>
      <c r="AI2164" s="1">
        <v>5.0123249999999997</v>
      </c>
      <c r="AJ2164" s="1">
        <v>5.7021389999999998</v>
      </c>
      <c r="AK2164" s="1">
        <v>0</v>
      </c>
      <c r="AL2164" s="1">
        <v>6.1064910000000001</v>
      </c>
      <c r="AM2164" s="1">
        <v>0</v>
      </c>
    </row>
    <row r="2165" spans="1:39" x14ac:dyDescent="0.25">
      <c r="A2165" s="1">
        <v>0</v>
      </c>
      <c r="B2165" s="1">
        <v>0</v>
      </c>
      <c r="C2165" s="1">
        <v>0</v>
      </c>
      <c r="D2165" s="1">
        <v>0</v>
      </c>
      <c r="E2165" s="1">
        <v>0</v>
      </c>
      <c r="F2165" s="1">
        <v>0.69314699999999996</v>
      </c>
      <c r="G2165" s="1">
        <v>0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0.69314699999999996</v>
      </c>
      <c r="R2165" s="1">
        <v>0</v>
      </c>
      <c r="S2165" s="1">
        <v>0</v>
      </c>
      <c r="T2165" s="1">
        <v>0</v>
      </c>
      <c r="U2165" s="1">
        <v>0</v>
      </c>
      <c r="V2165" s="1">
        <v>0</v>
      </c>
      <c r="W2165" s="1">
        <v>0</v>
      </c>
      <c r="X2165" s="1">
        <v>0</v>
      </c>
      <c r="Y2165" s="1">
        <v>0</v>
      </c>
      <c r="Z2165" s="1">
        <v>2.6390570000000002</v>
      </c>
      <c r="AA2165" s="1">
        <v>0</v>
      </c>
      <c r="AB2165" s="1">
        <v>0.69314699999999996</v>
      </c>
      <c r="AC2165" s="1">
        <v>0</v>
      </c>
      <c r="AD2165" s="1">
        <v>0</v>
      </c>
      <c r="AE2165" s="1">
        <v>0</v>
      </c>
      <c r="AF2165" s="1">
        <v>0</v>
      </c>
      <c r="AG2165" s="1">
        <v>4.8307169999999999</v>
      </c>
      <c r="AH2165" s="1">
        <v>0</v>
      </c>
      <c r="AI2165" s="1">
        <v>5.5198660000000004</v>
      </c>
      <c r="AJ2165" s="1">
        <v>5.5198660000000004</v>
      </c>
      <c r="AK2165" s="1">
        <v>0</v>
      </c>
      <c r="AL2165" s="1">
        <v>0</v>
      </c>
      <c r="AM2165" s="1">
        <v>0</v>
      </c>
    </row>
    <row r="2166" spans="1:39" x14ac:dyDescent="0.25">
      <c r="A2166" s="1">
        <v>0</v>
      </c>
      <c r="B2166" s="1">
        <v>0</v>
      </c>
      <c r="C2166" s="1">
        <v>0</v>
      </c>
      <c r="D2166" s="1">
        <v>0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0</v>
      </c>
      <c r="O2166" s="1">
        <v>0</v>
      </c>
      <c r="P2166" s="1">
        <v>0</v>
      </c>
      <c r="Q2166" s="1">
        <v>0</v>
      </c>
      <c r="R2166" s="1">
        <v>0</v>
      </c>
      <c r="S2166" s="1">
        <v>0</v>
      </c>
      <c r="T2166" s="1">
        <v>0</v>
      </c>
      <c r="U2166" s="1">
        <v>0</v>
      </c>
      <c r="V2166" s="1">
        <v>0</v>
      </c>
      <c r="W2166" s="1">
        <v>0</v>
      </c>
      <c r="X2166" s="1">
        <v>0</v>
      </c>
      <c r="Y2166" s="1">
        <v>0</v>
      </c>
      <c r="Z2166" s="1">
        <v>1.0986119999999999</v>
      </c>
      <c r="AA2166" s="1">
        <v>0</v>
      </c>
      <c r="AB2166" s="1">
        <v>0</v>
      </c>
      <c r="AC2166" s="1">
        <v>0</v>
      </c>
      <c r="AD2166" s="1">
        <v>1.0986119999999999</v>
      </c>
      <c r="AE2166" s="1">
        <v>0</v>
      </c>
      <c r="AF2166" s="1">
        <v>0</v>
      </c>
      <c r="AG2166" s="1">
        <v>0</v>
      </c>
      <c r="AH2166" s="1">
        <v>0</v>
      </c>
      <c r="AI2166" s="1">
        <v>5.56107</v>
      </c>
      <c r="AJ2166" s="1">
        <v>6.4750509999999997</v>
      </c>
      <c r="AK2166" s="1">
        <v>0</v>
      </c>
      <c r="AL2166" s="1">
        <v>0</v>
      </c>
      <c r="AM2166" s="1">
        <v>0</v>
      </c>
    </row>
    <row r="2167" spans="1:39" x14ac:dyDescent="0.25">
      <c r="A2167" s="1">
        <v>0</v>
      </c>
      <c r="B2167" s="1">
        <v>0</v>
      </c>
      <c r="C2167" s="1">
        <v>0</v>
      </c>
      <c r="D2167" s="1">
        <v>0</v>
      </c>
      <c r="E2167" s="1">
        <v>0</v>
      </c>
      <c r="F2167" s="1">
        <v>1.0986119999999999</v>
      </c>
      <c r="G2167" s="1">
        <v>0</v>
      </c>
      <c r="H2167" s="1">
        <v>0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0</v>
      </c>
      <c r="P2167" s="1">
        <v>0</v>
      </c>
      <c r="Q2167" s="1">
        <v>0.69314699999999996</v>
      </c>
      <c r="R2167" s="1">
        <v>0</v>
      </c>
      <c r="S2167" s="1">
        <v>0</v>
      </c>
      <c r="T2167" s="1">
        <v>0</v>
      </c>
      <c r="U2167" s="1">
        <v>0</v>
      </c>
      <c r="V2167" s="1">
        <v>0</v>
      </c>
      <c r="W2167" s="1">
        <v>0</v>
      </c>
      <c r="X2167" s="1">
        <v>0</v>
      </c>
      <c r="Y2167" s="1">
        <v>0</v>
      </c>
      <c r="Z2167" s="1">
        <v>1.94591</v>
      </c>
      <c r="AA2167" s="1">
        <v>0</v>
      </c>
      <c r="AB2167" s="1">
        <v>0</v>
      </c>
      <c r="AC2167" s="1">
        <v>0</v>
      </c>
      <c r="AD2167" s="1">
        <v>0</v>
      </c>
      <c r="AE2167" s="1">
        <v>0</v>
      </c>
      <c r="AF2167" s="1">
        <v>4.8783380000000003</v>
      </c>
      <c r="AG2167" s="1">
        <v>4.8783380000000003</v>
      </c>
      <c r="AH2167" s="1">
        <v>6.4816700000000003</v>
      </c>
      <c r="AI2167" s="1">
        <v>0</v>
      </c>
      <c r="AJ2167" s="1">
        <v>4.8783380000000003</v>
      </c>
      <c r="AK2167" s="1">
        <v>0</v>
      </c>
      <c r="AL2167" s="1">
        <v>0</v>
      </c>
      <c r="AM2167" s="1">
        <v>0</v>
      </c>
    </row>
    <row r="2168" spans="1:39" x14ac:dyDescent="0.25">
      <c r="A2168" s="1">
        <v>0</v>
      </c>
      <c r="B2168" s="1">
        <v>0</v>
      </c>
      <c r="C2168" s="1">
        <v>0</v>
      </c>
      <c r="D2168" s="1">
        <v>0</v>
      </c>
      <c r="E2168" s="1">
        <v>0</v>
      </c>
      <c r="F2168" s="1">
        <v>2.6390570000000002</v>
      </c>
      <c r="G2168" s="1">
        <v>0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0</v>
      </c>
      <c r="O2168" s="1">
        <v>0</v>
      </c>
      <c r="P2168" s="1">
        <v>0</v>
      </c>
      <c r="Q2168" s="1">
        <v>0</v>
      </c>
      <c r="R2168" s="1">
        <v>0</v>
      </c>
      <c r="S2168" s="1">
        <v>0</v>
      </c>
      <c r="T2168" s="1">
        <v>0</v>
      </c>
      <c r="U2168" s="1">
        <v>0</v>
      </c>
      <c r="V2168" s="1">
        <v>0</v>
      </c>
      <c r="W2168" s="1">
        <v>0</v>
      </c>
      <c r="X2168" s="1">
        <v>0</v>
      </c>
      <c r="Y2168" s="1">
        <v>0</v>
      </c>
      <c r="Z2168" s="1">
        <v>1.3862939999999999</v>
      </c>
      <c r="AA2168" s="1">
        <v>0</v>
      </c>
      <c r="AB2168" s="1">
        <v>0</v>
      </c>
      <c r="AC2168" s="1">
        <v>0</v>
      </c>
      <c r="AD2168" s="1">
        <v>0</v>
      </c>
      <c r="AE2168" s="1">
        <v>0</v>
      </c>
      <c r="AF2168" s="1">
        <v>5.8002459999999996</v>
      </c>
      <c r="AG2168" s="1">
        <v>5.1101210000000004</v>
      </c>
      <c r="AH2168" s="1">
        <v>6.204701</v>
      </c>
      <c r="AI2168" s="1">
        <v>6.7147189999999997</v>
      </c>
      <c r="AJ2168" s="1">
        <v>6.4918779999999998</v>
      </c>
      <c r="AK2168" s="1">
        <v>0</v>
      </c>
      <c r="AL2168" s="1">
        <v>0</v>
      </c>
      <c r="AM2168" s="1">
        <v>0</v>
      </c>
    </row>
    <row r="2169" spans="1:39" x14ac:dyDescent="0.25">
      <c r="A2169" s="1">
        <v>0</v>
      </c>
      <c r="B2169" s="1">
        <v>0</v>
      </c>
      <c r="C2169" s="1">
        <v>0</v>
      </c>
      <c r="D2169" s="1">
        <v>0</v>
      </c>
      <c r="E2169" s="1">
        <v>0</v>
      </c>
      <c r="F2169" s="1">
        <v>1.0986119999999999</v>
      </c>
      <c r="G2169" s="1">
        <v>0</v>
      </c>
      <c r="H2169" s="1">
        <v>0</v>
      </c>
      <c r="I2169" s="1">
        <v>0</v>
      </c>
      <c r="J2169" s="1">
        <v>0</v>
      </c>
      <c r="K2169" s="1">
        <v>0</v>
      </c>
      <c r="L2169" s="1">
        <v>0</v>
      </c>
      <c r="M2169" s="1">
        <v>0</v>
      </c>
      <c r="N2169" s="1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">
        <v>0</v>
      </c>
      <c r="V2169" s="1">
        <v>0</v>
      </c>
      <c r="W2169" s="1">
        <v>0</v>
      </c>
      <c r="X2169" s="1">
        <v>0</v>
      </c>
      <c r="Y2169" s="1">
        <v>0</v>
      </c>
      <c r="Z2169" s="1">
        <v>1.94591</v>
      </c>
      <c r="AA2169" s="1">
        <v>0</v>
      </c>
      <c r="AB2169" s="1">
        <v>0</v>
      </c>
      <c r="AC2169" s="1">
        <v>0</v>
      </c>
      <c r="AD2169" s="1">
        <v>0.69314699999999996</v>
      </c>
      <c r="AE2169" s="1">
        <v>0</v>
      </c>
      <c r="AF2169" s="1">
        <v>0</v>
      </c>
      <c r="AG2169" s="1">
        <v>5.5074399999999999</v>
      </c>
      <c r="AH2169" s="1">
        <v>4.8183410000000002</v>
      </c>
      <c r="AI2169" s="1">
        <v>5.9115520000000004</v>
      </c>
      <c r="AJ2169" s="1">
        <v>5.5074399999999999</v>
      </c>
      <c r="AK2169" s="1">
        <v>0</v>
      </c>
      <c r="AL2169" s="1">
        <v>5.5074399999999999</v>
      </c>
      <c r="AM2169" s="1">
        <v>0</v>
      </c>
    </row>
    <row r="2170" spans="1:39" x14ac:dyDescent="0.25">
      <c r="A2170" s="1">
        <v>0</v>
      </c>
      <c r="B2170" s="1">
        <v>0</v>
      </c>
      <c r="C2170" s="1">
        <v>0</v>
      </c>
      <c r="D2170" s="1">
        <v>0</v>
      </c>
      <c r="E2170" s="1">
        <v>0</v>
      </c>
      <c r="F2170" s="1">
        <v>3.0445220000000002</v>
      </c>
      <c r="G2170" s="1">
        <v>0</v>
      </c>
      <c r="H2170" s="1">
        <v>0</v>
      </c>
      <c r="I2170" s="1">
        <v>0</v>
      </c>
      <c r="J2170" s="1">
        <v>0</v>
      </c>
      <c r="K2170" s="1">
        <v>0</v>
      </c>
      <c r="L2170" s="1">
        <v>0</v>
      </c>
      <c r="M2170" s="1">
        <v>0</v>
      </c>
      <c r="N2170" s="1">
        <v>0</v>
      </c>
      <c r="O2170" s="1">
        <v>0</v>
      </c>
      <c r="P2170" s="1">
        <v>0</v>
      </c>
      <c r="Q2170" s="1">
        <v>1.0986119999999999</v>
      </c>
      <c r="R2170" s="1">
        <v>0</v>
      </c>
      <c r="S2170" s="1">
        <v>0</v>
      </c>
      <c r="T2170" s="1">
        <v>0</v>
      </c>
      <c r="U2170" s="1">
        <v>0</v>
      </c>
      <c r="V2170" s="1">
        <v>0</v>
      </c>
      <c r="W2170" s="1">
        <v>0</v>
      </c>
      <c r="X2170" s="1">
        <v>0</v>
      </c>
      <c r="Y2170" s="1">
        <v>0</v>
      </c>
      <c r="Z2170" s="1">
        <v>1.94591</v>
      </c>
      <c r="AA2170" s="1">
        <v>0</v>
      </c>
      <c r="AB2170" s="1">
        <v>0</v>
      </c>
      <c r="AC2170" s="1">
        <v>0</v>
      </c>
      <c r="AD2170" s="1">
        <v>0</v>
      </c>
      <c r="AE2170" s="1">
        <v>0</v>
      </c>
      <c r="AF2170" s="1">
        <v>0</v>
      </c>
      <c r="AG2170" s="1">
        <v>4.9386450000000002</v>
      </c>
      <c r="AH2170" s="1">
        <v>4.9386450000000002</v>
      </c>
      <c r="AI2170" s="1">
        <v>4.9386450000000002</v>
      </c>
      <c r="AJ2170" s="1">
        <v>0</v>
      </c>
      <c r="AK2170" s="1">
        <v>0</v>
      </c>
      <c r="AL2170" s="1">
        <v>0</v>
      </c>
      <c r="AM2170" s="1">
        <v>0</v>
      </c>
    </row>
    <row r="2171" spans="1:39" x14ac:dyDescent="0.25">
      <c r="A2171" s="1">
        <v>0</v>
      </c>
      <c r="B2171" s="1">
        <v>0</v>
      </c>
      <c r="C2171" s="1">
        <v>0</v>
      </c>
      <c r="D2171" s="1">
        <v>0</v>
      </c>
      <c r="E2171" s="1">
        <v>0</v>
      </c>
      <c r="F2171" s="1">
        <v>2.6390570000000002</v>
      </c>
      <c r="G2171" s="1">
        <v>0</v>
      </c>
      <c r="H2171" s="1">
        <v>0</v>
      </c>
      <c r="I2171" s="1">
        <v>0</v>
      </c>
      <c r="J2171" s="1">
        <v>0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0</v>
      </c>
      <c r="R2171" s="1">
        <v>0</v>
      </c>
      <c r="S2171" s="1">
        <v>0</v>
      </c>
      <c r="T2171" s="1">
        <v>0</v>
      </c>
      <c r="U2171" s="1">
        <v>0</v>
      </c>
      <c r="V2171" s="1">
        <v>0</v>
      </c>
      <c r="W2171" s="1">
        <v>0</v>
      </c>
      <c r="X2171" s="1">
        <v>0</v>
      </c>
      <c r="Y2171" s="1">
        <v>0</v>
      </c>
      <c r="Z2171" s="1">
        <v>1.3862939999999999</v>
      </c>
      <c r="AA2171" s="1">
        <v>0</v>
      </c>
      <c r="AB2171" s="1">
        <v>0</v>
      </c>
      <c r="AC2171" s="1">
        <v>0</v>
      </c>
      <c r="AD2171" s="1">
        <v>0</v>
      </c>
      <c r="AE2171" s="1">
        <v>0</v>
      </c>
      <c r="AF2171" s="1">
        <v>6.2136170000000002</v>
      </c>
      <c r="AG2171" s="1">
        <v>5.8091520000000001</v>
      </c>
      <c r="AH2171" s="1">
        <v>5.1189999999999998</v>
      </c>
      <c r="AI2171" s="1">
        <v>0</v>
      </c>
      <c r="AJ2171" s="1">
        <v>6.2136170000000002</v>
      </c>
      <c r="AK2171" s="1">
        <v>0</v>
      </c>
      <c r="AL2171" s="1">
        <v>6.9057620000000002</v>
      </c>
      <c r="AM2171" s="1">
        <v>0</v>
      </c>
    </row>
    <row r="2172" spans="1:39" x14ac:dyDescent="0.25">
      <c r="A2172" s="1">
        <v>0</v>
      </c>
      <c r="B2172" s="1">
        <v>0</v>
      </c>
      <c r="C2172" s="1">
        <v>0</v>
      </c>
      <c r="D2172" s="1">
        <v>0</v>
      </c>
      <c r="E2172" s="1">
        <v>0</v>
      </c>
      <c r="F2172" s="1">
        <v>0.69314699999999996</v>
      </c>
      <c r="G2172" s="1">
        <v>0</v>
      </c>
      <c r="H2172" s="1">
        <v>0</v>
      </c>
      <c r="I2172" s="1">
        <v>0</v>
      </c>
      <c r="J2172" s="1">
        <v>0</v>
      </c>
      <c r="K2172" s="1">
        <v>0</v>
      </c>
      <c r="L2172" s="1">
        <v>0</v>
      </c>
      <c r="M2172" s="1">
        <v>0</v>
      </c>
      <c r="N2172" s="1">
        <v>0</v>
      </c>
      <c r="O2172" s="1">
        <v>0</v>
      </c>
      <c r="P2172" s="1">
        <v>0</v>
      </c>
      <c r="Q2172" s="1">
        <v>0</v>
      </c>
      <c r="R2172" s="1">
        <v>0</v>
      </c>
      <c r="S2172" s="1">
        <v>0</v>
      </c>
      <c r="T2172" s="1">
        <v>0</v>
      </c>
      <c r="U2172" s="1">
        <v>0</v>
      </c>
      <c r="V2172" s="1">
        <v>0</v>
      </c>
      <c r="W2172" s="1">
        <v>0</v>
      </c>
      <c r="X2172" s="1">
        <v>0</v>
      </c>
      <c r="Y2172" s="1">
        <v>0</v>
      </c>
      <c r="Z2172" s="1">
        <v>2.0794419999999998</v>
      </c>
      <c r="AA2172" s="1">
        <v>0</v>
      </c>
      <c r="AB2172" s="1">
        <v>0</v>
      </c>
      <c r="AC2172" s="1">
        <v>0</v>
      </c>
      <c r="AD2172" s="1">
        <v>0</v>
      </c>
      <c r="AE2172" s="1">
        <v>0</v>
      </c>
      <c r="AF2172" s="1">
        <v>5.8176370000000004</v>
      </c>
      <c r="AG2172" s="1">
        <v>5.1274600000000001</v>
      </c>
      <c r="AH2172" s="1">
        <v>5.1274600000000001</v>
      </c>
      <c r="AI2172" s="1">
        <v>6.2221099999999998</v>
      </c>
      <c r="AJ2172" s="1">
        <v>0</v>
      </c>
      <c r="AK2172" s="1">
        <v>0</v>
      </c>
      <c r="AL2172" s="1">
        <v>5.8176370000000004</v>
      </c>
      <c r="AM2172" s="1">
        <v>0</v>
      </c>
    </row>
    <row r="2173" spans="1:39" x14ac:dyDescent="0.25">
      <c r="A2173" s="1">
        <v>0</v>
      </c>
      <c r="B2173" s="1">
        <v>0</v>
      </c>
      <c r="C2173" s="1">
        <v>0</v>
      </c>
      <c r="D2173" s="1">
        <v>0</v>
      </c>
      <c r="E2173" s="1">
        <v>0</v>
      </c>
      <c r="F2173" s="1">
        <v>0</v>
      </c>
      <c r="G2173" s="1">
        <v>0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0.69314699999999996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0</v>
      </c>
      <c r="X2173" s="1">
        <v>0</v>
      </c>
      <c r="Y2173" s="1">
        <v>0</v>
      </c>
      <c r="Z2173" s="1">
        <v>1.94591</v>
      </c>
      <c r="AA2173" s="1">
        <v>0</v>
      </c>
      <c r="AB2173" s="1">
        <v>0</v>
      </c>
      <c r="AC2173" s="1">
        <v>0</v>
      </c>
      <c r="AD2173" s="1">
        <v>0</v>
      </c>
      <c r="AE2173" s="1">
        <v>0</v>
      </c>
      <c r="AF2173" s="1">
        <v>6.1133649999999999</v>
      </c>
      <c r="AG2173" s="1">
        <v>0</v>
      </c>
      <c r="AH2173" s="1">
        <v>6.1133649999999999</v>
      </c>
      <c r="AI2173" s="1">
        <v>0</v>
      </c>
      <c r="AJ2173" s="1">
        <v>5.0191689999999998</v>
      </c>
      <c r="AK2173" s="1">
        <v>0</v>
      </c>
      <c r="AL2173" s="1">
        <v>0</v>
      </c>
      <c r="AM2173" s="1">
        <v>0</v>
      </c>
    </row>
    <row r="2174" spans="1:39" x14ac:dyDescent="0.25">
      <c r="A2174" s="1">
        <v>0</v>
      </c>
      <c r="B2174" s="1">
        <v>0</v>
      </c>
      <c r="C2174" s="1">
        <v>0</v>
      </c>
      <c r="D2174" s="1">
        <v>0</v>
      </c>
      <c r="E2174" s="1">
        <v>0</v>
      </c>
      <c r="F2174" s="1">
        <v>1.7917590000000001</v>
      </c>
      <c r="G2174" s="1">
        <v>0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">
        <v>0</v>
      </c>
      <c r="O2174" s="1">
        <v>0</v>
      </c>
      <c r="P2174" s="1">
        <v>0</v>
      </c>
      <c r="Q2174" s="1">
        <v>1.0986119999999999</v>
      </c>
      <c r="R2174" s="1">
        <v>0</v>
      </c>
      <c r="S2174" s="1">
        <v>0</v>
      </c>
      <c r="T2174" s="1">
        <v>0</v>
      </c>
      <c r="U2174" s="1">
        <v>0</v>
      </c>
      <c r="V2174" s="1">
        <v>0</v>
      </c>
      <c r="W2174" s="1">
        <v>0</v>
      </c>
      <c r="X2174" s="1">
        <v>0</v>
      </c>
      <c r="Y2174" s="1">
        <v>0</v>
      </c>
      <c r="Z2174" s="1">
        <v>2.4849070000000002</v>
      </c>
      <c r="AA2174" s="1">
        <v>0</v>
      </c>
      <c r="AB2174" s="1">
        <v>1.0986119999999999</v>
      </c>
      <c r="AC2174" s="1">
        <v>0</v>
      </c>
      <c r="AD2174" s="1">
        <v>0</v>
      </c>
      <c r="AE2174" s="1">
        <v>0</v>
      </c>
      <c r="AF2174" s="1">
        <v>5.1125790000000002</v>
      </c>
      <c r="AG2174" s="1">
        <v>5.1125790000000002</v>
      </c>
      <c r="AH2174" s="1">
        <v>5.1125790000000002</v>
      </c>
      <c r="AI2174" s="1">
        <v>5.1125790000000002</v>
      </c>
      <c r="AJ2174" s="1">
        <v>5.8027119999999996</v>
      </c>
      <c r="AK2174" s="1">
        <v>0</v>
      </c>
      <c r="AL2174" s="1">
        <v>0</v>
      </c>
      <c r="AM2174" s="1">
        <v>0</v>
      </c>
    </row>
    <row r="2175" spans="1:39" x14ac:dyDescent="0.25">
      <c r="A2175" s="1">
        <v>0</v>
      </c>
      <c r="B2175" s="1">
        <v>0</v>
      </c>
      <c r="C2175" s="1">
        <v>0</v>
      </c>
      <c r="D2175" s="1">
        <v>0</v>
      </c>
      <c r="E2175" s="1">
        <v>0</v>
      </c>
      <c r="F2175" s="1">
        <v>2.4849070000000002</v>
      </c>
      <c r="G2175" s="1">
        <v>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1">
        <v>0</v>
      </c>
      <c r="O2175" s="1">
        <v>0</v>
      </c>
      <c r="P2175" s="1">
        <v>0</v>
      </c>
      <c r="Q2175" s="1">
        <v>0</v>
      </c>
      <c r="R2175" s="1">
        <v>0</v>
      </c>
      <c r="S2175" s="1">
        <v>0</v>
      </c>
      <c r="T2175" s="1">
        <v>0</v>
      </c>
      <c r="U2175" s="1">
        <v>0</v>
      </c>
      <c r="V2175" s="1">
        <v>0</v>
      </c>
      <c r="W2175" s="1">
        <v>0</v>
      </c>
      <c r="X2175" s="1">
        <v>0</v>
      </c>
      <c r="Y2175" s="1">
        <v>0</v>
      </c>
      <c r="Z2175" s="1">
        <v>0</v>
      </c>
      <c r="AA2175" s="1">
        <v>0</v>
      </c>
      <c r="AB2175" s="1">
        <v>0</v>
      </c>
      <c r="AC2175" s="1">
        <v>0</v>
      </c>
      <c r="AD2175" s="1">
        <v>0</v>
      </c>
      <c r="AE2175" s="1">
        <v>0</v>
      </c>
      <c r="AF2175" s="1">
        <v>0</v>
      </c>
      <c r="AG2175" s="1">
        <v>0</v>
      </c>
      <c r="AH2175" s="1">
        <v>0</v>
      </c>
      <c r="AI2175" s="1">
        <v>0</v>
      </c>
      <c r="AJ2175" s="1">
        <v>0</v>
      </c>
      <c r="AK2175" s="1">
        <v>0</v>
      </c>
      <c r="AL2175" s="1">
        <v>0</v>
      </c>
      <c r="AM2175" s="1">
        <v>0</v>
      </c>
    </row>
    <row r="2176" spans="1:39" x14ac:dyDescent="0.25">
      <c r="A2176" s="1">
        <v>0</v>
      </c>
      <c r="B2176" s="1">
        <v>0</v>
      </c>
      <c r="C2176" s="1">
        <v>0</v>
      </c>
      <c r="D2176" s="1">
        <v>0</v>
      </c>
      <c r="E2176" s="1">
        <v>0</v>
      </c>
      <c r="F2176" s="1">
        <v>0</v>
      </c>
      <c r="G2176" s="1">
        <v>0</v>
      </c>
      <c r="H2176" s="1">
        <v>0</v>
      </c>
      <c r="I2176" s="1">
        <v>0</v>
      </c>
      <c r="J2176" s="1">
        <v>0</v>
      </c>
      <c r="K2176" s="1">
        <v>0</v>
      </c>
      <c r="L2176" s="1">
        <v>0</v>
      </c>
      <c r="M2176" s="1">
        <v>0</v>
      </c>
      <c r="N2176" s="1">
        <v>0</v>
      </c>
      <c r="O2176" s="1">
        <v>0</v>
      </c>
      <c r="P2176" s="1">
        <v>0</v>
      </c>
      <c r="Q2176" s="1">
        <v>0.69314699999999996</v>
      </c>
      <c r="R2176" s="1">
        <v>0</v>
      </c>
      <c r="S2176" s="1">
        <v>0</v>
      </c>
      <c r="T2176" s="1">
        <v>0</v>
      </c>
      <c r="U2176" s="1">
        <v>0</v>
      </c>
      <c r="V2176" s="1">
        <v>0</v>
      </c>
      <c r="W2176" s="1">
        <v>0</v>
      </c>
      <c r="X2176" s="1">
        <v>0</v>
      </c>
      <c r="Y2176" s="1">
        <v>0</v>
      </c>
      <c r="Z2176" s="1">
        <v>3.0445220000000002</v>
      </c>
      <c r="AA2176" s="1">
        <v>0</v>
      </c>
      <c r="AB2176" s="1">
        <v>1.3862939999999999</v>
      </c>
      <c r="AC2176" s="1">
        <v>0</v>
      </c>
      <c r="AD2176" s="1">
        <v>0</v>
      </c>
      <c r="AE2176" s="1">
        <v>0</v>
      </c>
      <c r="AF2176" s="1">
        <v>5.72349</v>
      </c>
      <c r="AG2176" s="1">
        <v>0</v>
      </c>
      <c r="AH2176" s="1">
        <v>0</v>
      </c>
      <c r="AI2176" s="1">
        <v>0</v>
      </c>
      <c r="AJ2176" s="1">
        <v>5.72349</v>
      </c>
      <c r="AK2176" s="1">
        <v>0</v>
      </c>
      <c r="AL2176" s="1">
        <v>0</v>
      </c>
      <c r="AM2176" s="1">
        <v>0</v>
      </c>
    </row>
    <row r="2177" spans="1:39" x14ac:dyDescent="0.25">
      <c r="A2177" s="1">
        <v>0</v>
      </c>
      <c r="B2177" s="1">
        <v>0</v>
      </c>
      <c r="C2177" s="1">
        <v>0</v>
      </c>
      <c r="D2177" s="1">
        <v>0.69314699999999996</v>
      </c>
      <c r="E2177" s="1">
        <v>0</v>
      </c>
      <c r="F2177" s="1">
        <v>1.3862939999999999</v>
      </c>
      <c r="G2177" s="1">
        <v>0</v>
      </c>
      <c r="H2177" s="1">
        <v>0</v>
      </c>
      <c r="I2177" s="1">
        <v>0</v>
      </c>
      <c r="J2177" s="1">
        <v>0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0.69314699999999996</v>
      </c>
      <c r="R2177" s="1">
        <v>0</v>
      </c>
      <c r="S2177" s="1">
        <v>0</v>
      </c>
      <c r="T2177" s="1">
        <v>0</v>
      </c>
      <c r="U2177" s="1">
        <v>0</v>
      </c>
      <c r="V2177" s="1">
        <v>0</v>
      </c>
      <c r="W2177" s="1">
        <v>0</v>
      </c>
      <c r="X2177" s="1">
        <v>0</v>
      </c>
      <c r="Y2177" s="1">
        <v>0</v>
      </c>
      <c r="Z2177" s="1">
        <v>1.3862939999999999</v>
      </c>
      <c r="AA2177" s="1">
        <v>0</v>
      </c>
      <c r="AB2177" s="1">
        <v>0</v>
      </c>
      <c r="AC2177" s="1">
        <v>0</v>
      </c>
      <c r="AD2177" s="1">
        <v>0</v>
      </c>
      <c r="AE2177" s="1">
        <v>0</v>
      </c>
      <c r="AF2177" s="1">
        <v>0</v>
      </c>
      <c r="AG2177" s="1">
        <v>0</v>
      </c>
      <c r="AH2177" s="1">
        <v>5.7453099999999999</v>
      </c>
      <c r="AI2177" s="1">
        <v>0</v>
      </c>
      <c r="AJ2177" s="1">
        <v>5.0553559999999997</v>
      </c>
      <c r="AK2177" s="1">
        <v>0</v>
      </c>
      <c r="AL2177" s="1">
        <v>0</v>
      </c>
      <c r="AM2177" s="1">
        <v>0</v>
      </c>
    </row>
    <row r="2178" spans="1:39" x14ac:dyDescent="0.25">
      <c r="A2178" s="1">
        <v>0</v>
      </c>
      <c r="B2178" s="1">
        <v>0</v>
      </c>
      <c r="C2178" s="1">
        <v>0</v>
      </c>
      <c r="D2178" s="1">
        <v>0</v>
      </c>
      <c r="E2178" s="1">
        <v>0</v>
      </c>
      <c r="F2178" s="1">
        <v>1.0986119999999999</v>
      </c>
      <c r="G2178" s="1">
        <v>0</v>
      </c>
      <c r="H2178" s="1">
        <v>0</v>
      </c>
      <c r="I2178" s="1">
        <v>0</v>
      </c>
      <c r="J2178" s="1">
        <v>0</v>
      </c>
      <c r="K2178" s="1">
        <v>0</v>
      </c>
      <c r="L2178" s="1">
        <v>0</v>
      </c>
      <c r="M2178" s="1">
        <v>0</v>
      </c>
      <c r="N2178" s="1">
        <v>0</v>
      </c>
      <c r="O2178" s="1">
        <v>0</v>
      </c>
      <c r="P2178" s="1">
        <v>0</v>
      </c>
      <c r="Q2178" s="1">
        <v>0.69314699999999996</v>
      </c>
      <c r="R2178" s="1">
        <v>0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0</v>
      </c>
      <c r="Z2178" s="1">
        <v>1.0986119999999999</v>
      </c>
      <c r="AA2178" s="1">
        <v>0</v>
      </c>
      <c r="AB2178" s="1">
        <v>0</v>
      </c>
      <c r="AC2178" s="1">
        <v>0</v>
      </c>
      <c r="AD2178" s="1">
        <v>1.3862939999999999</v>
      </c>
      <c r="AE2178" s="1">
        <v>0</v>
      </c>
      <c r="AF2178" s="1">
        <v>0</v>
      </c>
      <c r="AG2178" s="1">
        <v>0</v>
      </c>
      <c r="AH2178" s="1">
        <v>0</v>
      </c>
      <c r="AI2178" s="1">
        <v>6.760351</v>
      </c>
      <c r="AJ2178" s="1">
        <v>5.6640540000000001</v>
      </c>
      <c r="AK2178" s="1">
        <v>0</v>
      </c>
      <c r="AL2178" s="1">
        <v>5.6640540000000001</v>
      </c>
      <c r="AM2178" s="1">
        <v>0</v>
      </c>
    </row>
    <row r="2179" spans="1:39" x14ac:dyDescent="0.25">
      <c r="A2179" s="1">
        <v>0</v>
      </c>
      <c r="B2179" s="1">
        <v>0</v>
      </c>
      <c r="C2179" s="1">
        <v>0</v>
      </c>
      <c r="D2179" s="1">
        <v>0</v>
      </c>
      <c r="E2179" s="1">
        <v>0</v>
      </c>
      <c r="F2179" s="1">
        <v>1.3862939999999999</v>
      </c>
      <c r="G2179" s="1">
        <v>0</v>
      </c>
      <c r="H2179" s="1">
        <v>0</v>
      </c>
      <c r="I2179" s="1">
        <v>0</v>
      </c>
      <c r="J2179" s="1">
        <v>0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>
        <v>0</v>
      </c>
      <c r="Q2179" s="1">
        <v>0</v>
      </c>
      <c r="R2179" s="1">
        <v>0</v>
      </c>
      <c r="S2179" s="1">
        <v>0</v>
      </c>
      <c r="T2179" s="1">
        <v>0</v>
      </c>
      <c r="U2179" s="1">
        <v>0</v>
      </c>
      <c r="V2179" s="1">
        <v>0</v>
      </c>
      <c r="W2179" s="1">
        <v>0</v>
      </c>
      <c r="X2179" s="1">
        <v>0</v>
      </c>
      <c r="Y2179" s="1">
        <v>0</v>
      </c>
      <c r="Z2179" s="1">
        <v>2.5649489999999999</v>
      </c>
      <c r="AA2179" s="1">
        <v>0</v>
      </c>
      <c r="AB2179" s="1">
        <v>0</v>
      </c>
      <c r="AC2179" s="1">
        <v>0</v>
      </c>
      <c r="AD2179" s="1">
        <v>0.69314699999999996</v>
      </c>
      <c r="AE2179" s="1">
        <v>0</v>
      </c>
      <c r="AF2179" s="1">
        <v>6.1187779999999998</v>
      </c>
      <c r="AG2179" s="1">
        <v>0</v>
      </c>
      <c r="AH2179" s="1">
        <v>6.4059100000000004</v>
      </c>
      <c r="AI2179" s="1">
        <v>6.1187779999999998</v>
      </c>
      <c r="AJ2179" s="1">
        <v>5.0245579999999999</v>
      </c>
      <c r="AK2179" s="1">
        <v>0</v>
      </c>
      <c r="AL2179" s="1">
        <v>0</v>
      </c>
      <c r="AM2179" s="1">
        <v>0</v>
      </c>
    </row>
    <row r="2180" spans="1:39" x14ac:dyDescent="0.25">
      <c r="A2180" s="1">
        <v>0</v>
      </c>
      <c r="B2180" s="1">
        <v>0</v>
      </c>
      <c r="C2180" s="1">
        <v>0</v>
      </c>
      <c r="D2180" s="1">
        <v>0</v>
      </c>
      <c r="E2180" s="1">
        <v>0</v>
      </c>
      <c r="F2180" s="1">
        <v>1.0986119999999999</v>
      </c>
      <c r="G2180" s="1">
        <v>0</v>
      </c>
      <c r="H2180" s="1">
        <v>0</v>
      </c>
      <c r="I2180" s="1">
        <v>0</v>
      </c>
      <c r="J2180" s="1">
        <v>0</v>
      </c>
      <c r="K2180" s="1">
        <v>0</v>
      </c>
      <c r="L2180" s="1">
        <v>0</v>
      </c>
      <c r="M2180" s="1">
        <v>0</v>
      </c>
      <c r="N2180" s="1">
        <v>0</v>
      </c>
      <c r="O2180" s="1">
        <v>0</v>
      </c>
      <c r="P2180" s="1">
        <v>0</v>
      </c>
      <c r="Q2180" s="1">
        <v>0</v>
      </c>
      <c r="R2180" s="1">
        <v>0</v>
      </c>
      <c r="S2180" s="1">
        <v>0</v>
      </c>
      <c r="T2180" s="1">
        <v>0</v>
      </c>
      <c r="U2180" s="1">
        <v>0</v>
      </c>
      <c r="V2180" s="1">
        <v>0</v>
      </c>
      <c r="W2180" s="1">
        <v>0</v>
      </c>
      <c r="X2180" s="1">
        <v>0</v>
      </c>
      <c r="Y2180" s="1">
        <v>0</v>
      </c>
      <c r="Z2180" s="1">
        <v>1.3862939999999999</v>
      </c>
      <c r="AA2180" s="1">
        <v>0</v>
      </c>
      <c r="AB2180" s="1">
        <v>0</v>
      </c>
      <c r="AC2180" s="1">
        <v>0</v>
      </c>
      <c r="AD2180" s="1">
        <v>0</v>
      </c>
      <c r="AE2180" s="1">
        <v>0</v>
      </c>
      <c r="AF2180" s="1">
        <v>0</v>
      </c>
      <c r="AG2180" s="1">
        <v>0</v>
      </c>
      <c r="AH2180" s="1">
        <v>6.5197250000000002</v>
      </c>
      <c r="AI2180" s="1">
        <v>0</v>
      </c>
      <c r="AJ2180" s="1">
        <v>0</v>
      </c>
      <c r="AK2180" s="1">
        <v>0</v>
      </c>
      <c r="AL2180" s="1">
        <v>0</v>
      </c>
      <c r="AM2180" s="1">
        <v>0</v>
      </c>
    </row>
    <row r="2181" spans="1:39" x14ac:dyDescent="0.25">
      <c r="A2181" s="1">
        <v>0</v>
      </c>
      <c r="B2181" s="1">
        <v>0</v>
      </c>
      <c r="C2181" s="1">
        <v>0</v>
      </c>
      <c r="D2181" s="1">
        <v>0</v>
      </c>
      <c r="E2181" s="1">
        <v>0</v>
      </c>
      <c r="F2181" s="1">
        <v>0</v>
      </c>
      <c r="G2181" s="1">
        <v>0</v>
      </c>
      <c r="H2181" s="1">
        <v>0</v>
      </c>
      <c r="I2181" s="1">
        <v>0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0</v>
      </c>
      <c r="P2181" s="1">
        <v>0</v>
      </c>
      <c r="Q2181" s="1">
        <v>0</v>
      </c>
      <c r="R2181" s="1">
        <v>0</v>
      </c>
      <c r="S2181" s="1">
        <v>0</v>
      </c>
      <c r="T2181" s="1">
        <v>0</v>
      </c>
      <c r="U2181" s="1">
        <v>0</v>
      </c>
      <c r="V2181" s="1">
        <v>0</v>
      </c>
      <c r="W2181" s="1">
        <v>0</v>
      </c>
      <c r="X2181" s="1">
        <v>0</v>
      </c>
      <c r="Y2181" s="1">
        <v>0</v>
      </c>
      <c r="Z2181" s="1">
        <v>1.94591</v>
      </c>
      <c r="AA2181" s="1">
        <v>0</v>
      </c>
      <c r="AB2181" s="1">
        <v>0</v>
      </c>
      <c r="AC2181" s="1">
        <v>0</v>
      </c>
      <c r="AD2181" s="1">
        <v>0</v>
      </c>
      <c r="AE2181" s="1">
        <v>0</v>
      </c>
      <c r="AF2181" s="1">
        <v>0</v>
      </c>
      <c r="AG2181" s="1">
        <v>0</v>
      </c>
      <c r="AH2181" s="1">
        <v>0</v>
      </c>
      <c r="AI2181" s="1">
        <v>5.8292339999999996</v>
      </c>
      <c r="AJ2181" s="1">
        <v>0</v>
      </c>
      <c r="AK2181" s="1">
        <v>0</v>
      </c>
      <c r="AL2181" s="1">
        <v>0</v>
      </c>
      <c r="AM2181" s="1">
        <v>0</v>
      </c>
    </row>
    <row r="2182" spans="1:39" x14ac:dyDescent="0.25">
      <c r="A2182" s="1">
        <v>0</v>
      </c>
      <c r="B2182" s="1">
        <v>0</v>
      </c>
      <c r="C2182" s="1">
        <v>0</v>
      </c>
      <c r="D2182" s="1">
        <v>0</v>
      </c>
      <c r="E2182" s="1">
        <v>0</v>
      </c>
      <c r="F2182" s="1">
        <v>0</v>
      </c>
      <c r="G2182" s="1">
        <v>0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1.3862939999999999</v>
      </c>
      <c r="R2182" s="1">
        <v>0</v>
      </c>
      <c r="S2182" s="1">
        <v>0</v>
      </c>
      <c r="T2182" s="1">
        <v>0</v>
      </c>
      <c r="U2182" s="1">
        <v>0</v>
      </c>
      <c r="V2182" s="1">
        <v>0</v>
      </c>
      <c r="W2182" s="1">
        <v>0</v>
      </c>
      <c r="X2182" s="1">
        <v>0</v>
      </c>
      <c r="Y2182" s="1">
        <v>0</v>
      </c>
      <c r="Z2182" s="1">
        <v>0</v>
      </c>
      <c r="AA2182" s="1">
        <v>0</v>
      </c>
      <c r="AB2182" s="1">
        <v>0</v>
      </c>
      <c r="AC2182" s="1">
        <v>0</v>
      </c>
      <c r="AD2182" s="1">
        <v>0</v>
      </c>
      <c r="AE2182" s="1">
        <v>0</v>
      </c>
      <c r="AF2182" s="1">
        <v>5.8101459999999996</v>
      </c>
      <c r="AG2182" s="1">
        <v>0</v>
      </c>
      <c r="AH2182" s="1">
        <v>0</v>
      </c>
      <c r="AI2182" s="1">
        <v>6.5017940000000003</v>
      </c>
      <c r="AJ2182" s="1">
        <v>5.1199919999999999</v>
      </c>
      <c r="AK2182" s="1">
        <v>0</v>
      </c>
      <c r="AL2182" s="1">
        <v>0</v>
      </c>
      <c r="AM2182" s="1">
        <v>0</v>
      </c>
    </row>
    <row r="2183" spans="1:39" x14ac:dyDescent="0.25">
      <c r="A2183" s="1">
        <v>0</v>
      </c>
      <c r="B2183" s="1">
        <v>0</v>
      </c>
      <c r="C2183" s="1">
        <v>0</v>
      </c>
      <c r="D2183" s="1">
        <v>0</v>
      </c>
      <c r="E2183" s="1">
        <v>0</v>
      </c>
      <c r="F2183" s="1">
        <v>1.6094379999999999</v>
      </c>
      <c r="G2183" s="1">
        <v>0</v>
      </c>
      <c r="H2183" s="1">
        <v>0</v>
      </c>
      <c r="I2183" s="1">
        <v>0</v>
      </c>
      <c r="J2183" s="1">
        <v>0</v>
      </c>
      <c r="K2183" s="1">
        <v>0</v>
      </c>
      <c r="L2183" s="1">
        <v>0</v>
      </c>
      <c r="M2183" s="1">
        <v>0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  <c r="U2183" s="1">
        <v>0</v>
      </c>
      <c r="V2183" s="1">
        <v>0</v>
      </c>
      <c r="W2183" s="1">
        <v>0</v>
      </c>
      <c r="X2183" s="1">
        <v>0</v>
      </c>
      <c r="Y2183" s="1">
        <v>0</v>
      </c>
      <c r="Z2183" s="1">
        <v>0.69314699999999996</v>
      </c>
      <c r="AA2183" s="1">
        <v>0</v>
      </c>
      <c r="AB2183" s="1">
        <v>0</v>
      </c>
      <c r="AC2183" s="1">
        <v>0</v>
      </c>
      <c r="AD2183" s="1">
        <v>0.69314699999999996</v>
      </c>
      <c r="AE2183" s="1">
        <v>0</v>
      </c>
      <c r="AF2183" s="1">
        <v>5.1764679999999998</v>
      </c>
      <c r="AG2183" s="1">
        <v>0</v>
      </c>
      <c r="AH2183" s="1">
        <v>6.781377</v>
      </c>
      <c r="AI2183" s="1">
        <v>7.5692159999999999</v>
      </c>
      <c r="AJ2183" s="1">
        <v>6.5585170000000002</v>
      </c>
      <c r="AK2183" s="1">
        <v>0</v>
      </c>
      <c r="AL2183" s="1">
        <v>0</v>
      </c>
      <c r="AM2183" s="1">
        <v>0</v>
      </c>
    </row>
    <row r="2184" spans="1:39" x14ac:dyDescent="0.25">
      <c r="A2184" s="1">
        <v>0</v>
      </c>
      <c r="B2184" s="1">
        <v>0</v>
      </c>
      <c r="C2184" s="1">
        <v>0</v>
      </c>
      <c r="D2184" s="1">
        <v>0</v>
      </c>
      <c r="E2184" s="1">
        <v>0</v>
      </c>
      <c r="F2184" s="1">
        <v>0</v>
      </c>
      <c r="G2184" s="1">
        <v>0</v>
      </c>
      <c r="H2184" s="1">
        <v>0</v>
      </c>
      <c r="I2184" s="1">
        <v>0</v>
      </c>
      <c r="J2184" s="1">
        <v>0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0</v>
      </c>
      <c r="V2184" s="1">
        <v>0</v>
      </c>
      <c r="W2184" s="1">
        <v>0</v>
      </c>
      <c r="X2184" s="1">
        <v>0</v>
      </c>
      <c r="Y2184" s="1">
        <v>1.0986119999999999</v>
      </c>
      <c r="Z2184" s="1">
        <v>3.0445220000000002</v>
      </c>
      <c r="AA2184" s="1">
        <v>0</v>
      </c>
      <c r="AB2184" s="1">
        <v>0</v>
      </c>
      <c r="AC2184" s="1">
        <v>0</v>
      </c>
      <c r="AD2184" s="1">
        <v>0</v>
      </c>
      <c r="AE2184" s="1">
        <v>0</v>
      </c>
      <c r="AF2184" s="1">
        <v>5.0416679999999996</v>
      </c>
      <c r="AG2184" s="1">
        <v>0</v>
      </c>
      <c r="AH2184" s="1">
        <v>0</v>
      </c>
      <c r="AI2184" s="1">
        <v>5.0416679999999996</v>
      </c>
      <c r="AJ2184" s="1">
        <v>0</v>
      </c>
      <c r="AK2184" s="1">
        <v>0</v>
      </c>
      <c r="AL2184" s="1">
        <v>5.0416679999999996</v>
      </c>
      <c r="AM2184" s="1">
        <v>0</v>
      </c>
    </row>
    <row r="2185" spans="1:39" x14ac:dyDescent="0.25">
      <c r="A2185" s="1">
        <v>0</v>
      </c>
      <c r="B2185" s="1">
        <v>0</v>
      </c>
      <c r="C2185" s="1">
        <v>0</v>
      </c>
      <c r="D2185" s="1">
        <v>0</v>
      </c>
      <c r="E2185" s="1">
        <v>0</v>
      </c>
      <c r="F2185" s="1">
        <v>1.0986119999999999</v>
      </c>
      <c r="G2185" s="1">
        <v>0</v>
      </c>
      <c r="H2185" s="1">
        <v>0</v>
      </c>
      <c r="I2185" s="1">
        <v>0</v>
      </c>
      <c r="J2185" s="1">
        <v>0</v>
      </c>
      <c r="K2185" s="1">
        <v>0</v>
      </c>
      <c r="L2185" s="1">
        <v>0</v>
      </c>
      <c r="M2185" s="1">
        <v>0</v>
      </c>
      <c r="N2185" s="1">
        <v>0</v>
      </c>
      <c r="O2185" s="1">
        <v>0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X2185" s="1">
        <v>0</v>
      </c>
      <c r="Y2185" s="1">
        <v>0.69314699999999996</v>
      </c>
      <c r="Z2185" s="1">
        <v>0</v>
      </c>
      <c r="AA2185" s="1">
        <v>0</v>
      </c>
      <c r="AB2185" s="1">
        <v>0</v>
      </c>
      <c r="AC2185" s="1">
        <v>0</v>
      </c>
      <c r="AD2185" s="1">
        <v>0</v>
      </c>
      <c r="AE2185" s="1">
        <v>0</v>
      </c>
      <c r="AF2185" s="1">
        <v>7.162134</v>
      </c>
      <c r="AG2185" s="1">
        <v>6.6518249999999997</v>
      </c>
      <c r="AH2185" s="1">
        <v>0</v>
      </c>
      <c r="AI2185" s="1">
        <v>7.3443259999999997</v>
      </c>
      <c r="AJ2185" s="1">
        <v>0</v>
      </c>
      <c r="AK2185" s="1">
        <v>0</v>
      </c>
      <c r="AL2185" s="1">
        <v>0</v>
      </c>
      <c r="AM2185" s="1">
        <v>0</v>
      </c>
    </row>
    <row r="2186" spans="1:39" x14ac:dyDescent="0.25">
      <c r="A2186" s="1">
        <v>0</v>
      </c>
      <c r="B2186" s="1">
        <v>0</v>
      </c>
      <c r="C2186" s="1">
        <v>0</v>
      </c>
      <c r="D2186" s="1">
        <v>0</v>
      </c>
      <c r="E2186" s="1">
        <v>0</v>
      </c>
      <c r="F2186" s="1">
        <v>1.3862939999999999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0</v>
      </c>
      <c r="S2186" s="1">
        <v>0</v>
      </c>
      <c r="T2186" s="1">
        <v>0</v>
      </c>
      <c r="U2186" s="1">
        <v>0</v>
      </c>
      <c r="V2186" s="1">
        <v>0</v>
      </c>
      <c r="W2186" s="1">
        <v>0</v>
      </c>
      <c r="X2186" s="1">
        <v>0</v>
      </c>
      <c r="Y2186" s="1">
        <v>0</v>
      </c>
      <c r="Z2186" s="1">
        <v>1.3862939999999999</v>
      </c>
      <c r="AA2186" s="1">
        <v>0</v>
      </c>
      <c r="AB2186" s="1">
        <v>0</v>
      </c>
      <c r="AC2186" s="1">
        <v>0</v>
      </c>
      <c r="AD2186" s="1">
        <v>0</v>
      </c>
      <c r="AE2186" s="1">
        <v>0</v>
      </c>
      <c r="AF2186" s="1">
        <v>5.1381800000000002</v>
      </c>
      <c r="AG2186" s="1">
        <v>0</v>
      </c>
      <c r="AH2186" s="1">
        <v>6.7429119999999996</v>
      </c>
      <c r="AI2186" s="1">
        <v>7.7717729999999996</v>
      </c>
      <c r="AJ2186" s="1">
        <v>0</v>
      </c>
      <c r="AK2186" s="1">
        <v>0</v>
      </c>
      <c r="AL2186" s="1">
        <v>0</v>
      </c>
      <c r="AM2186" s="1">
        <v>0</v>
      </c>
    </row>
    <row r="2187" spans="1:39" x14ac:dyDescent="0.25">
      <c r="A2187" s="1">
        <v>0</v>
      </c>
      <c r="B2187" s="1">
        <v>0</v>
      </c>
      <c r="C2187" s="1">
        <v>0</v>
      </c>
      <c r="D2187" s="1">
        <v>0</v>
      </c>
      <c r="E2187" s="1">
        <v>0</v>
      </c>
      <c r="F2187" s="1">
        <v>2.0794419999999998</v>
      </c>
      <c r="G2187" s="1">
        <v>0</v>
      </c>
      <c r="H2187" s="1">
        <v>0</v>
      </c>
      <c r="I2187" s="1">
        <v>0</v>
      </c>
      <c r="J2187" s="1">
        <v>0</v>
      </c>
      <c r="K2187" s="1">
        <v>0</v>
      </c>
      <c r="L2187" s="1">
        <v>0</v>
      </c>
      <c r="M2187" s="1">
        <v>0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>
        <v>0</v>
      </c>
      <c r="V2187" s="1">
        <v>0</v>
      </c>
      <c r="W2187" s="1">
        <v>0</v>
      </c>
      <c r="X2187" s="1">
        <v>0</v>
      </c>
      <c r="Y2187" s="1">
        <v>0</v>
      </c>
      <c r="Z2187" s="1">
        <v>1.0986119999999999</v>
      </c>
      <c r="AA2187" s="1">
        <v>0</v>
      </c>
      <c r="AB2187" s="1">
        <v>0</v>
      </c>
      <c r="AC2187" s="1">
        <v>0</v>
      </c>
      <c r="AD2187" s="1">
        <v>0</v>
      </c>
      <c r="AE2187" s="1">
        <v>0</v>
      </c>
      <c r="AF2187" s="1">
        <v>6.9342180000000004</v>
      </c>
      <c r="AG2187" s="1">
        <v>5.1473170000000001</v>
      </c>
      <c r="AH2187" s="1">
        <v>5.1473170000000001</v>
      </c>
      <c r="AI2187" s="1">
        <v>7.0882300000000003</v>
      </c>
      <c r="AJ2187" s="1">
        <v>5.1473170000000001</v>
      </c>
      <c r="AK2187" s="1">
        <v>0</v>
      </c>
      <c r="AL2187" s="1">
        <v>0</v>
      </c>
      <c r="AM2187" s="1">
        <v>0</v>
      </c>
    </row>
    <row r="2188" spans="1:39" x14ac:dyDescent="0.25">
      <c r="A2188" s="1">
        <v>0</v>
      </c>
      <c r="B2188" s="1">
        <v>0</v>
      </c>
      <c r="C2188" s="1">
        <v>0</v>
      </c>
      <c r="D2188" s="1">
        <v>0</v>
      </c>
      <c r="E2188" s="1">
        <v>0</v>
      </c>
      <c r="F2188" s="1">
        <v>1.0986119999999999</v>
      </c>
      <c r="G2188" s="1">
        <v>0</v>
      </c>
      <c r="H2188" s="1">
        <v>0</v>
      </c>
      <c r="I2188" s="1">
        <v>0</v>
      </c>
      <c r="J2188" s="1">
        <v>0</v>
      </c>
      <c r="K2188" s="1">
        <v>0</v>
      </c>
      <c r="L2188" s="1">
        <v>0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0</v>
      </c>
      <c r="S2188" s="1">
        <v>0</v>
      </c>
      <c r="T2188" s="1">
        <v>0</v>
      </c>
      <c r="U2188" s="1">
        <v>0</v>
      </c>
      <c r="V2188" s="1">
        <v>0</v>
      </c>
      <c r="W2188" s="1">
        <v>0</v>
      </c>
      <c r="X2188" s="1">
        <v>0</v>
      </c>
      <c r="Y2188" s="1">
        <v>0</v>
      </c>
      <c r="Z2188" s="1">
        <v>0.69314699999999996</v>
      </c>
      <c r="AA2188" s="1">
        <v>0</v>
      </c>
      <c r="AB2188" s="1">
        <v>0</v>
      </c>
      <c r="AC2188" s="1">
        <v>0</v>
      </c>
      <c r="AD2188" s="1">
        <v>0</v>
      </c>
      <c r="AE2188" s="1">
        <v>0</v>
      </c>
      <c r="AF2188" s="1">
        <v>5.2023630000000001</v>
      </c>
      <c r="AG2188" s="1">
        <v>0</v>
      </c>
      <c r="AH2188" s="1">
        <v>5.8927550000000002</v>
      </c>
      <c r="AI2188" s="1">
        <v>7.1435449999999996</v>
      </c>
      <c r="AJ2188" s="1">
        <v>5.2023630000000001</v>
      </c>
      <c r="AK2188" s="1">
        <v>0</v>
      </c>
      <c r="AL2188" s="1">
        <v>0</v>
      </c>
      <c r="AM2188" s="1">
        <v>0</v>
      </c>
    </row>
    <row r="2189" spans="1:39" x14ac:dyDescent="0.25">
      <c r="A2189" s="1">
        <v>0</v>
      </c>
      <c r="B2189" s="1">
        <v>0</v>
      </c>
      <c r="C2189" s="1">
        <v>0</v>
      </c>
      <c r="D2189" s="1">
        <v>0</v>
      </c>
      <c r="E2189" s="1">
        <v>0</v>
      </c>
      <c r="F2189" s="1">
        <v>0</v>
      </c>
      <c r="G2189" s="1">
        <v>0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0</v>
      </c>
      <c r="P2189" s="1">
        <v>0</v>
      </c>
      <c r="Q2189" s="1">
        <v>0.69314699999999996</v>
      </c>
      <c r="R2189" s="1">
        <v>0</v>
      </c>
      <c r="S2189" s="1">
        <v>0</v>
      </c>
      <c r="T2189" s="1">
        <v>0</v>
      </c>
      <c r="U2189" s="1">
        <v>0</v>
      </c>
      <c r="V2189" s="1">
        <v>0</v>
      </c>
      <c r="W2189" s="1">
        <v>0.69314699999999996</v>
      </c>
      <c r="X2189" s="1">
        <v>0</v>
      </c>
      <c r="Y2189" s="1">
        <v>0</v>
      </c>
      <c r="Z2189" s="1">
        <v>2.3025850000000001</v>
      </c>
      <c r="AA2189" s="1">
        <v>0</v>
      </c>
      <c r="AB2189" s="1">
        <v>0</v>
      </c>
      <c r="AC2189" s="1">
        <v>0</v>
      </c>
      <c r="AD2189" s="1">
        <v>0.69314699999999996</v>
      </c>
      <c r="AE2189" s="1">
        <v>0</v>
      </c>
      <c r="AF2189" s="1">
        <v>6.0165600000000001</v>
      </c>
      <c r="AG2189" s="1">
        <v>4.9228120000000004</v>
      </c>
      <c r="AH2189" s="1">
        <v>5.6123130000000003</v>
      </c>
      <c r="AI2189" s="1">
        <v>5.6123130000000003</v>
      </c>
      <c r="AJ2189" s="1">
        <v>5.6123130000000003</v>
      </c>
      <c r="AK2189" s="1">
        <v>0</v>
      </c>
      <c r="AL2189" s="1">
        <v>0</v>
      </c>
      <c r="AM2189" s="1">
        <v>0</v>
      </c>
    </row>
    <row r="2190" spans="1:39" x14ac:dyDescent="0.25">
      <c r="A2190" s="1">
        <v>0</v>
      </c>
      <c r="B2190" s="1">
        <v>0</v>
      </c>
      <c r="C2190" s="1">
        <v>0</v>
      </c>
      <c r="D2190" s="1">
        <v>0</v>
      </c>
      <c r="E2190" s="1">
        <v>0</v>
      </c>
      <c r="F2190" s="1">
        <v>1.3862939999999999</v>
      </c>
      <c r="G2190" s="1">
        <v>0</v>
      </c>
      <c r="H2190" s="1">
        <v>0</v>
      </c>
      <c r="I2190" s="1">
        <v>0</v>
      </c>
      <c r="J2190" s="1">
        <v>0</v>
      </c>
      <c r="K2190" s="1">
        <v>0</v>
      </c>
      <c r="L2190" s="1">
        <v>0</v>
      </c>
      <c r="M2190" s="1">
        <v>0</v>
      </c>
      <c r="N2190" s="1">
        <v>0</v>
      </c>
      <c r="O2190" s="1">
        <v>0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>
        <v>0.69314699999999996</v>
      </c>
      <c r="AA2190" s="1">
        <v>0</v>
      </c>
      <c r="AB2190" s="1">
        <v>0.69314699999999996</v>
      </c>
      <c r="AC2190" s="1">
        <v>0</v>
      </c>
      <c r="AD2190" s="1">
        <v>0</v>
      </c>
      <c r="AE2190" s="1">
        <v>0</v>
      </c>
      <c r="AF2190" s="1">
        <v>0</v>
      </c>
      <c r="AG2190" s="1">
        <v>0</v>
      </c>
      <c r="AH2190" s="1">
        <v>5.2402800000000003</v>
      </c>
      <c r="AI2190" s="1">
        <v>5.2402800000000003</v>
      </c>
      <c r="AJ2190" s="1">
        <v>0</v>
      </c>
      <c r="AK2190" s="1">
        <v>0</v>
      </c>
      <c r="AL2190" s="1">
        <v>0</v>
      </c>
      <c r="AM2190" s="1">
        <v>0</v>
      </c>
    </row>
    <row r="2191" spans="1:39" x14ac:dyDescent="0.25">
      <c r="A2191" s="1">
        <v>0</v>
      </c>
      <c r="B2191" s="1">
        <v>0</v>
      </c>
      <c r="C2191" s="1">
        <v>0</v>
      </c>
      <c r="D2191" s="1">
        <v>0</v>
      </c>
      <c r="E2191" s="1">
        <v>0</v>
      </c>
      <c r="F2191" s="1">
        <v>1.7917590000000001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0</v>
      </c>
      <c r="U2191" s="1">
        <v>0.69314699999999996</v>
      </c>
      <c r="V2191" s="1">
        <v>0</v>
      </c>
      <c r="W2191" s="1">
        <v>0</v>
      </c>
      <c r="X2191" s="1">
        <v>0</v>
      </c>
      <c r="Y2191" s="1">
        <v>0</v>
      </c>
      <c r="Z2191" s="1">
        <v>1.0986119999999999</v>
      </c>
      <c r="AA2191" s="1">
        <v>0</v>
      </c>
      <c r="AB2191" s="1">
        <v>0</v>
      </c>
      <c r="AC2191" s="1">
        <v>0</v>
      </c>
      <c r="AD2191" s="1">
        <v>0.69314699999999996</v>
      </c>
      <c r="AE2191" s="1">
        <v>0</v>
      </c>
      <c r="AF2191" s="1">
        <v>5.112908</v>
      </c>
      <c r="AG2191" s="1">
        <v>6.4946780000000004</v>
      </c>
      <c r="AH2191" s="1">
        <v>7.0536459999999996</v>
      </c>
      <c r="AI2191" s="1">
        <v>6.8996389999999996</v>
      </c>
      <c r="AJ2191" s="1">
        <v>5.112908</v>
      </c>
      <c r="AK2191" s="1">
        <v>0</v>
      </c>
      <c r="AL2191" s="1">
        <v>0</v>
      </c>
      <c r="AM2191" s="1">
        <v>0</v>
      </c>
    </row>
    <row r="2192" spans="1:39" x14ac:dyDescent="0.25">
      <c r="A2192" s="1">
        <v>0</v>
      </c>
      <c r="B2192" s="1">
        <v>0</v>
      </c>
      <c r="C2192" s="1">
        <v>0</v>
      </c>
      <c r="D2192" s="1">
        <v>0</v>
      </c>
      <c r="E2192" s="1">
        <v>0</v>
      </c>
      <c r="F2192" s="1">
        <v>1.0986119999999999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0.69314699999999996</v>
      </c>
      <c r="R2192" s="1">
        <v>0</v>
      </c>
      <c r="S2192" s="1">
        <v>0</v>
      </c>
      <c r="T2192" s="1">
        <v>0</v>
      </c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1">
        <v>1.3862939999999999</v>
      </c>
      <c r="AA2192" s="1">
        <v>0</v>
      </c>
      <c r="AB2192" s="1">
        <v>0</v>
      </c>
      <c r="AC2192" s="1">
        <v>0</v>
      </c>
      <c r="AD2192" s="1">
        <v>0</v>
      </c>
      <c r="AE2192" s="1">
        <v>0</v>
      </c>
      <c r="AF2192" s="1">
        <v>0</v>
      </c>
      <c r="AG2192" s="1">
        <v>0</v>
      </c>
      <c r="AH2192" s="1">
        <v>5.7018420000000001</v>
      </c>
      <c r="AI2192" s="1">
        <v>5.0120290000000001</v>
      </c>
      <c r="AJ2192" s="1">
        <v>5.0120290000000001</v>
      </c>
      <c r="AK2192" s="1">
        <v>0</v>
      </c>
      <c r="AL2192" s="1">
        <v>0</v>
      </c>
      <c r="AM2192" s="1">
        <v>0</v>
      </c>
    </row>
    <row r="2193" spans="1:39" x14ac:dyDescent="0.25">
      <c r="A2193" s="1">
        <v>0</v>
      </c>
      <c r="B2193" s="1">
        <v>0</v>
      </c>
      <c r="C2193" s="1">
        <v>0</v>
      </c>
      <c r="D2193" s="1">
        <v>0</v>
      </c>
      <c r="E2193" s="1">
        <v>0</v>
      </c>
      <c r="F2193" s="1">
        <v>1.7917590000000001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0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0</v>
      </c>
      <c r="W2193" s="1">
        <v>0</v>
      </c>
      <c r="X2193" s="1">
        <v>0</v>
      </c>
      <c r="Y2193" s="1">
        <v>0</v>
      </c>
      <c r="Z2193" s="1">
        <v>2.197225</v>
      </c>
      <c r="AA2193" s="1">
        <v>0</v>
      </c>
      <c r="AB2193" s="1">
        <v>0</v>
      </c>
      <c r="AC2193" s="1">
        <v>0</v>
      </c>
      <c r="AD2193" s="1">
        <v>0</v>
      </c>
      <c r="AE2193" s="1">
        <v>0</v>
      </c>
      <c r="AF2193" s="1">
        <v>5.5964070000000001</v>
      </c>
      <c r="AG2193" s="1">
        <v>4.9069640000000003</v>
      </c>
      <c r="AH2193" s="1">
        <v>6.5104680000000004</v>
      </c>
      <c r="AI2193" s="1">
        <v>6.5104680000000004</v>
      </c>
      <c r="AJ2193" s="1">
        <v>4.9069640000000003</v>
      </c>
      <c r="AK2193" s="1">
        <v>0</v>
      </c>
      <c r="AL2193" s="1">
        <v>0</v>
      </c>
      <c r="AM2193" s="1">
        <v>0</v>
      </c>
    </row>
    <row r="2194" spans="1:39" x14ac:dyDescent="0.25">
      <c r="A2194" s="1">
        <v>0</v>
      </c>
      <c r="B2194" s="1">
        <v>0</v>
      </c>
      <c r="C2194" s="1">
        <v>0</v>
      </c>
      <c r="D2194" s="1">
        <v>0</v>
      </c>
      <c r="E2194" s="1">
        <v>0</v>
      </c>
      <c r="F2194" s="1">
        <v>1.94591</v>
      </c>
      <c r="G2194" s="1">
        <v>0</v>
      </c>
      <c r="H2194" s="1">
        <v>0</v>
      </c>
      <c r="I2194" s="1">
        <v>0</v>
      </c>
      <c r="J2194" s="1">
        <v>0</v>
      </c>
      <c r="K2194" s="1">
        <v>0</v>
      </c>
      <c r="L2194" s="1">
        <v>0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0</v>
      </c>
      <c r="S2194" s="1">
        <v>0</v>
      </c>
      <c r="T2194" s="1">
        <v>0</v>
      </c>
      <c r="U2194" s="1">
        <v>0</v>
      </c>
      <c r="V2194" s="1">
        <v>0</v>
      </c>
      <c r="W2194" s="1">
        <v>0</v>
      </c>
      <c r="X2194" s="1">
        <v>0</v>
      </c>
      <c r="Y2194" s="1">
        <v>0</v>
      </c>
      <c r="Z2194" s="1">
        <v>0.69314699999999996</v>
      </c>
      <c r="AA2194" s="1">
        <v>0</v>
      </c>
      <c r="AB2194" s="1">
        <v>0</v>
      </c>
      <c r="AC2194" s="1">
        <v>0</v>
      </c>
      <c r="AD2194" s="1">
        <v>0</v>
      </c>
      <c r="AE2194" s="1">
        <v>0</v>
      </c>
      <c r="AF2194" s="1">
        <v>5.0637540000000003</v>
      </c>
      <c r="AG2194" s="1">
        <v>0</v>
      </c>
      <c r="AH2194" s="1">
        <v>5.753736</v>
      </c>
      <c r="AI2194" s="1">
        <v>7.255344</v>
      </c>
      <c r="AJ2194" s="1">
        <v>6.1581429999999999</v>
      </c>
      <c r="AK2194" s="1">
        <v>0</v>
      </c>
      <c r="AL2194" s="1">
        <v>0</v>
      </c>
      <c r="AM2194" s="1">
        <v>0</v>
      </c>
    </row>
    <row r="2195" spans="1:39" x14ac:dyDescent="0.25">
      <c r="A2195" s="1">
        <v>0</v>
      </c>
      <c r="B2195" s="1">
        <v>0</v>
      </c>
      <c r="C2195" s="1">
        <v>0</v>
      </c>
      <c r="D2195" s="1">
        <v>0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0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1.0986119999999999</v>
      </c>
      <c r="R2195" s="1">
        <v>0</v>
      </c>
      <c r="S2195" s="1">
        <v>0</v>
      </c>
      <c r="T2195" s="1">
        <v>0</v>
      </c>
      <c r="U2195" s="1">
        <v>0</v>
      </c>
      <c r="V2195" s="1">
        <v>0</v>
      </c>
      <c r="W2195" s="1">
        <v>0</v>
      </c>
      <c r="X2195" s="1">
        <v>0</v>
      </c>
      <c r="Y2195" s="1">
        <v>0</v>
      </c>
      <c r="Z2195" s="1">
        <v>1.6094379999999999</v>
      </c>
      <c r="AA2195" s="1">
        <v>0</v>
      </c>
      <c r="AB2195" s="1">
        <v>0</v>
      </c>
      <c r="AC2195" s="1">
        <v>0</v>
      </c>
      <c r="AD2195" s="1">
        <v>0</v>
      </c>
      <c r="AE2195" s="1">
        <v>0</v>
      </c>
      <c r="AF2195" s="1">
        <v>5.7150150000000002</v>
      </c>
      <c r="AG2195" s="1">
        <v>0</v>
      </c>
      <c r="AH2195" s="1">
        <v>5.7150150000000002</v>
      </c>
      <c r="AI2195" s="1">
        <v>5.0251590000000004</v>
      </c>
      <c r="AJ2195" s="1">
        <v>5.7150150000000002</v>
      </c>
      <c r="AK2195" s="1">
        <v>0</v>
      </c>
      <c r="AL2195" s="1">
        <v>0</v>
      </c>
      <c r="AM2195" s="1">
        <v>0</v>
      </c>
    </row>
    <row r="2196" spans="1:39" x14ac:dyDescent="0.25">
      <c r="A2196" s="1">
        <v>0</v>
      </c>
      <c r="B2196" s="1">
        <v>0</v>
      </c>
      <c r="C2196" s="1">
        <v>0</v>
      </c>
      <c r="D2196" s="1">
        <v>0</v>
      </c>
      <c r="E2196" s="1">
        <v>0</v>
      </c>
      <c r="F2196" s="1">
        <v>1.6094379999999999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0</v>
      </c>
      <c r="Z2196" s="1">
        <v>0</v>
      </c>
      <c r="AA2196" s="1">
        <v>0</v>
      </c>
      <c r="AB2196" s="1">
        <v>0</v>
      </c>
      <c r="AC2196" s="1">
        <v>0</v>
      </c>
      <c r="AD2196" s="1">
        <v>0</v>
      </c>
      <c r="AE2196" s="1">
        <v>0</v>
      </c>
      <c r="AF2196" s="1">
        <v>5.7969670000000004</v>
      </c>
      <c r="AG2196" s="1">
        <v>0</v>
      </c>
      <c r="AH2196" s="1">
        <v>6.7114339999999997</v>
      </c>
      <c r="AI2196" s="1">
        <v>7.9343500000000002</v>
      </c>
      <c r="AJ2196" s="1">
        <v>5.1068519999999999</v>
      </c>
      <c r="AK2196" s="1">
        <v>0</v>
      </c>
      <c r="AL2196" s="1">
        <v>5.1068519999999999</v>
      </c>
      <c r="AM2196" s="1">
        <v>0</v>
      </c>
    </row>
    <row r="2197" spans="1:39" x14ac:dyDescent="0.25">
      <c r="A2197" s="1">
        <v>0</v>
      </c>
      <c r="B2197" s="1">
        <v>0</v>
      </c>
      <c r="C2197" s="1">
        <v>0</v>
      </c>
      <c r="D2197" s="1">
        <v>0</v>
      </c>
      <c r="E2197" s="1">
        <v>0</v>
      </c>
      <c r="F2197" s="1">
        <v>1.0986119999999999</v>
      </c>
      <c r="G2197" s="1">
        <v>0</v>
      </c>
      <c r="H2197" s="1">
        <v>0</v>
      </c>
      <c r="I2197" s="1">
        <v>0</v>
      </c>
      <c r="J2197" s="1">
        <v>0</v>
      </c>
      <c r="K2197" s="1">
        <v>0</v>
      </c>
      <c r="L2197" s="1">
        <v>0</v>
      </c>
      <c r="M2197" s="1">
        <v>0</v>
      </c>
      <c r="N2197" s="1">
        <v>0</v>
      </c>
      <c r="O2197" s="1">
        <v>0</v>
      </c>
      <c r="P2197" s="1">
        <v>0</v>
      </c>
      <c r="Q2197" s="1">
        <v>0.69314699999999996</v>
      </c>
      <c r="R2197" s="1">
        <v>0</v>
      </c>
      <c r="S2197" s="1">
        <v>0</v>
      </c>
      <c r="T2197" s="1">
        <v>0</v>
      </c>
      <c r="U2197" s="1">
        <v>0</v>
      </c>
      <c r="V2197" s="1">
        <v>0</v>
      </c>
      <c r="W2197" s="1">
        <v>0.69314699999999996</v>
      </c>
      <c r="X2197" s="1">
        <v>0</v>
      </c>
      <c r="Y2197" s="1">
        <v>0</v>
      </c>
      <c r="Z2197" s="1">
        <v>2.197225</v>
      </c>
      <c r="AA2197" s="1">
        <v>0</v>
      </c>
      <c r="AB2197" s="1">
        <v>0</v>
      </c>
      <c r="AC2197" s="1">
        <v>0</v>
      </c>
      <c r="AD2197" s="1">
        <v>0</v>
      </c>
      <c r="AE2197" s="1">
        <v>0</v>
      </c>
      <c r="AF2197" s="1">
        <v>5.1124150000000004</v>
      </c>
      <c r="AG2197" s="1">
        <v>5.1124150000000004</v>
      </c>
      <c r="AH2197" s="1">
        <v>0</v>
      </c>
      <c r="AI2197" s="1">
        <v>5.1124150000000004</v>
      </c>
      <c r="AJ2197" s="1">
        <v>0</v>
      </c>
      <c r="AK2197" s="1">
        <v>0</v>
      </c>
      <c r="AL2197" s="1">
        <v>0</v>
      </c>
      <c r="AM2197" s="1">
        <v>0</v>
      </c>
    </row>
    <row r="2198" spans="1:39" x14ac:dyDescent="0.25">
      <c r="A2198" s="1">
        <v>0</v>
      </c>
      <c r="B2198" s="1">
        <v>0</v>
      </c>
      <c r="C2198" s="1">
        <v>0</v>
      </c>
      <c r="D2198" s="1">
        <v>0</v>
      </c>
      <c r="E2198" s="1">
        <v>0</v>
      </c>
      <c r="F2198" s="1">
        <v>0.69314699999999996</v>
      </c>
      <c r="G2198" s="1">
        <v>0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  <c r="M2198" s="1">
        <v>0</v>
      </c>
      <c r="N2198" s="1">
        <v>0</v>
      </c>
      <c r="O2198" s="1">
        <v>0</v>
      </c>
      <c r="P2198" s="1">
        <v>0</v>
      </c>
      <c r="Q2198" s="1">
        <v>0.69314699999999996</v>
      </c>
      <c r="R2198" s="1">
        <v>0</v>
      </c>
      <c r="S2198" s="1">
        <v>0</v>
      </c>
      <c r="T2198" s="1">
        <v>0</v>
      </c>
      <c r="U2198" s="1">
        <v>0</v>
      </c>
      <c r="V2198" s="1">
        <v>0</v>
      </c>
      <c r="W2198" s="1">
        <v>0</v>
      </c>
      <c r="X2198" s="1">
        <v>0</v>
      </c>
      <c r="Y2198" s="1">
        <v>0</v>
      </c>
      <c r="Z2198" s="1">
        <v>2.0794419999999998</v>
      </c>
      <c r="AA2198" s="1">
        <v>0</v>
      </c>
      <c r="AB2198" s="1">
        <v>0</v>
      </c>
      <c r="AC2198" s="1">
        <v>0</v>
      </c>
      <c r="AD2198" s="1">
        <v>0</v>
      </c>
      <c r="AE2198" s="1">
        <v>0</v>
      </c>
      <c r="AF2198" s="1">
        <v>0</v>
      </c>
      <c r="AG2198" s="1">
        <v>0</v>
      </c>
      <c r="AH2198" s="1">
        <v>6.3798050000000002</v>
      </c>
      <c r="AI2198" s="1">
        <v>6.3798050000000002</v>
      </c>
      <c r="AJ2198" s="1">
        <v>0</v>
      </c>
      <c r="AK2198" s="1">
        <v>0</v>
      </c>
      <c r="AL2198" s="1">
        <v>0</v>
      </c>
      <c r="AM2198" s="1">
        <v>0</v>
      </c>
    </row>
    <row r="2199" spans="1:39" x14ac:dyDescent="0.25">
      <c r="A2199" s="1">
        <v>0</v>
      </c>
      <c r="B2199" s="1">
        <v>0</v>
      </c>
      <c r="C2199" s="1">
        <v>0</v>
      </c>
      <c r="D2199" s="1">
        <v>0</v>
      </c>
      <c r="E2199" s="1">
        <v>0</v>
      </c>
      <c r="F2199" s="1">
        <v>2.4849070000000002</v>
      </c>
      <c r="G2199" s="1">
        <v>0</v>
      </c>
      <c r="H2199" s="1">
        <v>0</v>
      </c>
      <c r="I2199" s="1">
        <v>0</v>
      </c>
      <c r="J2199" s="1">
        <v>0</v>
      </c>
      <c r="K2199" s="1">
        <v>0</v>
      </c>
      <c r="L2199" s="1">
        <v>0</v>
      </c>
      <c r="M2199" s="1">
        <v>0</v>
      </c>
      <c r="N2199" s="1">
        <v>0</v>
      </c>
      <c r="O2199" s="1">
        <v>0</v>
      </c>
      <c r="P2199" s="1">
        <v>0</v>
      </c>
      <c r="Q2199" s="1">
        <v>0.69314699999999996</v>
      </c>
      <c r="R2199" s="1">
        <v>0</v>
      </c>
      <c r="S2199" s="1">
        <v>0</v>
      </c>
      <c r="T2199" s="1">
        <v>0</v>
      </c>
      <c r="U2199" s="1">
        <v>0</v>
      </c>
      <c r="V2199" s="1">
        <v>0</v>
      </c>
      <c r="W2199" s="1">
        <v>0</v>
      </c>
      <c r="X2199" s="1">
        <v>0</v>
      </c>
      <c r="Y2199" s="1">
        <v>0</v>
      </c>
      <c r="Z2199" s="1">
        <v>0</v>
      </c>
      <c r="AA2199" s="1">
        <v>0</v>
      </c>
      <c r="AB2199" s="1">
        <v>0</v>
      </c>
      <c r="AC2199" s="1">
        <v>0</v>
      </c>
      <c r="AD2199" s="1">
        <v>0</v>
      </c>
      <c r="AE2199" s="1">
        <v>0</v>
      </c>
      <c r="AF2199" s="1">
        <v>5.6749939999999999</v>
      </c>
      <c r="AG2199" s="1">
        <v>0</v>
      </c>
      <c r="AH2199" s="1">
        <v>6.3664240000000003</v>
      </c>
      <c r="AI2199" s="1">
        <v>7.0587119999999999</v>
      </c>
      <c r="AJ2199" s="1">
        <v>4.9852720000000001</v>
      </c>
      <c r="AK2199" s="1">
        <v>0</v>
      </c>
      <c r="AL2199" s="1">
        <v>0</v>
      </c>
      <c r="AM2199" s="1">
        <v>0</v>
      </c>
    </row>
    <row r="2200" spans="1:39" x14ac:dyDescent="0.25">
      <c r="A2200" s="1">
        <v>0</v>
      </c>
      <c r="B2200" s="1">
        <v>0</v>
      </c>
      <c r="C2200" s="1">
        <v>0</v>
      </c>
      <c r="D2200" s="1">
        <v>0</v>
      </c>
      <c r="E2200" s="1">
        <v>0</v>
      </c>
      <c r="F2200" s="1">
        <v>1.3862939999999999</v>
      </c>
      <c r="G2200" s="1">
        <v>0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1.3862939999999999</v>
      </c>
      <c r="Z2200" s="1">
        <v>0</v>
      </c>
      <c r="AA2200" s="1">
        <v>0</v>
      </c>
      <c r="AB2200" s="1">
        <v>0</v>
      </c>
      <c r="AC2200" s="1">
        <v>0</v>
      </c>
      <c r="AD2200" s="1">
        <v>1.3862939999999999</v>
      </c>
      <c r="AE2200" s="1">
        <v>0</v>
      </c>
      <c r="AF2200" s="1">
        <v>0</v>
      </c>
      <c r="AG2200" s="1">
        <v>0</v>
      </c>
      <c r="AH2200" s="1">
        <v>5.1173500000000001</v>
      </c>
      <c r="AI2200" s="1">
        <v>0</v>
      </c>
      <c r="AJ2200" s="1">
        <v>0</v>
      </c>
      <c r="AK2200" s="1">
        <v>0</v>
      </c>
      <c r="AL2200" s="1">
        <v>0</v>
      </c>
      <c r="AM2200" s="1">
        <v>0</v>
      </c>
    </row>
    <row r="2201" spans="1:39" x14ac:dyDescent="0.25">
      <c r="A2201" s="1">
        <v>0</v>
      </c>
      <c r="B2201" s="1">
        <v>0</v>
      </c>
      <c r="C2201" s="1">
        <v>0</v>
      </c>
      <c r="D2201" s="1">
        <v>0</v>
      </c>
      <c r="E2201" s="1">
        <v>0</v>
      </c>
      <c r="F2201" s="1">
        <v>2.197225</v>
      </c>
      <c r="G2201" s="1">
        <v>0</v>
      </c>
      <c r="H2201" s="1">
        <v>0</v>
      </c>
      <c r="I2201" s="1">
        <v>0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0</v>
      </c>
      <c r="V2201" s="1">
        <v>0</v>
      </c>
      <c r="W2201" s="1">
        <v>0</v>
      </c>
      <c r="X2201" s="1">
        <v>0</v>
      </c>
      <c r="Y2201" s="1">
        <v>0</v>
      </c>
      <c r="Z2201" s="1">
        <v>1.3862939999999999</v>
      </c>
      <c r="AA2201" s="1">
        <v>0</v>
      </c>
      <c r="AB2201" s="1">
        <v>0</v>
      </c>
      <c r="AC2201" s="1">
        <v>0</v>
      </c>
      <c r="AD2201" s="1">
        <v>0</v>
      </c>
      <c r="AE2201" s="1">
        <v>0</v>
      </c>
      <c r="AF2201" s="1">
        <v>5.1934180000000003</v>
      </c>
      <c r="AG2201" s="1">
        <v>6.575539</v>
      </c>
      <c r="AH2201" s="1">
        <v>5.1934180000000003</v>
      </c>
      <c r="AI2201" s="1">
        <v>5.8837849999999996</v>
      </c>
      <c r="AJ2201" s="1">
        <v>7.267989</v>
      </c>
      <c r="AK2201" s="1">
        <v>0</v>
      </c>
      <c r="AL2201" s="1">
        <v>5.8837849999999996</v>
      </c>
      <c r="AM2201" s="1">
        <v>0</v>
      </c>
    </row>
    <row r="2202" spans="1:39" x14ac:dyDescent="0.25">
      <c r="A2202" s="1">
        <v>0</v>
      </c>
      <c r="B2202" s="1">
        <v>0</v>
      </c>
      <c r="C2202" s="1">
        <v>0</v>
      </c>
      <c r="D2202" s="1">
        <v>0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  <c r="J2202" s="1">
        <v>0</v>
      </c>
      <c r="K2202" s="1">
        <v>0</v>
      </c>
      <c r="L2202" s="1">
        <v>0</v>
      </c>
      <c r="M2202" s="1">
        <v>0</v>
      </c>
      <c r="N2202" s="1">
        <v>0</v>
      </c>
      <c r="O2202" s="1">
        <v>0</v>
      </c>
      <c r="P2202" s="1">
        <v>0</v>
      </c>
      <c r="Q2202" s="1">
        <v>0.69314699999999996</v>
      </c>
      <c r="R2202" s="1">
        <v>0</v>
      </c>
      <c r="S2202" s="1">
        <v>0</v>
      </c>
      <c r="T2202" s="1">
        <v>0</v>
      </c>
      <c r="U2202" s="1">
        <v>0</v>
      </c>
      <c r="V2202" s="1">
        <v>0</v>
      </c>
      <c r="W2202" s="1">
        <v>0</v>
      </c>
      <c r="X2202" s="1">
        <v>0</v>
      </c>
      <c r="Y2202" s="1">
        <v>0</v>
      </c>
      <c r="Z2202" s="1">
        <v>1.0986119999999999</v>
      </c>
      <c r="AA2202" s="1">
        <v>0</v>
      </c>
      <c r="AB2202" s="1">
        <v>0</v>
      </c>
      <c r="AC2202" s="1">
        <v>0</v>
      </c>
      <c r="AD2202" s="1">
        <v>0</v>
      </c>
      <c r="AE2202" s="1">
        <v>0</v>
      </c>
      <c r="AF2202" s="1">
        <v>0</v>
      </c>
      <c r="AG2202" s="1">
        <v>0</v>
      </c>
      <c r="AH2202" s="1">
        <v>5.2470249999999998</v>
      </c>
      <c r="AI2202" s="1">
        <v>0</v>
      </c>
      <c r="AJ2202" s="1">
        <v>0</v>
      </c>
      <c r="AK2202" s="1">
        <v>0</v>
      </c>
      <c r="AL2202" s="1">
        <v>0</v>
      </c>
      <c r="AM2202" s="1">
        <v>0</v>
      </c>
    </row>
    <row r="2203" spans="1:39" x14ac:dyDescent="0.25">
      <c r="A2203" s="1">
        <v>0</v>
      </c>
      <c r="B2203" s="1">
        <v>0</v>
      </c>
      <c r="C2203" s="1">
        <v>0</v>
      </c>
      <c r="D2203" s="1">
        <v>0</v>
      </c>
      <c r="E2203" s="1">
        <v>0</v>
      </c>
      <c r="F2203" s="1">
        <v>1.6094379999999999</v>
      </c>
      <c r="G2203" s="1">
        <v>0</v>
      </c>
      <c r="H2203" s="1">
        <v>0</v>
      </c>
      <c r="I2203" s="1">
        <v>0</v>
      </c>
      <c r="J2203" s="1">
        <v>0</v>
      </c>
      <c r="K2203" s="1">
        <v>0</v>
      </c>
      <c r="L2203" s="1">
        <v>0</v>
      </c>
      <c r="M2203" s="1">
        <v>0</v>
      </c>
      <c r="N2203" s="1">
        <v>0</v>
      </c>
      <c r="O2203" s="1">
        <v>0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0</v>
      </c>
      <c r="V2203" s="1">
        <v>0</v>
      </c>
      <c r="W2203" s="1">
        <v>0</v>
      </c>
      <c r="X2203" s="1">
        <v>0</v>
      </c>
      <c r="Y2203" s="1">
        <v>0</v>
      </c>
      <c r="Z2203" s="1">
        <v>0</v>
      </c>
      <c r="AA2203" s="1">
        <v>0</v>
      </c>
      <c r="AB2203" s="1">
        <v>0</v>
      </c>
      <c r="AC2203" s="1">
        <v>0</v>
      </c>
      <c r="AD2203" s="1">
        <v>0</v>
      </c>
      <c r="AE2203" s="1">
        <v>0</v>
      </c>
      <c r="AF2203" s="1">
        <v>0</v>
      </c>
      <c r="AG2203" s="1">
        <v>0</v>
      </c>
      <c r="AH2203" s="1">
        <v>7.4541399999999998</v>
      </c>
      <c r="AI2203" s="1">
        <v>5.3787430000000001</v>
      </c>
      <c r="AJ2203" s="1">
        <v>6.7615720000000001</v>
      </c>
      <c r="AK2203" s="1">
        <v>0</v>
      </c>
      <c r="AL2203" s="1">
        <v>5.3787430000000001</v>
      </c>
      <c r="AM2203" s="1">
        <v>0</v>
      </c>
    </row>
    <row r="2204" spans="1:39" x14ac:dyDescent="0.25">
      <c r="A2204" s="1">
        <v>0</v>
      </c>
      <c r="B2204" s="1">
        <v>0</v>
      </c>
      <c r="C2204" s="1">
        <v>0</v>
      </c>
      <c r="D2204" s="1">
        <v>0</v>
      </c>
      <c r="E2204" s="1">
        <v>0</v>
      </c>
      <c r="F2204" s="1">
        <v>0.69314699999999996</v>
      </c>
      <c r="G2204" s="1">
        <v>0</v>
      </c>
      <c r="H2204" s="1">
        <v>0</v>
      </c>
      <c r="I2204" s="1">
        <v>0</v>
      </c>
      <c r="J2204" s="1">
        <v>0</v>
      </c>
      <c r="K2204" s="1">
        <v>0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0</v>
      </c>
      <c r="S2204" s="1">
        <v>0</v>
      </c>
      <c r="T2204" s="1">
        <v>0</v>
      </c>
      <c r="U2204" s="1">
        <v>0</v>
      </c>
      <c r="V2204" s="1">
        <v>0</v>
      </c>
      <c r="W2204" s="1">
        <v>0</v>
      </c>
      <c r="X2204" s="1">
        <v>0</v>
      </c>
      <c r="Y2204" s="1">
        <v>0</v>
      </c>
      <c r="Z2204" s="1">
        <v>1.0986119999999999</v>
      </c>
      <c r="AA2204" s="1">
        <v>0</v>
      </c>
      <c r="AB2204" s="1">
        <v>0</v>
      </c>
      <c r="AC2204" s="1">
        <v>0</v>
      </c>
      <c r="AD2204" s="1">
        <v>0</v>
      </c>
      <c r="AE2204" s="1">
        <v>0</v>
      </c>
      <c r="AF2204" s="1">
        <v>0</v>
      </c>
      <c r="AG2204" s="1">
        <v>0</v>
      </c>
      <c r="AH2204" s="1">
        <v>0</v>
      </c>
      <c r="AI2204" s="1">
        <v>5.4618029999999997</v>
      </c>
      <c r="AJ2204" s="1">
        <v>5.4618029999999997</v>
      </c>
      <c r="AK2204" s="1">
        <v>0</v>
      </c>
      <c r="AL2204" s="1">
        <v>0</v>
      </c>
      <c r="AM2204" s="1">
        <v>0</v>
      </c>
    </row>
    <row r="2205" spans="1:39" x14ac:dyDescent="0.25">
      <c r="A2205" s="1">
        <v>0</v>
      </c>
      <c r="B2205" s="1">
        <v>0</v>
      </c>
      <c r="C2205" s="1">
        <v>0</v>
      </c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0</v>
      </c>
      <c r="N2205" s="1">
        <v>0</v>
      </c>
      <c r="O2205" s="1">
        <v>0</v>
      </c>
      <c r="P2205" s="1">
        <v>0</v>
      </c>
      <c r="Q2205" s="1">
        <v>0</v>
      </c>
      <c r="R2205" s="1">
        <v>0</v>
      </c>
      <c r="S2205" s="1">
        <v>0</v>
      </c>
      <c r="T2205" s="1">
        <v>0</v>
      </c>
      <c r="U2205" s="1">
        <v>0</v>
      </c>
      <c r="V2205" s="1">
        <v>0</v>
      </c>
      <c r="W2205" s="1">
        <v>0</v>
      </c>
      <c r="X2205" s="1">
        <v>0</v>
      </c>
      <c r="Y2205" s="1">
        <v>0</v>
      </c>
      <c r="Z2205" s="1">
        <v>1.3862939999999999</v>
      </c>
      <c r="AA2205" s="1">
        <v>0</v>
      </c>
      <c r="AB2205" s="1">
        <v>0</v>
      </c>
      <c r="AC2205" s="1">
        <v>0</v>
      </c>
      <c r="AD2205" s="1">
        <v>0</v>
      </c>
      <c r="AE2205" s="1">
        <v>0</v>
      </c>
      <c r="AF2205" s="1">
        <v>4.9699559999999998</v>
      </c>
      <c r="AG2205" s="1">
        <v>0</v>
      </c>
      <c r="AH2205" s="1">
        <v>5.6596260000000003</v>
      </c>
      <c r="AI2205" s="1">
        <v>4.9699559999999998</v>
      </c>
      <c r="AJ2205" s="1">
        <v>4.9699559999999998</v>
      </c>
      <c r="AK2205" s="1">
        <v>0</v>
      </c>
      <c r="AL2205" s="1">
        <v>5.6596260000000003</v>
      </c>
      <c r="AM2205" s="1">
        <v>0</v>
      </c>
    </row>
    <row r="2206" spans="1:39" x14ac:dyDescent="0.25">
      <c r="A2206" s="1">
        <v>0</v>
      </c>
      <c r="B2206" s="1">
        <v>0</v>
      </c>
      <c r="C2206" s="1">
        <v>0</v>
      </c>
      <c r="D2206" s="1">
        <v>0</v>
      </c>
      <c r="E2206" s="1">
        <v>0</v>
      </c>
      <c r="F2206" s="1">
        <v>2.197225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">
        <v>0</v>
      </c>
      <c r="O2206" s="1">
        <v>0</v>
      </c>
      <c r="P2206" s="1">
        <v>0</v>
      </c>
      <c r="Q2206" s="1">
        <v>0</v>
      </c>
      <c r="R2206" s="1">
        <v>0</v>
      </c>
      <c r="S2206" s="1">
        <v>0</v>
      </c>
      <c r="T2206" s="1">
        <v>0</v>
      </c>
      <c r="U2206" s="1">
        <v>0</v>
      </c>
      <c r="V2206" s="1">
        <v>0</v>
      </c>
      <c r="W2206" s="1">
        <v>0</v>
      </c>
      <c r="X2206" s="1">
        <v>0</v>
      </c>
      <c r="Y2206" s="1">
        <v>0</v>
      </c>
      <c r="Z2206" s="1">
        <v>3.2188759999999998</v>
      </c>
      <c r="AA2206" s="1">
        <v>0</v>
      </c>
      <c r="AB2206" s="1">
        <v>0</v>
      </c>
      <c r="AC2206" s="1">
        <v>0</v>
      </c>
      <c r="AD2206" s="1">
        <v>0.69314699999999996</v>
      </c>
      <c r="AE2206" s="1">
        <v>0</v>
      </c>
      <c r="AF2206" s="1">
        <v>0</v>
      </c>
      <c r="AG2206" s="1">
        <v>4.9651389999999997</v>
      </c>
      <c r="AH2206" s="1">
        <v>5.6547919999999996</v>
      </c>
      <c r="AI2206" s="1">
        <v>4.9651389999999997</v>
      </c>
      <c r="AJ2206" s="1">
        <v>0</v>
      </c>
      <c r="AK2206" s="1">
        <v>0</v>
      </c>
      <c r="AL2206" s="1">
        <v>0</v>
      </c>
      <c r="AM2206" s="1">
        <v>0</v>
      </c>
    </row>
    <row r="2207" spans="1:39" x14ac:dyDescent="0.25">
      <c r="A2207" s="1">
        <v>0</v>
      </c>
      <c r="B2207" s="1">
        <v>0</v>
      </c>
      <c r="C2207" s="1">
        <v>0</v>
      </c>
      <c r="D2207" s="1">
        <v>0</v>
      </c>
      <c r="E2207" s="1">
        <v>0</v>
      </c>
      <c r="F2207" s="1">
        <v>0</v>
      </c>
      <c r="G2207" s="1">
        <v>0</v>
      </c>
      <c r="H2207" s="1">
        <v>0</v>
      </c>
      <c r="I2207" s="1">
        <v>0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0</v>
      </c>
      <c r="X2207" s="1">
        <v>0</v>
      </c>
      <c r="Y2207" s="1">
        <v>0</v>
      </c>
      <c r="Z2207" s="1">
        <v>0.69314699999999996</v>
      </c>
      <c r="AA2207" s="1">
        <v>0</v>
      </c>
      <c r="AB2207" s="1">
        <v>0</v>
      </c>
      <c r="AC2207" s="1">
        <v>0</v>
      </c>
      <c r="AD2207" s="1">
        <v>0</v>
      </c>
      <c r="AE2207" s="1">
        <v>0</v>
      </c>
      <c r="AF2207" s="1">
        <v>0</v>
      </c>
      <c r="AG2207" s="1">
        <v>0</v>
      </c>
      <c r="AH2207" s="1">
        <v>0</v>
      </c>
      <c r="AI2207" s="1">
        <v>0</v>
      </c>
      <c r="AJ2207" s="1">
        <v>0</v>
      </c>
      <c r="AK2207" s="1">
        <v>0</v>
      </c>
      <c r="AL2207" s="1">
        <v>0</v>
      </c>
      <c r="AM2207" s="1">
        <v>0</v>
      </c>
    </row>
    <row r="2208" spans="1:39" x14ac:dyDescent="0.25">
      <c r="A2208" s="1">
        <v>0</v>
      </c>
      <c r="B2208" s="1">
        <v>0</v>
      </c>
      <c r="C2208" s="1">
        <v>0</v>
      </c>
      <c r="D2208" s="1">
        <v>0</v>
      </c>
      <c r="E2208" s="1">
        <v>0</v>
      </c>
      <c r="F2208" s="1">
        <v>1.6094379999999999</v>
      </c>
      <c r="G2208" s="1">
        <v>0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0</v>
      </c>
      <c r="R2208" s="1">
        <v>0</v>
      </c>
      <c r="S2208" s="1">
        <v>0</v>
      </c>
      <c r="T2208" s="1">
        <v>0</v>
      </c>
      <c r="U2208" s="1">
        <v>0</v>
      </c>
      <c r="V2208" s="1">
        <v>0</v>
      </c>
      <c r="W2208" s="1">
        <v>0</v>
      </c>
      <c r="X2208" s="1">
        <v>0</v>
      </c>
      <c r="Y2208" s="1">
        <v>0</v>
      </c>
      <c r="Z2208" s="1">
        <v>1.6094379999999999</v>
      </c>
      <c r="AA2208" s="1">
        <v>0</v>
      </c>
      <c r="AB2208" s="1">
        <v>0</v>
      </c>
      <c r="AC2208" s="1">
        <v>0</v>
      </c>
      <c r="AD2208" s="1">
        <v>0</v>
      </c>
      <c r="AE2208" s="1">
        <v>0</v>
      </c>
      <c r="AF2208" s="1">
        <v>0</v>
      </c>
      <c r="AG2208" s="1">
        <v>5.4683630000000001</v>
      </c>
      <c r="AH2208" s="1">
        <v>0</v>
      </c>
      <c r="AI2208" s="1">
        <v>5.4683630000000001</v>
      </c>
      <c r="AJ2208" s="1">
        <v>0</v>
      </c>
      <c r="AK2208" s="1">
        <v>0</v>
      </c>
      <c r="AL2208" s="1">
        <v>0</v>
      </c>
      <c r="AM2208" s="1">
        <v>0</v>
      </c>
    </row>
    <row r="2209" spans="1:39" x14ac:dyDescent="0.25">
      <c r="A2209" s="1">
        <v>0</v>
      </c>
      <c r="B2209" s="1">
        <v>0</v>
      </c>
      <c r="C2209" s="1">
        <v>0</v>
      </c>
      <c r="D2209" s="1">
        <v>0</v>
      </c>
      <c r="E2209" s="1">
        <v>0</v>
      </c>
      <c r="F2209" s="1">
        <v>1.3862939999999999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0</v>
      </c>
      <c r="V2209" s="1">
        <v>0</v>
      </c>
      <c r="W2209" s="1">
        <v>0</v>
      </c>
      <c r="X2209" s="1">
        <v>0</v>
      </c>
      <c r="Y2209" s="1">
        <v>0</v>
      </c>
      <c r="Z2209" s="1">
        <v>2.944439</v>
      </c>
      <c r="AA2209" s="1">
        <v>0</v>
      </c>
      <c r="AB2209" s="1">
        <v>0</v>
      </c>
      <c r="AC2209" s="1">
        <v>0</v>
      </c>
      <c r="AD2209" s="1">
        <v>0</v>
      </c>
      <c r="AE2209" s="1">
        <v>0</v>
      </c>
      <c r="AF2209" s="1">
        <v>5.1262949999999998</v>
      </c>
      <c r="AG2209" s="1">
        <v>0</v>
      </c>
      <c r="AH2209" s="1">
        <v>6.2209399999999997</v>
      </c>
      <c r="AI2209" s="1">
        <v>5.1262949999999998</v>
      </c>
      <c r="AJ2209" s="1">
        <v>0</v>
      </c>
      <c r="AK2209" s="1">
        <v>0</v>
      </c>
      <c r="AL2209" s="1">
        <v>0</v>
      </c>
      <c r="AM2209" s="1">
        <v>0</v>
      </c>
    </row>
    <row r="2210" spans="1:39" x14ac:dyDescent="0.25">
      <c r="A2210" s="1">
        <v>0</v>
      </c>
      <c r="B2210" s="1">
        <v>0</v>
      </c>
      <c r="C2210" s="1">
        <v>0</v>
      </c>
      <c r="D2210" s="1">
        <v>0</v>
      </c>
      <c r="E2210" s="1">
        <v>0</v>
      </c>
      <c r="F2210" s="1">
        <v>1.94591</v>
      </c>
      <c r="G2210" s="1">
        <v>0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0</v>
      </c>
      <c r="N2210" s="1">
        <v>0</v>
      </c>
      <c r="O2210" s="1">
        <v>0</v>
      </c>
      <c r="P2210" s="1">
        <v>0</v>
      </c>
      <c r="Q2210" s="1">
        <v>0.69314699999999996</v>
      </c>
      <c r="R2210" s="1">
        <v>0</v>
      </c>
      <c r="S2210" s="1">
        <v>0</v>
      </c>
      <c r="T2210" s="1">
        <v>0</v>
      </c>
      <c r="U2210" s="1">
        <v>0</v>
      </c>
      <c r="V2210" s="1">
        <v>0</v>
      </c>
      <c r="W2210" s="1">
        <v>0</v>
      </c>
      <c r="X2210" s="1">
        <v>0</v>
      </c>
      <c r="Y2210" s="1">
        <v>0</v>
      </c>
      <c r="Z2210" s="1">
        <v>0</v>
      </c>
      <c r="AA2210" s="1">
        <v>0.69314699999999996</v>
      </c>
      <c r="AB2210" s="1">
        <v>0</v>
      </c>
      <c r="AC2210" s="1">
        <v>0</v>
      </c>
      <c r="AD2210" s="1">
        <v>0</v>
      </c>
      <c r="AE2210" s="1">
        <v>0</v>
      </c>
      <c r="AF2210" s="1">
        <v>6.1892899999999997</v>
      </c>
      <c r="AG2210" s="1">
        <v>0</v>
      </c>
      <c r="AH2210" s="1">
        <v>5.4981920000000004</v>
      </c>
      <c r="AI2210" s="1">
        <v>7.9793380000000003</v>
      </c>
      <c r="AJ2210" s="1">
        <v>0</v>
      </c>
      <c r="AK2210" s="1">
        <v>0</v>
      </c>
      <c r="AL2210" s="1">
        <v>0</v>
      </c>
      <c r="AM2210" s="1">
        <v>0</v>
      </c>
    </row>
    <row r="2211" spans="1:39" x14ac:dyDescent="0.25">
      <c r="A2211" s="1">
        <v>0</v>
      </c>
      <c r="B2211" s="1">
        <v>0</v>
      </c>
      <c r="C2211" s="1">
        <v>0</v>
      </c>
      <c r="D2211" s="1">
        <v>1.94591</v>
      </c>
      <c r="E2211" s="1">
        <v>0</v>
      </c>
      <c r="F2211" s="1">
        <v>0.69314699999999996</v>
      </c>
      <c r="G2211" s="1">
        <v>0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>
        <v>0</v>
      </c>
      <c r="U2211" s="1">
        <v>0</v>
      </c>
      <c r="V2211" s="1">
        <v>0</v>
      </c>
      <c r="W2211" s="1">
        <v>0</v>
      </c>
      <c r="X2211" s="1">
        <v>0</v>
      </c>
      <c r="Y2211" s="1">
        <v>0</v>
      </c>
      <c r="Z2211" s="1">
        <v>1.0986119999999999</v>
      </c>
      <c r="AA2211" s="1">
        <v>0</v>
      </c>
      <c r="AB2211" s="1">
        <v>0</v>
      </c>
      <c r="AC2211" s="1">
        <v>0</v>
      </c>
      <c r="AD2211" s="1">
        <v>0</v>
      </c>
      <c r="AE2211" s="1">
        <v>0</v>
      </c>
      <c r="AF2211" s="1">
        <v>0</v>
      </c>
      <c r="AG2211" s="1">
        <v>0</v>
      </c>
      <c r="AH2211" s="1">
        <v>5.8113080000000004</v>
      </c>
      <c r="AI2211" s="1">
        <v>0</v>
      </c>
      <c r="AJ2211" s="1">
        <v>5.1211500000000001</v>
      </c>
      <c r="AK2211" s="1">
        <v>0</v>
      </c>
      <c r="AL2211" s="1">
        <v>0</v>
      </c>
      <c r="AM2211" s="1">
        <v>0</v>
      </c>
    </row>
    <row r="2212" spans="1:39" x14ac:dyDescent="0.25">
      <c r="A2212" s="1">
        <v>0</v>
      </c>
      <c r="B2212" s="1">
        <v>0</v>
      </c>
      <c r="C2212" s="1">
        <v>0</v>
      </c>
      <c r="D2212" s="1">
        <v>0</v>
      </c>
      <c r="E2212" s="1">
        <v>0</v>
      </c>
      <c r="F2212" s="1">
        <v>1.94591</v>
      </c>
      <c r="G2212" s="1">
        <v>0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1">
        <v>1.3862939999999999</v>
      </c>
      <c r="AA2212" s="1">
        <v>0</v>
      </c>
      <c r="AB2212" s="1">
        <v>0</v>
      </c>
      <c r="AC2212" s="1">
        <v>0</v>
      </c>
      <c r="AD2212" s="1">
        <v>0</v>
      </c>
      <c r="AE2212" s="1">
        <v>0</v>
      </c>
      <c r="AF2212" s="1">
        <v>0</v>
      </c>
      <c r="AG2212" s="1">
        <v>5.1180099999999999</v>
      </c>
      <c r="AH2212" s="1">
        <v>5.1180099999999999</v>
      </c>
      <c r="AI2212" s="1">
        <v>5.1180099999999999</v>
      </c>
      <c r="AJ2212" s="1">
        <v>5.8081579999999997</v>
      </c>
      <c r="AK2212" s="1">
        <v>0</v>
      </c>
      <c r="AL2212" s="1">
        <v>6.2126219999999996</v>
      </c>
      <c r="AM2212" s="1">
        <v>0</v>
      </c>
    </row>
    <row r="2213" spans="1:39" x14ac:dyDescent="0.25">
      <c r="A2213" s="1">
        <v>0</v>
      </c>
      <c r="B2213" s="1">
        <v>0</v>
      </c>
      <c r="C2213" s="1">
        <v>0</v>
      </c>
      <c r="D2213" s="1">
        <v>0</v>
      </c>
      <c r="E2213" s="1">
        <v>0</v>
      </c>
      <c r="F2213" s="1">
        <v>1.6094379999999999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>
        <v>0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0</v>
      </c>
      <c r="T2213" s="1">
        <v>0</v>
      </c>
      <c r="U2213" s="1">
        <v>0</v>
      </c>
      <c r="V2213" s="1">
        <v>0</v>
      </c>
      <c r="W2213" s="1">
        <v>0</v>
      </c>
      <c r="X2213" s="1">
        <v>0</v>
      </c>
      <c r="Y2213" s="1">
        <v>0</v>
      </c>
      <c r="Z2213" s="1">
        <v>1.7917590000000001</v>
      </c>
      <c r="AA2213" s="1">
        <v>0</v>
      </c>
      <c r="AB2213" s="1">
        <v>0</v>
      </c>
      <c r="AC2213" s="1">
        <v>0</v>
      </c>
      <c r="AD2213" s="1">
        <v>0</v>
      </c>
      <c r="AE2213" s="1">
        <v>0</v>
      </c>
      <c r="AF2213" s="1">
        <v>0</v>
      </c>
      <c r="AG2213" s="1">
        <v>0</v>
      </c>
      <c r="AH2213" s="1">
        <v>0</v>
      </c>
      <c r="AI2213" s="1">
        <v>5.8802199999999996</v>
      </c>
      <c r="AJ2213" s="1">
        <v>5.1898629999999999</v>
      </c>
      <c r="AK2213" s="1">
        <v>0</v>
      </c>
      <c r="AL2213" s="1">
        <v>0</v>
      </c>
      <c r="AM2213" s="1">
        <v>0</v>
      </c>
    </row>
    <row r="2214" spans="1:39" x14ac:dyDescent="0.25">
      <c r="A2214" s="1">
        <v>0</v>
      </c>
      <c r="B2214" s="1">
        <v>0</v>
      </c>
      <c r="C2214" s="1">
        <v>0</v>
      </c>
      <c r="D2214" s="1">
        <v>0</v>
      </c>
      <c r="E2214" s="1">
        <v>0</v>
      </c>
      <c r="F2214" s="1">
        <v>0.69314699999999996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0.69314699999999996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  <c r="X2214" s="1">
        <v>0</v>
      </c>
      <c r="Y2214" s="1">
        <v>0</v>
      </c>
      <c r="Z2214" s="1">
        <v>2.944439</v>
      </c>
      <c r="AA2214" s="1">
        <v>0</v>
      </c>
      <c r="AB2214" s="1">
        <v>0</v>
      </c>
      <c r="AC2214" s="1">
        <v>0</v>
      </c>
      <c r="AD2214" s="1">
        <v>0</v>
      </c>
      <c r="AE2214" s="1">
        <v>0</v>
      </c>
      <c r="AF2214" s="1">
        <v>6.109623</v>
      </c>
      <c r="AG2214" s="1">
        <v>5.0154439999999996</v>
      </c>
      <c r="AH2214" s="1">
        <v>0</v>
      </c>
      <c r="AI2214" s="1">
        <v>0</v>
      </c>
      <c r="AJ2214" s="1">
        <v>5.0154439999999996</v>
      </c>
      <c r="AK2214" s="1">
        <v>0</v>
      </c>
      <c r="AL2214" s="1">
        <v>0</v>
      </c>
      <c r="AM2214" s="1">
        <v>0</v>
      </c>
    </row>
    <row r="2215" spans="1:39" x14ac:dyDescent="0.25">
      <c r="A2215" s="1">
        <v>0</v>
      </c>
      <c r="B2215" s="1">
        <v>0</v>
      </c>
      <c r="C2215" s="1">
        <v>0</v>
      </c>
      <c r="D2215" s="1">
        <v>0</v>
      </c>
      <c r="E2215" s="1">
        <v>0</v>
      </c>
      <c r="F2215" s="1">
        <v>1.6094379999999999</v>
      </c>
      <c r="G2215" s="1">
        <v>0</v>
      </c>
      <c r="H2215" s="1">
        <v>1.0986119999999999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  <c r="X2215" s="1">
        <v>0</v>
      </c>
      <c r="Y2215" s="1">
        <v>0</v>
      </c>
      <c r="Z2215" s="1">
        <v>0</v>
      </c>
      <c r="AA2215" s="1">
        <v>0</v>
      </c>
      <c r="AB2215" s="1">
        <v>0</v>
      </c>
      <c r="AC2215" s="1">
        <v>0</v>
      </c>
      <c r="AD2215" s="1">
        <v>0</v>
      </c>
      <c r="AE2215" s="1">
        <v>0</v>
      </c>
      <c r="AF2215" s="1">
        <v>5.9860129999999998</v>
      </c>
      <c r="AG2215" s="1">
        <v>0</v>
      </c>
      <c r="AH2215" s="1">
        <v>5.2953770000000002</v>
      </c>
      <c r="AI2215" s="1">
        <v>7.6887030000000003</v>
      </c>
      <c r="AJ2215" s="1">
        <v>6.3906400000000003</v>
      </c>
      <c r="AK2215" s="1">
        <v>0</v>
      </c>
      <c r="AL2215" s="1">
        <v>0</v>
      </c>
      <c r="AM2215" s="1">
        <v>0</v>
      </c>
    </row>
    <row r="2216" spans="1:39" x14ac:dyDescent="0.25">
      <c r="A2216" s="1">
        <v>0</v>
      </c>
      <c r="B2216" s="1">
        <v>0</v>
      </c>
      <c r="C2216" s="1">
        <v>0</v>
      </c>
      <c r="D2216" s="1">
        <v>0</v>
      </c>
      <c r="E2216" s="1">
        <v>0</v>
      </c>
      <c r="F2216" s="1">
        <v>1.3862939999999999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0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>
        <v>0.69314699999999996</v>
      </c>
      <c r="AA2216" s="1">
        <v>0</v>
      </c>
      <c r="AB2216" s="1">
        <v>0</v>
      </c>
      <c r="AC2216" s="1">
        <v>0</v>
      </c>
      <c r="AD2216" s="1">
        <v>0</v>
      </c>
      <c r="AE2216" s="1">
        <v>0</v>
      </c>
      <c r="AF2216" s="1">
        <v>0</v>
      </c>
      <c r="AG2216" s="1">
        <v>5.5929359999999999</v>
      </c>
      <c r="AH2216" s="1">
        <v>0</v>
      </c>
      <c r="AI2216" s="1">
        <v>5.5929359999999999</v>
      </c>
      <c r="AJ2216" s="1">
        <v>5.5929359999999999</v>
      </c>
      <c r="AK2216" s="1">
        <v>0</v>
      </c>
      <c r="AL2216" s="1">
        <v>0</v>
      </c>
      <c r="AM2216" s="1">
        <v>0</v>
      </c>
    </row>
    <row r="2217" spans="1:39" x14ac:dyDescent="0.25">
      <c r="A2217" s="1">
        <v>0</v>
      </c>
      <c r="B2217" s="1">
        <v>0</v>
      </c>
      <c r="C2217" s="1">
        <v>0</v>
      </c>
      <c r="D2217" s="1">
        <v>0</v>
      </c>
      <c r="E2217" s="1">
        <v>0</v>
      </c>
      <c r="F2217" s="1">
        <v>2.0794419999999998</v>
      </c>
      <c r="G2217" s="1">
        <v>0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0</v>
      </c>
      <c r="S2217" s="1">
        <v>0</v>
      </c>
      <c r="T2217" s="1">
        <v>0</v>
      </c>
      <c r="U2217" s="1">
        <v>0</v>
      </c>
      <c r="V2217" s="1">
        <v>0</v>
      </c>
      <c r="W2217" s="1">
        <v>0</v>
      </c>
      <c r="X2217" s="1">
        <v>0</v>
      </c>
      <c r="Y2217" s="1">
        <v>0</v>
      </c>
      <c r="Z2217" s="1">
        <v>1.6094379999999999</v>
      </c>
      <c r="AA2217" s="1">
        <v>0</v>
      </c>
      <c r="AB2217" s="1">
        <v>0</v>
      </c>
      <c r="AC2217" s="1">
        <v>0</v>
      </c>
      <c r="AD2217" s="1">
        <v>0.69314699999999996</v>
      </c>
      <c r="AE2217" s="1">
        <v>0</v>
      </c>
      <c r="AF2217" s="1">
        <v>0</v>
      </c>
      <c r="AG2217" s="1">
        <v>6.2093970000000001</v>
      </c>
      <c r="AH2217" s="1">
        <v>5.5182580000000003</v>
      </c>
      <c r="AI2217" s="1">
        <v>5.5182580000000003</v>
      </c>
      <c r="AJ2217" s="1">
        <v>6.9015380000000004</v>
      </c>
      <c r="AK2217" s="1">
        <v>0</v>
      </c>
      <c r="AL2217" s="1">
        <v>0</v>
      </c>
      <c r="AM2217" s="1">
        <v>0</v>
      </c>
    </row>
    <row r="2218" spans="1:39" x14ac:dyDescent="0.25">
      <c r="A2218" s="1">
        <v>0</v>
      </c>
      <c r="B2218" s="1">
        <v>0</v>
      </c>
      <c r="C2218" s="1">
        <v>0</v>
      </c>
      <c r="D2218" s="1">
        <v>0</v>
      </c>
      <c r="E2218" s="1">
        <v>0</v>
      </c>
      <c r="F2218" s="1">
        <v>2.3978950000000001</v>
      </c>
      <c r="G2218" s="1">
        <v>0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>
        <v>0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0</v>
      </c>
      <c r="U2218" s="1">
        <v>0</v>
      </c>
      <c r="V2218" s="1">
        <v>0</v>
      </c>
      <c r="W2218" s="1">
        <v>0</v>
      </c>
      <c r="X2218" s="1">
        <v>0</v>
      </c>
      <c r="Y2218" s="1">
        <v>0</v>
      </c>
      <c r="Z2218" s="1">
        <v>0</v>
      </c>
      <c r="AA2218" s="1">
        <v>1.0986119999999999</v>
      </c>
      <c r="AB2218" s="1">
        <v>0</v>
      </c>
      <c r="AC2218" s="1">
        <v>0</v>
      </c>
      <c r="AD2218" s="1">
        <v>0</v>
      </c>
      <c r="AE2218" s="1">
        <v>0</v>
      </c>
      <c r="AF2218" s="1">
        <v>6.734362</v>
      </c>
      <c r="AG2218" s="1">
        <v>5.351629</v>
      </c>
      <c r="AH2218" s="1">
        <v>6.447076</v>
      </c>
      <c r="AI2218" s="1">
        <v>5.351629</v>
      </c>
      <c r="AJ2218" s="1">
        <v>0</v>
      </c>
      <c r="AK2218" s="1">
        <v>0</v>
      </c>
      <c r="AL2218" s="1">
        <v>0</v>
      </c>
      <c r="AM2218" s="1">
        <v>0</v>
      </c>
    </row>
    <row r="2219" spans="1:39" x14ac:dyDescent="0.25">
      <c r="A2219" s="1">
        <v>0</v>
      </c>
      <c r="B2219" s="1">
        <v>0</v>
      </c>
      <c r="C2219" s="1">
        <v>0</v>
      </c>
      <c r="D2219" s="1">
        <v>0</v>
      </c>
      <c r="E2219" s="1">
        <v>0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  <c r="L2219" s="1">
        <v>0</v>
      </c>
      <c r="M2219" s="1">
        <v>0</v>
      </c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U2219" s="1">
        <v>0</v>
      </c>
      <c r="V2219" s="1">
        <v>0</v>
      </c>
      <c r="W2219" s="1">
        <v>0</v>
      </c>
      <c r="X2219" s="1">
        <v>0</v>
      </c>
      <c r="Y2219" s="1">
        <v>0</v>
      </c>
      <c r="Z2219" s="1">
        <v>0</v>
      </c>
      <c r="AA2219" s="1">
        <v>0</v>
      </c>
      <c r="AB2219" s="1">
        <v>0</v>
      </c>
      <c r="AC2219" s="1">
        <v>0</v>
      </c>
      <c r="AD2219" s="1">
        <v>0</v>
      </c>
      <c r="AE2219" s="1">
        <v>0</v>
      </c>
      <c r="AF2219" s="1">
        <v>5.2173920000000003</v>
      </c>
      <c r="AG2219" s="1">
        <v>6.8224840000000002</v>
      </c>
      <c r="AH2219" s="1">
        <v>0</v>
      </c>
      <c r="AI2219" s="1">
        <v>6.3123839999999998</v>
      </c>
      <c r="AJ2219" s="1">
        <v>0</v>
      </c>
      <c r="AK2219" s="1">
        <v>0</v>
      </c>
      <c r="AL2219" s="1">
        <v>5.2173920000000003</v>
      </c>
      <c r="AM2219" s="1">
        <v>0</v>
      </c>
    </row>
    <row r="2220" spans="1:39" x14ac:dyDescent="0.25">
      <c r="A2220" s="1">
        <v>0</v>
      </c>
      <c r="B2220" s="1">
        <v>0</v>
      </c>
      <c r="C2220" s="1">
        <v>0</v>
      </c>
      <c r="D2220" s="1">
        <v>0</v>
      </c>
      <c r="E2220" s="1">
        <v>0</v>
      </c>
      <c r="F2220" s="1">
        <v>2.0794419999999998</v>
      </c>
      <c r="G2220" s="1">
        <v>0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0</v>
      </c>
      <c r="T2220" s="1">
        <v>0</v>
      </c>
      <c r="U2220" s="1">
        <v>0</v>
      </c>
      <c r="V2220" s="1">
        <v>0</v>
      </c>
      <c r="W2220" s="1">
        <v>0</v>
      </c>
      <c r="X2220" s="1">
        <v>0</v>
      </c>
      <c r="Y2220" s="1">
        <v>0</v>
      </c>
      <c r="Z2220" s="1">
        <v>2.197225</v>
      </c>
      <c r="AA2220" s="1">
        <v>0</v>
      </c>
      <c r="AB2220" s="1">
        <v>0</v>
      </c>
      <c r="AC2220" s="1">
        <v>0</v>
      </c>
      <c r="AD2220" s="1">
        <v>0.69314699999999996</v>
      </c>
      <c r="AE2220" s="1">
        <v>0</v>
      </c>
      <c r="AF2220" s="1">
        <v>0</v>
      </c>
      <c r="AG2220" s="1">
        <v>5.1998499999999996</v>
      </c>
      <c r="AH2220" s="1">
        <v>0</v>
      </c>
      <c r="AI2220" s="1">
        <v>5.1998499999999996</v>
      </c>
      <c r="AJ2220" s="1">
        <v>0</v>
      </c>
      <c r="AK2220" s="1">
        <v>0</v>
      </c>
      <c r="AL2220" s="1">
        <v>0</v>
      </c>
      <c r="AM2220" s="1">
        <v>0</v>
      </c>
    </row>
    <row r="2221" spans="1:39" x14ac:dyDescent="0.25">
      <c r="A2221" s="1">
        <v>0</v>
      </c>
      <c r="B2221" s="1">
        <v>0</v>
      </c>
      <c r="C2221" s="1">
        <v>0</v>
      </c>
      <c r="D2221" s="1">
        <v>0</v>
      </c>
      <c r="E2221" s="1">
        <v>0</v>
      </c>
      <c r="F2221" s="1">
        <v>1.0986119999999999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1">
        <v>0</v>
      </c>
      <c r="AA2221" s="1">
        <v>0</v>
      </c>
      <c r="AB2221" s="1">
        <v>0</v>
      </c>
      <c r="AC2221" s="1">
        <v>0</v>
      </c>
      <c r="AD2221" s="1">
        <v>0</v>
      </c>
      <c r="AE2221" s="1">
        <v>0</v>
      </c>
      <c r="AF2221" s="1">
        <v>0</v>
      </c>
      <c r="AG2221" s="1">
        <v>0</v>
      </c>
      <c r="AH2221" s="1">
        <v>6.290648</v>
      </c>
      <c r="AI2221" s="1">
        <v>6.9828679999999999</v>
      </c>
      <c r="AJ2221" s="1">
        <v>0</v>
      </c>
      <c r="AK2221" s="1">
        <v>0</v>
      </c>
      <c r="AL2221" s="1">
        <v>0</v>
      </c>
      <c r="AM2221" s="1">
        <v>0</v>
      </c>
    </row>
    <row r="2222" spans="1:39" x14ac:dyDescent="0.25">
      <c r="A2222" s="1">
        <v>0</v>
      </c>
      <c r="B2222" s="1">
        <v>0</v>
      </c>
      <c r="C2222" s="1">
        <v>0</v>
      </c>
      <c r="D2222" s="1">
        <v>0</v>
      </c>
      <c r="E2222" s="1">
        <v>0</v>
      </c>
      <c r="F2222" s="1">
        <v>2.3025850000000001</v>
      </c>
      <c r="G2222" s="1">
        <v>0</v>
      </c>
      <c r="H2222" s="1">
        <v>0</v>
      </c>
      <c r="I2222" s="1">
        <v>0</v>
      </c>
      <c r="J2222" s="1">
        <v>0</v>
      </c>
      <c r="K2222" s="1">
        <v>0</v>
      </c>
      <c r="L2222" s="1">
        <v>0</v>
      </c>
      <c r="M2222" s="1">
        <v>0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>
        <v>0</v>
      </c>
      <c r="V2222" s="1">
        <v>0</v>
      </c>
      <c r="W2222" s="1">
        <v>0</v>
      </c>
      <c r="X2222" s="1">
        <v>0</v>
      </c>
      <c r="Y2222" s="1">
        <v>1.0986119999999999</v>
      </c>
      <c r="Z2222" s="1">
        <v>0.69314699999999996</v>
      </c>
      <c r="AA2222" s="1">
        <v>0</v>
      </c>
      <c r="AB2222" s="1">
        <v>0</v>
      </c>
      <c r="AC2222" s="1">
        <v>0</v>
      </c>
      <c r="AD2222" s="1">
        <v>0</v>
      </c>
      <c r="AE2222" s="1">
        <v>0.69314699999999996</v>
      </c>
      <c r="AF2222" s="1">
        <v>0</v>
      </c>
      <c r="AG2222" s="1">
        <v>0</v>
      </c>
      <c r="AH2222" s="1">
        <v>0</v>
      </c>
      <c r="AI2222" s="1">
        <v>0</v>
      </c>
      <c r="AJ2222" s="1">
        <v>0</v>
      </c>
      <c r="AK2222" s="1">
        <v>0</v>
      </c>
      <c r="AL2222" s="1">
        <v>0</v>
      </c>
      <c r="AM2222" s="1">
        <v>0</v>
      </c>
    </row>
    <row r="2223" spans="1:39" x14ac:dyDescent="0.25">
      <c r="A2223" s="1">
        <v>0</v>
      </c>
      <c r="B2223" s="1">
        <v>0</v>
      </c>
      <c r="C2223" s="1">
        <v>0</v>
      </c>
      <c r="D2223" s="1">
        <v>0</v>
      </c>
      <c r="E2223" s="1">
        <v>0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0</v>
      </c>
      <c r="T2223" s="1">
        <v>0</v>
      </c>
      <c r="U2223" s="1">
        <v>0</v>
      </c>
      <c r="V2223" s="1">
        <v>0</v>
      </c>
      <c r="W2223" s="1">
        <v>0</v>
      </c>
      <c r="X2223" s="1">
        <v>0</v>
      </c>
      <c r="Y2223" s="1">
        <v>0</v>
      </c>
      <c r="Z2223" s="1">
        <v>1.6094379999999999</v>
      </c>
      <c r="AA2223" s="1">
        <v>0</v>
      </c>
      <c r="AB2223" s="1">
        <v>0</v>
      </c>
      <c r="AC2223" s="1">
        <v>0</v>
      </c>
      <c r="AD2223" s="1">
        <v>0</v>
      </c>
      <c r="AE2223" s="1">
        <v>0</v>
      </c>
      <c r="AF2223" s="1">
        <v>0</v>
      </c>
      <c r="AG2223" s="1">
        <v>5.9769509999999997</v>
      </c>
      <c r="AH2223" s="1">
        <v>0</v>
      </c>
      <c r="AI2223" s="1">
        <v>0</v>
      </c>
      <c r="AJ2223" s="1">
        <v>0</v>
      </c>
      <c r="AK2223" s="1">
        <v>0</v>
      </c>
      <c r="AL2223" s="1">
        <v>0</v>
      </c>
      <c r="AM2223" s="1">
        <v>0</v>
      </c>
    </row>
    <row r="2224" spans="1:39" x14ac:dyDescent="0.25">
      <c r="A2224" s="1">
        <v>0</v>
      </c>
      <c r="B2224" s="1">
        <v>0</v>
      </c>
      <c r="C2224" s="1">
        <v>0</v>
      </c>
      <c r="D2224" s="1">
        <v>0</v>
      </c>
      <c r="E2224" s="1">
        <v>0</v>
      </c>
      <c r="F2224" s="1">
        <v>1.6094379999999999</v>
      </c>
      <c r="G2224" s="1">
        <v>0</v>
      </c>
      <c r="H2224" s="1">
        <v>0</v>
      </c>
      <c r="I2224" s="1">
        <v>0</v>
      </c>
      <c r="J2224" s="1">
        <v>0</v>
      </c>
      <c r="K2224" s="1">
        <v>0</v>
      </c>
      <c r="L2224" s="1">
        <v>0</v>
      </c>
      <c r="M2224" s="1">
        <v>0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Y2224" s="1">
        <v>0</v>
      </c>
      <c r="Z2224" s="1">
        <v>2.6390570000000002</v>
      </c>
      <c r="AA2224" s="1">
        <v>0</v>
      </c>
      <c r="AB2224" s="1">
        <v>0</v>
      </c>
      <c r="AC2224" s="1">
        <v>0</v>
      </c>
      <c r="AD2224" s="1">
        <v>0</v>
      </c>
      <c r="AE2224" s="1">
        <v>0</v>
      </c>
      <c r="AF2224" s="1">
        <v>5.521477</v>
      </c>
      <c r="AG2224" s="1">
        <v>0</v>
      </c>
      <c r="AH2224" s="1">
        <v>6.2126219999999996</v>
      </c>
      <c r="AI2224" s="1">
        <v>6.9047669999999997</v>
      </c>
      <c r="AJ2224" s="1">
        <v>0</v>
      </c>
      <c r="AK2224" s="1">
        <v>0</v>
      </c>
      <c r="AL2224" s="1">
        <v>0</v>
      </c>
      <c r="AM2224" s="1">
        <v>0</v>
      </c>
    </row>
    <row r="2225" spans="1:39" x14ac:dyDescent="0.25">
      <c r="A2225" s="1">
        <v>0</v>
      </c>
      <c r="B2225" s="1">
        <v>0</v>
      </c>
      <c r="C2225" s="1">
        <v>0</v>
      </c>
      <c r="D2225" s="1">
        <v>0</v>
      </c>
      <c r="E2225" s="1">
        <v>0</v>
      </c>
      <c r="F2225" s="1">
        <v>1.0986119999999999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>
        <v>0</v>
      </c>
      <c r="M2225" s="1">
        <v>0</v>
      </c>
      <c r="N2225" s="1">
        <v>0</v>
      </c>
      <c r="O2225" s="1">
        <v>0</v>
      </c>
      <c r="P2225" s="1">
        <v>0</v>
      </c>
      <c r="Q2225" s="1">
        <v>0.69314699999999996</v>
      </c>
      <c r="R2225" s="1">
        <v>0</v>
      </c>
      <c r="S2225" s="1">
        <v>0</v>
      </c>
      <c r="T2225" s="1">
        <v>0</v>
      </c>
      <c r="U2225" s="1">
        <v>0</v>
      </c>
      <c r="V2225" s="1">
        <v>0</v>
      </c>
      <c r="W2225" s="1">
        <v>0</v>
      </c>
      <c r="X2225" s="1">
        <v>0</v>
      </c>
      <c r="Y2225" s="1">
        <v>0</v>
      </c>
      <c r="Z2225" s="1">
        <v>0.69314699999999996</v>
      </c>
      <c r="AA2225" s="1">
        <v>0</v>
      </c>
      <c r="AB2225" s="1">
        <v>0</v>
      </c>
      <c r="AC2225" s="1">
        <v>0</v>
      </c>
      <c r="AD2225" s="1">
        <v>0</v>
      </c>
      <c r="AE2225" s="1">
        <v>0</v>
      </c>
      <c r="AF2225" s="1">
        <v>0</v>
      </c>
      <c r="AG2225" s="1">
        <v>5.3373150000000003</v>
      </c>
      <c r="AH2225" s="1">
        <v>6.0280550000000002</v>
      </c>
      <c r="AI2225" s="1">
        <v>6.7199960000000001</v>
      </c>
      <c r="AJ2225" s="1">
        <v>6.4327160000000001</v>
      </c>
      <c r="AK2225" s="1">
        <v>0</v>
      </c>
      <c r="AL2225" s="1">
        <v>0</v>
      </c>
      <c r="AM2225" s="1">
        <v>0</v>
      </c>
    </row>
    <row r="2226" spans="1:39" x14ac:dyDescent="0.25">
      <c r="A2226" s="1">
        <v>0</v>
      </c>
      <c r="B2226" s="1">
        <v>0</v>
      </c>
      <c r="C2226" s="1">
        <v>0</v>
      </c>
      <c r="D2226" s="1">
        <v>0</v>
      </c>
      <c r="E2226" s="1">
        <v>0</v>
      </c>
      <c r="F2226" s="1">
        <v>0.69314699999999996</v>
      </c>
      <c r="G2226" s="1">
        <v>0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0</v>
      </c>
      <c r="N2226" s="1">
        <v>0</v>
      </c>
      <c r="O2226" s="1">
        <v>0</v>
      </c>
      <c r="P2226" s="1">
        <v>0</v>
      </c>
      <c r="Q2226" s="1">
        <v>1.3862939999999999</v>
      </c>
      <c r="R2226" s="1">
        <v>0</v>
      </c>
      <c r="S2226" s="1">
        <v>0</v>
      </c>
      <c r="T2226" s="1">
        <v>0</v>
      </c>
      <c r="U2226" s="1">
        <v>0</v>
      </c>
      <c r="V2226" s="1">
        <v>0</v>
      </c>
      <c r="W2226" s="1">
        <v>0</v>
      </c>
      <c r="X2226" s="1">
        <v>0</v>
      </c>
      <c r="Y2226" s="1">
        <v>0</v>
      </c>
      <c r="Z2226" s="1">
        <v>0</v>
      </c>
      <c r="AA2226" s="1">
        <v>0</v>
      </c>
      <c r="AB2226" s="1">
        <v>0</v>
      </c>
      <c r="AC2226" s="1">
        <v>0</v>
      </c>
      <c r="AD2226" s="1">
        <v>0</v>
      </c>
      <c r="AE2226" s="1">
        <v>0</v>
      </c>
      <c r="AF2226" s="1">
        <v>0</v>
      </c>
      <c r="AG2226" s="1">
        <v>0</v>
      </c>
      <c r="AH2226" s="1">
        <v>0</v>
      </c>
      <c r="AI2226" s="1">
        <v>5.6835709999999997</v>
      </c>
      <c r="AJ2226" s="1">
        <v>5.6835709999999997</v>
      </c>
      <c r="AK2226" s="1">
        <v>0</v>
      </c>
      <c r="AL2226" s="1">
        <v>0</v>
      </c>
      <c r="AM2226" s="1">
        <v>0</v>
      </c>
    </row>
    <row r="2227" spans="1:39" x14ac:dyDescent="0.25">
      <c r="A2227" s="1">
        <v>0</v>
      </c>
      <c r="B2227" s="1">
        <v>0</v>
      </c>
      <c r="C2227" s="1">
        <v>0</v>
      </c>
      <c r="D2227" s="1">
        <v>0</v>
      </c>
      <c r="E2227" s="1">
        <v>0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0</v>
      </c>
      <c r="L2227" s="1">
        <v>0</v>
      </c>
      <c r="M2227" s="1">
        <v>0</v>
      </c>
      <c r="N2227" s="1">
        <v>0</v>
      </c>
      <c r="O2227" s="1">
        <v>0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v>0</v>
      </c>
      <c r="V2227" s="1">
        <v>0</v>
      </c>
      <c r="W2227" s="1">
        <v>0</v>
      </c>
      <c r="X2227" s="1">
        <v>0</v>
      </c>
      <c r="Y2227" s="1">
        <v>0</v>
      </c>
      <c r="Z2227" s="1">
        <v>0</v>
      </c>
      <c r="AA2227" s="1">
        <v>0</v>
      </c>
      <c r="AB2227" s="1">
        <v>0</v>
      </c>
      <c r="AC2227" s="1">
        <v>0</v>
      </c>
      <c r="AD2227" s="1">
        <v>0</v>
      </c>
      <c r="AE2227" s="1">
        <v>0</v>
      </c>
      <c r="AF2227" s="1">
        <v>0</v>
      </c>
      <c r="AG2227" s="1">
        <v>0</v>
      </c>
      <c r="AH2227" s="1">
        <v>0</v>
      </c>
      <c r="AI2227" s="1">
        <v>6.5791219999999999</v>
      </c>
      <c r="AJ2227" s="1">
        <v>0</v>
      </c>
      <c r="AK2227" s="1">
        <v>0</v>
      </c>
      <c r="AL2227" s="1">
        <v>0</v>
      </c>
      <c r="AM2227" s="1">
        <v>0</v>
      </c>
    </row>
    <row r="2228" spans="1:39" x14ac:dyDescent="0.25">
      <c r="A2228" s="1">
        <v>0</v>
      </c>
      <c r="B2228" s="1">
        <v>0</v>
      </c>
      <c r="C2228" s="1">
        <v>0</v>
      </c>
      <c r="D2228" s="1">
        <v>0</v>
      </c>
      <c r="E2228" s="1">
        <v>0</v>
      </c>
      <c r="F2228" s="1">
        <v>2.0794419999999998</v>
      </c>
      <c r="G2228" s="1">
        <v>0</v>
      </c>
      <c r="H2228" s="1">
        <v>0</v>
      </c>
      <c r="I2228" s="1">
        <v>0</v>
      </c>
      <c r="J2228" s="1">
        <v>0</v>
      </c>
      <c r="K2228" s="1">
        <v>0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0</v>
      </c>
      <c r="T2228" s="1">
        <v>0</v>
      </c>
      <c r="U2228" s="1">
        <v>0</v>
      </c>
      <c r="V2228" s="1">
        <v>0</v>
      </c>
      <c r="W2228" s="1">
        <v>0</v>
      </c>
      <c r="X2228" s="1">
        <v>0</v>
      </c>
      <c r="Y2228" s="1">
        <v>0</v>
      </c>
      <c r="Z2228" s="1">
        <v>1.7917590000000001</v>
      </c>
      <c r="AA2228" s="1">
        <v>0</v>
      </c>
      <c r="AB2228" s="1">
        <v>0</v>
      </c>
      <c r="AC2228" s="1">
        <v>0</v>
      </c>
      <c r="AD2228" s="1">
        <v>0</v>
      </c>
      <c r="AE2228" s="1">
        <v>0</v>
      </c>
      <c r="AF2228" s="1">
        <v>5.3845590000000003</v>
      </c>
      <c r="AG2228" s="1">
        <v>0</v>
      </c>
      <c r="AH2228" s="1">
        <v>5.3845590000000003</v>
      </c>
      <c r="AI2228" s="1">
        <v>0</v>
      </c>
      <c r="AJ2228" s="1">
        <v>5.3845590000000003</v>
      </c>
      <c r="AK2228" s="1">
        <v>0</v>
      </c>
      <c r="AL2228" s="1">
        <v>0</v>
      </c>
      <c r="AM2228" s="1">
        <v>0</v>
      </c>
    </row>
    <row r="2229" spans="1:39" x14ac:dyDescent="0.25">
      <c r="A2229" s="1">
        <v>0</v>
      </c>
      <c r="B2229" s="1">
        <v>0</v>
      </c>
      <c r="C2229" s="1">
        <v>0</v>
      </c>
      <c r="D2229" s="1">
        <v>0</v>
      </c>
      <c r="E2229" s="1">
        <v>0</v>
      </c>
      <c r="F2229" s="1">
        <v>1.6094379999999999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0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0</v>
      </c>
      <c r="T2229" s="1">
        <v>0</v>
      </c>
      <c r="U2229" s="1">
        <v>0</v>
      </c>
      <c r="V2229" s="1">
        <v>0</v>
      </c>
      <c r="W2229" s="1">
        <v>0</v>
      </c>
      <c r="X2229" s="1">
        <v>0</v>
      </c>
      <c r="Y2229" s="1">
        <v>0</v>
      </c>
      <c r="Z2229" s="1">
        <v>0</v>
      </c>
      <c r="AA2229" s="1">
        <v>0</v>
      </c>
      <c r="AB2229" s="1">
        <v>0</v>
      </c>
      <c r="AC2229" s="1">
        <v>0</v>
      </c>
      <c r="AD2229" s="1">
        <v>0</v>
      </c>
      <c r="AE2229" s="1">
        <v>0</v>
      </c>
      <c r="AF2229" s="1">
        <v>0</v>
      </c>
      <c r="AG2229" s="1">
        <v>0</v>
      </c>
      <c r="AH2229" s="1">
        <v>0</v>
      </c>
      <c r="AI2229" s="1">
        <v>0</v>
      </c>
      <c r="AJ2229" s="1">
        <v>5.94815</v>
      </c>
      <c r="AK2229" s="1">
        <v>0</v>
      </c>
      <c r="AL2229" s="1">
        <v>7.0450200000000001</v>
      </c>
      <c r="AM2229" s="1">
        <v>0</v>
      </c>
    </row>
    <row r="2230" spans="1:39" x14ac:dyDescent="0.25">
      <c r="A2230" s="1">
        <v>0</v>
      </c>
      <c r="B2230" s="1">
        <v>0</v>
      </c>
      <c r="C2230" s="1">
        <v>0</v>
      </c>
      <c r="D2230" s="1">
        <v>0</v>
      </c>
      <c r="E2230" s="1">
        <v>0</v>
      </c>
      <c r="F2230" s="1">
        <v>1.7917590000000001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0</v>
      </c>
      <c r="T2230" s="1">
        <v>0</v>
      </c>
      <c r="U2230" s="1">
        <v>0</v>
      </c>
      <c r="V2230" s="1">
        <v>0</v>
      </c>
      <c r="W2230" s="1">
        <v>0</v>
      </c>
      <c r="X2230" s="1">
        <v>0</v>
      </c>
      <c r="Y2230" s="1">
        <v>0</v>
      </c>
      <c r="Z2230" s="1">
        <v>0.69314699999999996</v>
      </c>
      <c r="AA2230" s="1">
        <v>0</v>
      </c>
      <c r="AB2230" s="1">
        <v>0</v>
      </c>
      <c r="AC2230" s="1">
        <v>0</v>
      </c>
      <c r="AD2230" s="1">
        <v>0</v>
      </c>
      <c r="AE2230" s="1">
        <v>0</v>
      </c>
      <c r="AF2230" s="1">
        <v>7.4473349999999998</v>
      </c>
      <c r="AG2230" s="1">
        <v>0</v>
      </c>
      <c r="AH2230" s="1">
        <v>5.6584859999999999</v>
      </c>
      <c r="AI2230" s="1">
        <v>8.1401909999999997</v>
      </c>
      <c r="AJ2230" s="1">
        <v>0</v>
      </c>
      <c r="AK2230" s="1">
        <v>0</v>
      </c>
      <c r="AL2230" s="1">
        <v>0</v>
      </c>
      <c r="AM2230" s="1">
        <v>0</v>
      </c>
    </row>
    <row r="2231" spans="1:39" x14ac:dyDescent="0.25">
      <c r="A2231" s="1">
        <v>0</v>
      </c>
      <c r="B2231" s="1">
        <v>0</v>
      </c>
      <c r="C2231" s="1">
        <v>0</v>
      </c>
      <c r="D2231" s="1">
        <v>0</v>
      </c>
      <c r="E2231" s="1">
        <v>0</v>
      </c>
      <c r="F2231" s="1">
        <v>1.6094379999999999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0</v>
      </c>
      <c r="U2231" s="1">
        <v>0</v>
      </c>
      <c r="V2231" s="1">
        <v>0</v>
      </c>
      <c r="W2231" s="1">
        <v>0</v>
      </c>
      <c r="X2231" s="1">
        <v>0</v>
      </c>
      <c r="Y2231" s="1">
        <v>0</v>
      </c>
      <c r="Z2231" s="1">
        <v>1.3862939999999999</v>
      </c>
      <c r="AA2231" s="1">
        <v>0</v>
      </c>
      <c r="AB2231" s="1">
        <v>0</v>
      </c>
      <c r="AC2231" s="1">
        <v>0</v>
      </c>
      <c r="AD2231" s="1">
        <v>0</v>
      </c>
      <c r="AE2231" s="1">
        <v>0</v>
      </c>
      <c r="AF2231" s="1">
        <v>0</v>
      </c>
      <c r="AG2231" s="1">
        <v>5.4761509999999998</v>
      </c>
      <c r="AH2231" s="1">
        <v>0</v>
      </c>
      <c r="AI2231" s="1">
        <v>7.6696479999999996</v>
      </c>
      <c r="AJ2231" s="1">
        <v>6.8593010000000003</v>
      </c>
      <c r="AK2231" s="1">
        <v>0</v>
      </c>
      <c r="AL2231" s="1">
        <v>0</v>
      </c>
      <c r="AM2231" s="1">
        <v>0</v>
      </c>
    </row>
    <row r="2232" spans="1:39" x14ac:dyDescent="0.25">
      <c r="A2232" s="1">
        <v>0</v>
      </c>
      <c r="B2232" s="1">
        <v>0</v>
      </c>
      <c r="C2232" s="1">
        <v>0</v>
      </c>
      <c r="D2232" s="1">
        <v>0</v>
      </c>
      <c r="E2232" s="1">
        <v>0</v>
      </c>
      <c r="F2232" s="1">
        <v>0.69314699999999996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0</v>
      </c>
      <c r="V2232" s="1">
        <v>0</v>
      </c>
      <c r="W2232" s="1">
        <v>0</v>
      </c>
      <c r="X2232" s="1">
        <v>0</v>
      </c>
      <c r="Y2232" s="1">
        <v>0</v>
      </c>
      <c r="Z2232" s="1">
        <v>2.0794419999999998</v>
      </c>
      <c r="AA2232" s="1">
        <v>0</v>
      </c>
      <c r="AB2232" s="1">
        <v>0</v>
      </c>
      <c r="AC2232" s="1">
        <v>0</v>
      </c>
      <c r="AD2232" s="1">
        <v>0</v>
      </c>
      <c r="AE2232" s="1">
        <v>0</v>
      </c>
      <c r="AF2232" s="1">
        <v>7.0120189999999996</v>
      </c>
      <c r="AG2232" s="1">
        <v>0</v>
      </c>
      <c r="AH2232" s="1">
        <v>0</v>
      </c>
      <c r="AI2232" s="1">
        <v>0</v>
      </c>
      <c r="AJ2232" s="1">
        <v>6.0970789999999999</v>
      </c>
      <c r="AK2232" s="1">
        <v>0</v>
      </c>
      <c r="AL2232" s="1">
        <v>0</v>
      </c>
      <c r="AM2232" s="1">
        <v>0</v>
      </c>
    </row>
    <row r="2233" spans="1:39" x14ac:dyDescent="0.25">
      <c r="A2233" s="1">
        <v>0</v>
      </c>
      <c r="B2233" s="1">
        <v>0</v>
      </c>
      <c r="C2233" s="1">
        <v>0</v>
      </c>
      <c r="D2233" s="1">
        <v>1.0986119999999999</v>
      </c>
      <c r="E2233" s="1">
        <v>0</v>
      </c>
      <c r="F2233" s="1">
        <v>0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0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0</v>
      </c>
      <c r="Y2233" s="1">
        <v>0</v>
      </c>
      <c r="Z2233" s="1">
        <v>0.69314699999999996</v>
      </c>
      <c r="AA2233" s="1">
        <v>0</v>
      </c>
      <c r="AB2233" s="1">
        <v>0.69314699999999996</v>
      </c>
      <c r="AC2233" s="1">
        <v>0</v>
      </c>
      <c r="AD2233" s="1">
        <v>0</v>
      </c>
      <c r="AE2233" s="1">
        <v>0</v>
      </c>
      <c r="AF2233" s="1">
        <v>0</v>
      </c>
      <c r="AG2233" s="1">
        <v>0</v>
      </c>
      <c r="AH2233" s="1">
        <v>0</v>
      </c>
      <c r="AI2233" s="1">
        <v>6.5249810000000004</v>
      </c>
      <c r="AJ2233" s="1">
        <v>0</v>
      </c>
      <c r="AK2233" s="1">
        <v>0</v>
      </c>
      <c r="AL2233" s="1">
        <v>0</v>
      </c>
      <c r="AM2233" s="1">
        <v>0</v>
      </c>
    </row>
    <row r="2234" spans="1:39" x14ac:dyDescent="0.25">
      <c r="A2234" s="1">
        <v>0</v>
      </c>
      <c r="B2234" s="1">
        <v>0</v>
      </c>
      <c r="C2234" s="1">
        <v>0</v>
      </c>
      <c r="D2234" s="1">
        <v>0</v>
      </c>
      <c r="E2234" s="1">
        <v>0</v>
      </c>
      <c r="F2234" s="1">
        <v>2.0794419999999998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v>0</v>
      </c>
      <c r="V2234" s="1">
        <v>0</v>
      </c>
      <c r="W2234" s="1">
        <v>0</v>
      </c>
      <c r="X2234" s="1">
        <v>0</v>
      </c>
      <c r="Y2234" s="1">
        <v>0</v>
      </c>
      <c r="Z2234" s="1">
        <v>0</v>
      </c>
      <c r="AA2234" s="1">
        <v>0</v>
      </c>
      <c r="AB2234" s="1">
        <v>0</v>
      </c>
      <c r="AC2234" s="1">
        <v>0</v>
      </c>
      <c r="AD2234" s="1">
        <v>0</v>
      </c>
      <c r="AE2234" s="1">
        <v>0</v>
      </c>
      <c r="AF2234" s="1">
        <v>0</v>
      </c>
      <c r="AG2234" s="1">
        <v>0</v>
      </c>
      <c r="AH2234" s="1">
        <v>6.0915619999999997</v>
      </c>
      <c r="AI2234" s="1">
        <v>7.0064950000000001</v>
      </c>
      <c r="AJ2234" s="1">
        <v>5.4006740000000004</v>
      </c>
      <c r="AK2234" s="1">
        <v>0</v>
      </c>
      <c r="AL2234" s="1">
        <v>0</v>
      </c>
      <c r="AM2234" s="1">
        <v>0</v>
      </c>
    </row>
    <row r="2235" spans="1:39" x14ac:dyDescent="0.25">
      <c r="A2235" s="1">
        <v>0</v>
      </c>
      <c r="B2235" s="1">
        <v>0</v>
      </c>
      <c r="C2235" s="1">
        <v>0</v>
      </c>
      <c r="D2235" s="1">
        <v>0</v>
      </c>
      <c r="E2235" s="1">
        <v>0</v>
      </c>
      <c r="F2235" s="1">
        <v>1.0986119999999999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0.69314699999999996</v>
      </c>
      <c r="R2235" s="1">
        <v>0</v>
      </c>
      <c r="S2235" s="1">
        <v>0</v>
      </c>
      <c r="T2235" s="1">
        <v>0</v>
      </c>
      <c r="U2235" s="1">
        <v>0</v>
      </c>
      <c r="V2235" s="1">
        <v>0</v>
      </c>
      <c r="W2235" s="1">
        <v>0</v>
      </c>
      <c r="X2235" s="1">
        <v>0</v>
      </c>
      <c r="Y2235" s="1">
        <v>0</v>
      </c>
      <c r="Z2235" s="1">
        <v>1.3862939999999999</v>
      </c>
      <c r="AA2235" s="1">
        <v>0</v>
      </c>
      <c r="AB2235" s="1">
        <v>0</v>
      </c>
      <c r="AC2235" s="1">
        <v>0</v>
      </c>
      <c r="AD2235" s="1">
        <v>0</v>
      </c>
      <c r="AE2235" s="1">
        <v>0</v>
      </c>
      <c r="AF2235" s="1">
        <v>5.3256449999999997</v>
      </c>
      <c r="AG2235" s="1">
        <v>6.4210079999999996</v>
      </c>
      <c r="AH2235" s="1">
        <v>5.3256449999999997</v>
      </c>
      <c r="AI2235" s="1">
        <v>5.3256449999999997</v>
      </c>
      <c r="AJ2235" s="1">
        <v>5.3256449999999997</v>
      </c>
      <c r="AK2235" s="1">
        <v>0</v>
      </c>
      <c r="AL2235" s="1">
        <v>5.3256449999999997</v>
      </c>
      <c r="AM2235" s="1">
        <v>0</v>
      </c>
    </row>
    <row r="2236" spans="1:39" x14ac:dyDescent="0.25">
      <c r="A2236" s="1">
        <v>0</v>
      </c>
      <c r="B2236" s="1">
        <v>0</v>
      </c>
      <c r="C2236" s="1">
        <v>0</v>
      </c>
      <c r="D2236" s="1">
        <v>0</v>
      </c>
      <c r="E2236" s="1">
        <v>0</v>
      </c>
      <c r="F2236" s="1">
        <v>2.0794419999999998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1.0986119999999999</v>
      </c>
      <c r="R2236" s="1">
        <v>0</v>
      </c>
      <c r="S2236" s="1">
        <v>0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0</v>
      </c>
      <c r="Z2236" s="1">
        <v>1.3862939999999999</v>
      </c>
      <c r="AA2236" s="1">
        <v>0</v>
      </c>
      <c r="AB2236" s="1">
        <v>0</v>
      </c>
      <c r="AC2236" s="1">
        <v>0</v>
      </c>
      <c r="AD2236" s="1">
        <v>0</v>
      </c>
      <c r="AE2236" s="1">
        <v>0</v>
      </c>
      <c r="AF2236" s="1">
        <v>5.3009199999999996</v>
      </c>
      <c r="AG2236" s="1">
        <v>0</v>
      </c>
      <c r="AH2236" s="1">
        <v>5.3009199999999996</v>
      </c>
      <c r="AI2236" s="1">
        <v>7.0885150000000001</v>
      </c>
      <c r="AJ2236" s="1">
        <v>0</v>
      </c>
      <c r="AK2236" s="1">
        <v>0</v>
      </c>
      <c r="AL2236" s="1">
        <v>0</v>
      </c>
      <c r="AM2236" s="1">
        <v>0</v>
      </c>
    </row>
    <row r="2237" spans="1:39" x14ac:dyDescent="0.25">
      <c r="A2237" s="1">
        <v>0</v>
      </c>
      <c r="B2237" s="1">
        <v>0</v>
      </c>
      <c r="C2237" s="1">
        <v>0</v>
      </c>
      <c r="D2237" s="1">
        <v>0</v>
      </c>
      <c r="E2237" s="1">
        <v>0</v>
      </c>
      <c r="F2237" s="1">
        <v>0.69314699999999996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0</v>
      </c>
      <c r="M2237" s="1">
        <v>0</v>
      </c>
      <c r="N2237" s="1">
        <v>0</v>
      </c>
      <c r="O2237" s="1">
        <v>0</v>
      </c>
      <c r="P2237" s="1">
        <v>0</v>
      </c>
      <c r="Q2237" s="1">
        <v>0.69314699999999996</v>
      </c>
      <c r="R2237" s="1">
        <v>0</v>
      </c>
      <c r="S2237" s="1">
        <v>0</v>
      </c>
      <c r="T2237" s="1">
        <v>0</v>
      </c>
      <c r="U2237" s="1">
        <v>0</v>
      </c>
      <c r="V2237" s="1">
        <v>0</v>
      </c>
      <c r="W2237" s="1">
        <v>0</v>
      </c>
      <c r="X2237" s="1">
        <v>0</v>
      </c>
      <c r="Y2237" s="1">
        <v>0</v>
      </c>
      <c r="Z2237" s="1">
        <v>0</v>
      </c>
      <c r="AA2237" s="1">
        <v>0</v>
      </c>
      <c r="AB2237" s="1">
        <v>0</v>
      </c>
      <c r="AC2237" s="1">
        <v>0</v>
      </c>
      <c r="AD2237" s="1">
        <v>0</v>
      </c>
      <c r="AE2237" s="1">
        <v>0</v>
      </c>
      <c r="AF2237" s="1">
        <v>0</v>
      </c>
      <c r="AG2237" s="1">
        <v>6.0782290000000003</v>
      </c>
      <c r="AH2237" s="1">
        <v>0</v>
      </c>
      <c r="AI2237" s="1">
        <v>5.3873709999999999</v>
      </c>
      <c r="AJ2237" s="1">
        <v>0</v>
      </c>
      <c r="AK2237" s="1">
        <v>0</v>
      </c>
      <c r="AL2237" s="1">
        <v>0</v>
      </c>
      <c r="AM2237" s="1">
        <v>0</v>
      </c>
    </row>
    <row r="2238" spans="1:39" x14ac:dyDescent="0.25">
      <c r="A2238" s="1">
        <v>0</v>
      </c>
      <c r="B2238" s="1">
        <v>0</v>
      </c>
      <c r="C2238" s="1">
        <v>0</v>
      </c>
      <c r="D2238" s="1">
        <v>0</v>
      </c>
      <c r="E2238" s="1">
        <v>0</v>
      </c>
      <c r="F2238" s="1">
        <v>1.7917590000000001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0</v>
      </c>
      <c r="Z2238" s="1">
        <v>0.69314699999999996</v>
      </c>
      <c r="AA2238" s="1">
        <v>0</v>
      </c>
      <c r="AB2238" s="1">
        <v>0</v>
      </c>
      <c r="AC2238" s="1">
        <v>0</v>
      </c>
      <c r="AD2238" s="1">
        <v>0</v>
      </c>
      <c r="AE2238" s="1">
        <v>0</v>
      </c>
      <c r="AF2238" s="1">
        <v>0</v>
      </c>
      <c r="AG2238" s="1">
        <v>0</v>
      </c>
      <c r="AH2238" s="1">
        <v>6.3470399999999998</v>
      </c>
      <c r="AI2238" s="1">
        <v>0</v>
      </c>
      <c r="AJ2238" s="1">
        <v>6.3470399999999998</v>
      </c>
      <c r="AK2238" s="1">
        <v>0</v>
      </c>
      <c r="AL2238" s="1">
        <v>5.6556430000000004</v>
      </c>
      <c r="AM2238" s="1">
        <v>0</v>
      </c>
    </row>
    <row r="2239" spans="1:39" x14ac:dyDescent="0.25">
      <c r="A2239" s="1">
        <v>0</v>
      </c>
      <c r="B2239" s="1">
        <v>0</v>
      </c>
      <c r="C2239" s="1">
        <v>0</v>
      </c>
      <c r="D2239" s="1">
        <v>0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s="1">
        <v>0</v>
      </c>
      <c r="V2239" s="1">
        <v>0</v>
      </c>
      <c r="W2239" s="1">
        <v>0</v>
      </c>
      <c r="X2239" s="1">
        <v>0</v>
      </c>
      <c r="Y2239" s="1">
        <v>0</v>
      </c>
      <c r="Z2239" s="1">
        <v>2.0794419999999998</v>
      </c>
      <c r="AA2239" s="1">
        <v>0</v>
      </c>
      <c r="AB2239" s="1">
        <v>0</v>
      </c>
      <c r="AC2239" s="1">
        <v>0</v>
      </c>
      <c r="AD2239" s="1">
        <v>0</v>
      </c>
      <c r="AE2239" s="1">
        <v>0</v>
      </c>
      <c r="AF2239" s="1">
        <v>0</v>
      </c>
      <c r="AG2239" s="1">
        <v>0</v>
      </c>
      <c r="AH2239" s="1">
        <v>5.5224690000000001</v>
      </c>
      <c r="AI2239" s="1">
        <v>0</v>
      </c>
      <c r="AJ2239" s="1">
        <v>6.6184139999999996</v>
      </c>
      <c r="AK2239" s="1">
        <v>0</v>
      </c>
      <c r="AL2239" s="1">
        <v>0</v>
      </c>
      <c r="AM2239" s="1">
        <v>0</v>
      </c>
    </row>
    <row r="2240" spans="1:39" x14ac:dyDescent="0.25">
      <c r="A2240" s="1">
        <v>0</v>
      </c>
      <c r="B2240" s="1">
        <v>0</v>
      </c>
      <c r="C2240" s="1">
        <v>0</v>
      </c>
      <c r="D2240" s="1">
        <v>0</v>
      </c>
      <c r="E2240" s="1">
        <v>0</v>
      </c>
      <c r="F2240" s="1">
        <v>0.69314699999999996</v>
      </c>
      <c r="G2240" s="1">
        <v>0</v>
      </c>
      <c r="H2240" s="1">
        <v>0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0.69314699999999996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</v>
      </c>
      <c r="X2240" s="1">
        <v>0</v>
      </c>
      <c r="Y2240" s="1">
        <v>0</v>
      </c>
      <c r="Z2240" s="1">
        <v>1.94591</v>
      </c>
      <c r="AA2240" s="1">
        <v>0</v>
      </c>
      <c r="AB2240" s="1">
        <v>0</v>
      </c>
      <c r="AC2240" s="1">
        <v>0</v>
      </c>
      <c r="AD2240" s="1">
        <v>1.0986119999999999</v>
      </c>
      <c r="AE2240" s="1">
        <v>0</v>
      </c>
      <c r="AF2240" s="1">
        <v>6.1041850000000002</v>
      </c>
      <c r="AG2240" s="1">
        <v>0</v>
      </c>
      <c r="AH2240" s="1">
        <v>0</v>
      </c>
      <c r="AI2240" s="1">
        <v>0</v>
      </c>
      <c r="AJ2240" s="1">
        <v>0</v>
      </c>
      <c r="AK2240" s="1">
        <v>0</v>
      </c>
      <c r="AL2240" s="1">
        <v>0</v>
      </c>
      <c r="AM2240" s="1">
        <v>0</v>
      </c>
    </row>
    <row r="2241" spans="1:39" x14ac:dyDescent="0.25">
      <c r="A2241" s="1">
        <v>0</v>
      </c>
      <c r="B2241" s="1">
        <v>0</v>
      </c>
      <c r="C2241" s="1">
        <v>0</v>
      </c>
      <c r="D2241" s="1">
        <v>0</v>
      </c>
      <c r="E2241" s="1">
        <v>0</v>
      </c>
      <c r="F2241" s="1">
        <v>0.69314699999999996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0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v>0</v>
      </c>
      <c r="V2241" s="1">
        <v>0</v>
      </c>
      <c r="W2241" s="1">
        <v>0</v>
      </c>
      <c r="X2241" s="1">
        <v>0</v>
      </c>
      <c r="Y2241" s="1">
        <v>0</v>
      </c>
      <c r="Z2241" s="1">
        <v>0.69314699999999996</v>
      </c>
      <c r="AA2241" s="1">
        <v>0</v>
      </c>
      <c r="AB2241" s="1">
        <v>0</v>
      </c>
      <c r="AC2241" s="1">
        <v>0</v>
      </c>
      <c r="AD2241" s="1">
        <v>0</v>
      </c>
      <c r="AE2241" s="1">
        <v>0</v>
      </c>
      <c r="AF2241" s="1">
        <v>6.3256560000000004</v>
      </c>
      <c r="AG2241" s="1">
        <v>0</v>
      </c>
      <c r="AH2241" s="1">
        <v>5.6342970000000001</v>
      </c>
      <c r="AI2241" s="1">
        <v>6.7305250000000001</v>
      </c>
      <c r="AJ2241" s="1">
        <v>5.6342970000000001</v>
      </c>
      <c r="AK2241" s="1">
        <v>0</v>
      </c>
      <c r="AL2241" s="1">
        <v>0</v>
      </c>
      <c r="AM2241" s="1">
        <v>0</v>
      </c>
    </row>
    <row r="2242" spans="1:39" x14ac:dyDescent="0.25">
      <c r="A2242" s="1">
        <v>0</v>
      </c>
      <c r="B2242" s="1">
        <v>0</v>
      </c>
      <c r="C2242" s="1">
        <v>0</v>
      </c>
      <c r="D2242" s="1">
        <v>0</v>
      </c>
      <c r="E2242" s="1">
        <v>0</v>
      </c>
      <c r="F2242" s="1">
        <v>1.0986119999999999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1.3862939999999999</v>
      </c>
      <c r="R2242" s="1">
        <v>0</v>
      </c>
      <c r="S2242" s="1">
        <v>0</v>
      </c>
      <c r="T2242" s="1">
        <v>0</v>
      </c>
      <c r="U2242" s="1">
        <v>0</v>
      </c>
      <c r="V2242" s="1">
        <v>0</v>
      </c>
      <c r="W2242" s="1">
        <v>0</v>
      </c>
      <c r="X2242" s="1">
        <v>0</v>
      </c>
      <c r="Y2242" s="1">
        <v>0.69314699999999996</v>
      </c>
      <c r="Z2242" s="1">
        <v>0</v>
      </c>
      <c r="AA2242" s="1">
        <v>0</v>
      </c>
      <c r="AB2242" s="1">
        <v>0</v>
      </c>
      <c r="AC2242" s="1">
        <v>0</v>
      </c>
      <c r="AD2242" s="1">
        <v>0.69314699999999996</v>
      </c>
      <c r="AE2242" s="1">
        <v>0</v>
      </c>
      <c r="AF2242" s="1">
        <v>0</v>
      </c>
      <c r="AG2242" s="1">
        <v>0</v>
      </c>
      <c r="AH2242" s="1">
        <v>5.4742569999999997</v>
      </c>
      <c r="AI2242" s="1">
        <v>6.8574020000000004</v>
      </c>
      <c r="AJ2242" s="1">
        <v>0</v>
      </c>
      <c r="AK2242" s="1">
        <v>0</v>
      </c>
      <c r="AL2242" s="1">
        <v>0</v>
      </c>
      <c r="AM2242" s="1">
        <v>0</v>
      </c>
    </row>
    <row r="2243" spans="1:39" x14ac:dyDescent="0.25">
      <c r="A2243" s="1">
        <v>0</v>
      </c>
      <c r="B2243" s="1">
        <v>0</v>
      </c>
      <c r="C2243" s="1">
        <v>0</v>
      </c>
      <c r="D2243" s="1">
        <v>0</v>
      </c>
      <c r="E2243" s="1">
        <v>0</v>
      </c>
      <c r="F2243" s="1">
        <v>1.6094379999999999</v>
      </c>
      <c r="G2243" s="1">
        <v>0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0</v>
      </c>
      <c r="S2243" s="1">
        <v>0</v>
      </c>
      <c r="T2243" s="1">
        <v>0</v>
      </c>
      <c r="U2243" s="1">
        <v>0</v>
      </c>
      <c r="V2243" s="1">
        <v>0</v>
      </c>
      <c r="W2243" s="1">
        <v>0</v>
      </c>
      <c r="X2243" s="1">
        <v>0</v>
      </c>
      <c r="Y2243" s="1">
        <v>0</v>
      </c>
      <c r="Z2243" s="1">
        <v>1.6094379999999999</v>
      </c>
      <c r="AA2243" s="1">
        <v>0</v>
      </c>
      <c r="AB2243" s="1">
        <v>0</v>
      </c>
      <c r="AC2243" s="1">
        <v>0</v>
      </c>
      <c r="AD2243" s="1">
        <v>0</v>
      </c>
      <c r="AE2243" s="1">
        <v>0</v>
      </c>
      <c r="AF2243" s="1">
        <v>0</v>
      </c>
      <c r="AG2243" s="1">
        <v>5.2280319999999998</v>
      </c>
      <c r="AH2243" s="1">
        <v>0</v>
      </c>
      <c r="AI2243" s="1">
        <v>5.2280319999999998</v>
      </c>
      <c r="AJ2243" s="1">
        <v>7.0153109999999996</v>
      </c>
      <c r="AK2243" s="1">
        <v>0</v>
      </c>
      <c r="AL2243" s="1">
        <v>6.8331689999999998</v>
      </c>
      <c r="AM2243" s="1">
        <v>0</v>
      </c>
    </row>
    <row r="2244" spans="1:39" x14ac:dyDescent="0.25">
      <c r="A2244" s="1">
        <v>0</v>
      </c>
      <c r="B2244" s="1">
        <v>0</v>
      </c>
      <c r="C2244" s="1">
        <v>0</v>
      </c>
      <c r="D2244" s="1">
        <v>0</v>
      </c>
      <c r="E2244" s="1">
        <v>0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v>0</v>
      </c>
      <c r="V2244" s="1">
        <v>0</v>
      </c>
      <c r="W2244" s="1">
        <v>0</v>
      </c>
      <c r="X2244" s="1">
        <v>0</v>
      </c>
      <c r="Y2244" s="1">
        <v>0</v>
      </c>
      <c r="Z2244" s="1">
        <v>0.69314699999999996</v>
      </c>
      <c r="AA2244" s="1">
        <v>0</v>
      </c>
      <c r="AB2244" s="1">
        <v>0</v>
      </c>
      <c r="AC2244" s="1">
        <v>0</v>
      </c>
      <c r="AD2244" s="1">
        <v>0</v>
      </c>
      <c r="AE2244" s="1">
        <v>0</v>
      </c>
      <c r="AF2244" s="1">
        <v>0</v>
      </c>
      <c r="AG2244" s="1">
        <v>0</v>
      </c>
      <c r="AH2244" s="1">
        <v>0</v>
      </c>
      <c r="AI2244" s="1">
        <v>0</v>
      </c>
      <c r="AJ2244" s="1">
        <v>0</v>
      </c>
      <c r="AK2244" s="1">
        <v>0</v>
      </c>
      <c r="AL2244" s="1">
        <v>0</v>
      </c>
      <c r="AM2244" s="1">
        <v>0</v>
      </c>
    </row>
    <row r="2245" spans="1:39" x14ac:dyDescent="0.25">
      <c r="A2245" s="1">
        <v>0</v>
      </c>
      <c r="B2245" s="1">
        <v>0</v>
      </c>
      <c r="C2245" s="1">
        <v>0</v>
      </c>
      <c r="D2245" s="1">
        <v>0</v>
      </c>
      <c r="E2245" s="1">
        <v>0</v>
      </c>
      <c r="F2245" s="1">
        <v>0.69314699999999996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0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0</v>
      </c>
      <c r="V2245" s="1">
        <v>0</v>
      </c>
      <c r="W2245" s="1">
        <v>0</v>
      </c>
      <c r="X2245" s="1">
        <v>0</v>
      </c>
      <c r="Y2245" s="1">
        <v>0</v>
      </c>
      <c r="Z2245" s="1">
        <v>2.4849070000000002</v>
      </c>
      <c r="AA2245" s="1">
        <v>0</v>
      </c>
      <c r="AB2245" s="1">
        <v>0</v>
      </c>
      <c r="AC2245" s="1">
        <v>0</v>
      </c>
      <c r="AD2245" s="1">
        <v>0</v>
      </c>
      <c r="AE2245" s="1">
        <v>0</v>
      </c>
      <c r="AF2245" s="1">
        <v>5.6112270000000004</v>
      </c>
      <c r="AG2245" s="1">
        <v>0</v>
      </c>
      <c r="AH2245" s="1">
        <v>0</v>
      </c>
      <c r="AI2245" s="1">
        <v>0</v>
      </c>
      <c r="AJ2245" s="1">
        <v>5.6112270000000004</v>
      </c>
      <c r="AK2245" s="1">
        <v>0</v>
      </c>
      <c r="AL2245" s="1">
        <v>0</v>
      </c>
      <c r="AM2245" s="1">
        <v>0</v>
      </c>
    </row>
    <row r="2246" spans="1:39" x14ac:dyDescent="0.25">
      <c r="A2246" s="1">
        <v>0</v>
      </c>
      <c r="B2246" s="1">
        <v>0</v>
      </c>
      <c r="C2246" s="1">
        <v>0</v>
      </c>
      <c r="D2246" s="1">
        <v>0</v>
      </c>
      <c r="E2246" s="1">
        <v>0</v>
      </c>
      <c r="F2246" s="1">
        <v>1.0986119999999999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0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0</v>
      </c>
      <c r="Y2246" s="1">
        <v>0</v>
      </c>
      <c r="Z2246" s="1">
        <v>1.7917590000000001</v>
      </c>
      <c r="AA2246" s="1">
        <v>0</v>
      </c>
      <c r="AB2246" s="1">
        <v>0</v>
      </c>
      <c r="AC2246" s="1">
        <v>0</v>
      </c>
      <c r="AD2246" s="1">
        <v>0</v>
      </c>
      <c r="AE2246" s="1">
        <v>0</v>
      </c>
      <c r="AF2246" s="1">
        <v>0</v>
      </c>
      <c r="AG2246" s="1">
        <v>0</v>
      </c>
      <c r="AH2246" s="1">
        <v>6.7294109999999998</v>
      </c>
      <c r="AI2246" s="1">
        <v>5.6331870000000004</v>
      </c>
      <c r="AJ2246" s="1">
        <v>0</v>
      </c>
      <c r="AK2246" s="1">
        <v>0</v>
      </c>
      <c r="AL2246" s="1">
        <v>0</v>
      </c>
      <c r="AM2246" s="1">
        <v>0</v>
      </c>
    </row>
    <row r="2247" spans="1:39" x14ac:dyDescent="0.25">
      <c r="A2247" s="1">
        <v>0</v>
      </c>
      <c r="B2247" s="1">
        <v>0</v>
      </c>
      <c r="C2247" s="1">
        <v>0</v>
      </c>
      <c r="D2247" s="1">
        <v>0</v>
      </c>
      <c r="E2247" s="1">
        <v>0</v>
      </c>
      <c r="F2247" s="1">
        <v>0.69314699999999996</v>
      </c>
      <c r="G2247" s="1">
        <v>0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0</v>
      </c>
      <c r="V2247" s="1">
        <v>0</v>
      </c>
      <c r="W2247" s="1">
        <v>0</v>
      </c>
      <c r="X2247" s="1">
        <v>0</v>
      </c>
      <c r="Y2247" s="1">
        <v>0</v>
      </c>
      <c r="Z2247" s="1">
        <v>1.0986119999999999</v>
      </c>
      <c r="AA2247" s="1">
        <v>0</v>
      </c>
      <c r="AB2247" s="1">
        <v>0</v>
      </c>
      <c r="AC2247" s="1">
        <v>0</v>
      </c>
      <c r="AD2247" s="1">
        <v>0.69314699999999996</v>
      </c>
      <c r="AE2247" s="1">
        <v>0</v>
      </c>
      <c r="AF2247" s="1">
        <v>0</v>
      </c>
      <c r="AG2247" s="1">
        <v>0</v>
      </c>
      <c r="AH2247" s="1">
        <v>0</v>
      </c>
      <c r="AI2247" s="1">
        <v>6.1926940000000004</v>
      </c>
      <c r="AJ2247" s="1">
        <v>6.1926940000000004</v>
      </c>
      <c r="AK2247" s="1">
        <v>0</v>
      </c>
      <c r="AL2247" s="1">
        <v>7.2899419999999999</v>
      </c>
      <c r="AM2247" s="1">
        <v>0</v>
      </c>
    </row>
    <row r="2248" spans="1:39" x14ac:dyDescent="0.25">
      <c r="A2248" s="1">
        <v>0</v>
      </c>
      <c r="B2248" s="1">
        <v>0</v>
      </c>
      <c r="C2248" s="1">
        <v>0</v>
      </c>
      <c r="D2248" s="1">
        <v>0</v>
      </c>
      <c r="E2248" s="1">
        <v>0</v>
      </c>
      <c r="F2248" s="1">
        <v>1.0986119999999999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0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0</v>
      </c>
      <c r="U2248" s="1">
        <v>0</v>
      </c>
      <c r="V2248" s="1">
        <v>0</v>
      </c>
      <c r="W2248" s="1">
        <v>0</v>
      </c>
      <c r="X2248" s="1">
        <v>0</v>
      </c>
      <c r="Y2248" s="1">
        <v>0</v>
      </c>
      <c r="Z2248" s="1">
        <v>2.772589</v>
      </c>
      <c r="AA2248" s="1">
        <v>0</v>
      </c>
      <c r="AB2248" s="1">
        <v>0</v>
      </c>
      <c r="AC2248" s="1">
        <v>0</v>
      </c>
      <c r="AD2248" s="1">
        <v>0</v>
      </c>
      <c r="AE2248" s="1">
        <v>0</v>
      </c>
      <c r="AF2248" s="1">
        <v>5.4940819999999997</v>
      </c>
      <c r="AG2248" s="1">
        <v>0</v>
      </c>
      <c r="AH2248" s="1">
        <v>5.4940819999999997</v>
      </c>
      <c r="AI2248" s="1">
        <v>6.1851710000000004</v>
      </c>
      <c r="AJ2248" s="1">
        <v>5.4940819999999997</v>
      </c>
      <c r="AK2248" s="1">
        <v>0</v>
      </c>
      <c r="AL2248" s="1">
        <v>0</v>
      </c>
      <c r="AM2248" s="1">
        <v>0</v>
      </c>
    </row>
    <row r="2249" spans="1:39" x14ac:dyDescent="0.25">
      <c r="A2249" s="1">
        <v>0</v>
      </c>
      <c r="B2249" s="1">
        <v>0</v>
      </c>
      <c r="C2249" s="1">
        <v>0</v>
      </c>
      <c r="D2249" s="1">
        <v>0</v>
      </c>
      <c r="E2249" s="1">
        <v>0</v>
      </c>
      <c r="F2249" s="1">
        <v>1.0986119999999999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0</v>
      </c>
      <c r="Q2249" s="1">
        <v>0</v>
      </c>
      <c r="R2249" s="1">
        <v>0</v>
      </c>
      <c r="S2249" s="1">
        <v>0</v>
      </c>
      <c r="T2249" s="1">
        <v>0</v>
      </c>
      <c r="U2249" s="1">
        <v>0</v>
      </c>
      <c r="V2249" s="1">
        <v>0</v>
      </c>
      <c r="W2249" s="1">
        <v>0</v>
      </c>
      <c r="X2249" s="1">
        <v>0</v>
      </c>
      <c r="Y2249" s="1">
        <v>0</v>
      </c>
      <c r="Z2249" s="1">
        <v>1.3862939999999999</v>
      </c>
      <c r="AA2249" s="1">
        <v>0</v>
      </c>
      <c r="AB2249" s="1">
        <v>0</v>
      </c>
      <c r="AC2249" s="1">
        <v>0</v>
      </c>
      <c r="AD2249" s="1">
        <v>0</v>
      </c>
      <c r="AE2249" s="1">
        <v>0</v>
      </c>
      <c r="AF2249" s="1">
        <v>0</v>
      </c>
      <c r="AG2249" s="1">
        <v>0</v>
      </c>
      <c r="AH2249" s="1">
        <v>5.4770989999999999</v>
      </c>
      <c r="AI2249" s="1">
        <v>0</v>
      </c>
      <c r="AJ2249" s="1">
        <v>5.4770989999999999</v>
      </c>
      <c r="AK2249" s="1">
        <v>0</v>
      </c>
      <c r="AL2249" s="1">
        <v>0</v>
      </c>
      <c r="AM2249" s="1">
        <v>0</v>
      </c>
    </row>
    <row r="2250" spans="1:39" x14ac:dyDescent="0.25">
      <c r="A2250" s="1">
        <v>0</v>
      </c>
      <c r="B2250" s="1">
        <v>0</v>
      </c>
      <c r="C2250" s="1">
        <v>0</v>
      </c>
      <c r="D2250" s="1">
        <v>0</v>
      </c>
      <c r="E2250" s="1">
        <v>0</v>
      </c>
      <c r="F2250" s="1">
        <v>1.0986119999999999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0.69314699999999996</v>
      </c>
      <c r="R2250" s="1">
        <v>0</v>
      </c>
      <c r="S2250" s="1">
        <v>0</v>
      </c>
      <c r="T2250" s="1">
        <v>0</v>
      </c>
      <c r="U2250" s="1">
        <v>0</v>
      </c>
      <c r="V2250" s="1">
        <v>0</v>
      </c>
      <c r="W2250" s="1">
        <v>0</v>
      </c>
      <c r="X2250" s="1">
        <v>0</v>
      </c>
      <c r="Y2250" s="1">
        <v>0</v>
      </c>
      <c r="Z2250" s="1">
        <v>1.3862939999999999</v>
      </c>
      <c r="AA2250" s="1">
        <v>0.69314699999999996</v>
      </c>
      <c r="AB2250" s="1">
        <v>0</v>
      </c>
      <c r="AC2250" s="1">
        <v>0</v>
      </c>
      <c r="AD2250" s="1">
        <v>0</v>
      </c>
      <c r="AE2250" s="1">
        <v>0</v>
      </c>
      <c r="AF2250" s="1">
        <v>0</v>
      </c>
      <c r="AG2250" s="1">
        <v>0</v>
      </c>
      <c r="AH2250" s="1">
        <v>5.6873740000000002</v>
      </c>
      <c r="AI2250" s="1">
        <v>5.6873740000000002</v>
      </c>
      <c r="AJ2250" s="1">
        <v>5.6873740000000002</v>
      </c>
      <c r="AK2250" s="1">
        <v>0</v>
      </c>
      <c r="AL2250" s="1">
        <v>0</v>
      </c>
      <c r="AM2250" s="1">
        <v>0</v>
      </c>
    </row>
    <row r="2251" spans="1:39" x14ac:dyDescent="0.25">
      <c r="A2251" s="1">
        <v>0</v>
      </c>
      <c r="B2251" s="1">
        <v>0</v>
      </c>
      <c r="C2251" s="1">
        <v>0</v>
      </c>
      <c r="D2251" s="1">
        <v>0</v>
      </c>
      <c r="E2251" s="1">
        <v>0</v>
      </c>
      <c r="F2251" s="1">
        <v>1.0986119999999999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0</v>
      </c>
      <c r="T2251" s="1">
        <v>0</v>
      </c>
      <c r="U2251" s="1">
        <v>0</v>
      </c>
      <c r="V2251" s="1">
        <v>0</v>
      </c>
      <c r="W2251" s="1">
        <v>0</v>
      </c>
      <c r="X2251" s="1">
        <v>0</v>
      </c>
      <c r="Y2251" s="1">
        <v>0.69314699999999996</v>
      </c>
      <c r="Z2251" s="1">
        <v>0</v>
      </c>
      <c r="AA2251" s="1">
        <v>0</v>
      </c>
      <c r="AB2251" s="1">
        <v>0</v>
      </c>
      <c r="AC2251" s="1">
        <v>0</v>
      </c>
      <c r="AD2251" s="1">
        <v>0</v>
      </c>
      <c r="AE2251" s="1">
        <v>0</v>
      </c>
      <c r="AF2251" s="1">
        <v>0</v>
      </c>
      <c r="AG2251" s="1">
        <v>0</v>
      </c>
      <c r="AH2251" s="1">
        <v>0</v>
      </c>
      <c r="AI2251" s="1">
        <v>6.6418369999999998</v>
      </c>
      <c r="AJ2251" s="1">
        <v>0</v>
      </c>
      <c r="AK2251" s="1">
        <v>0</v>
      </c>
      <c r="AL2251" s="1">
        <v>0</v>
      </c>
      <c r="AM2251" s="1">
        <v>0</v>
      </c>
    </row>
    <row r="2252" spans="1:39" x14ac:dyDescent="0.25">
      <c r="A2252" s="1">
        <v>0</v>
      </c>
      <c r="B2252" s="1">
        <v>0</v>
      </c>
      <c r="C2252" s="1">
        <v>0</v>
      </c>
      <c r="D2252" s="1">
        <v>0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0</v>
      </c>
      <c r="U2252" s="1">
        <v>0</v>
      </c>
      <c r="V2252" s="1">
        <v>0</v>
      </c>
      <c r="W2252" s="1">
        <v>0</v>
      </c>
      <c r="X2252" s="1">
        <v>0</v>
      </c>
      <c r="Y2252" s="1">
        <v>0</v>
      </c>
      <c r="Z2252" s="1">
        <v>0.69314699999999996</v>
      </c>
      <c r="AA2252" s="1">
        <v>0</v>
      </c>
      <c r="AB2252" s="1">
        <v>0</v>
      </c>
      <c r="AC2252" s="1">
        <v>0</v>
      </c>
      <c r="AD2252" s="1">
        <v>0</v>
      </c>
      <c r="AE2252" s="1">
        <v>0</v>
      </c>
      <c r="AF2252" s="1">
        <v>0</v>
      </c>
      <c r="AG2252" s="1">
        <v>0</v>
      </c>
      <c r="AH2252" s="1">
        <v>5.6351310000000003</v>
      </c>
      <c r="AI2252" s="1">
        <v>6.7313609999999997</v>
      </c>
      <c r="AJ2252" s="1">
        <v>5.6351310000000003</v>
      </c>
      <c r="AK2252" s="1">
        <v>0</v>
      </c>
      <c r="AL2252" s="1">
        <v>0</v>
      </c>
      <c r="AM2252" s="1">
        <v>0</v>
      </c>
    </row>
    <row r="2253" spans="1:39" x14ac:dyDescent="0.25">
      <c r="A2253" s="1">
        <v>0</v>
      </c>
      <c r="B2253" s="1">
        <v>0</v>
      </c>
      <c r="C2253" s="1">
        <v>0</v>
      </c>
      <c r="D2253" s="1">
        <v>0</v>
      </c>
      <c r="E2253" s="1">
        <v>0</v>
      </c>
      <c r="F2253" s="1">
        <v>0</v>
      </c>
      <c r="G2253" s="1">
        <v>0</v>
      </c>
      <c r="H2253" s="1">
        <v>0</v>
      </c>
      <c r="I2253" s="1">
        <v>0</v>
      </c>
      <c r="J2253" s="1">
        <v>0</v>
      </c>
      <c r="K2253" s="1">
        <v>0</v>
      </c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0</v>
      </c>
      <c r="S2253" s="1">
        <v>0</v>
      </c>
      <c r="T2253" s="1">
        <v>0</v>
      </c>
      <c r="U2253" s="1">
        <v>0</v>
      </c>
      <c r="V2253" s="1">
        <v>0</v>
      </c>
      <c r="W2253" s="1">
        <v>0</v>
      </c>
      <c r="X2253" s="1">
        <v>0</v>
      </c>
      <c r="Y2253" s="1">
        <v>0</v>
      </c>
      <c r="Z2253" s="1">
        <v>1.6094379999999999</v>
      </c>
      <c r="AA2253" s="1">
        <v>0.69314699999999996</v>
      </c>
      <c r="AB2253" s="1">
        <v>0</v>
      </c>
      <c r="AC2253" s="1">
        <v>0</v>
      </c>
      <c r="AD2253" s="1">
        <v>0</v>
      </c>
      <c r="AE2253" s="1">
        <v>0</v>
      </c>
      <c r="AF2253" s="1">
        <v>0</v>
      </c>
      <c r="AG2253" s="1">
        <v>0</v>
      </c>
      <c r="AH2253" s="1">
        <v>0</v>
      </c>
      <c r="AI2253" s="1">
        <v>0</v>
      </c>
      <c r="AJ2253" s="1">
        <v>5.9695260000000001</v>
      </c>
      <c r="AK2253" s="1">
        <v>0</v>
      </c>
      <c r="AL2253" s="1">
        <v>0</v>
      </c>
      <c r="AM2253" s="1">
        <v>0</v>
      </c>
    </row>
    <row r="2254" spans="1:39" x14ac:dyDescent="0.25">
      <c r="A2254" s="1">
        <v>0</v>
      </c>
      <c r="B2254" s="1">
        <v>0</v>
      </c>
      <c r="C2254" s="1">
        <v>0</v>
      </c>
      <c r="D2254" s="1">
        <v>0</v>
      </c>
      <c r="E2254" s="1">
        <v>0</v>
      </c>
      <c r="F2254" s="1">
        <v>0.69314699999999996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0</v>
      </c>
      <c r="Z2254" s="1">
        <v>1.94591</v>
      </c>
      <c r="AA2254" s="1">
        <v>0</v>
      </c>
      <c r="AB2254" s="1">
        <v>0</v>
      </c>
      <c r="AC2254" s="1">
        <v>0</v>
      </c>
      <c r="AD2254" s="1">
        <v>0</v>
      </c>
      <c r="AE2254" s="1">
        <v>0</v>
      </c>
      <c r="AF2254" s="1">
        <v>5.9961580000000003</v>
      </c>
      <c r="AG2254" s="1">
        <v>0</v>
      </c>
      <c r="AH2254" s="1">
        <v>0</v>
      </c>
      <c r="AI2254" s="1">
        <v>5.9961580000000003</v>
      </c>
      <c r="AJ2254" s="1">
        <v>5.3054959999999998</v>
      </c>
      <c r="AK2254" s="1">
        <v>0</v>
      </c>
      <c r="AL2254" s="1">
        <v>0</v>
      </c>
      <c r="AM2254" s="1">
        <v>0</v>
      </c>
    </row>
    <row r="2255" spans="1:39" x14ac:dyDescent="0.25">
      <c r="A2255" s="1">
        <v>0</v>
      </c>
      <c r="B2255" s="1">
        <v>0</v>
      </c>
      <c r="C2255" s="1">
        <v>0</v>
      </c>
      <c r="D2255" s="1">
        <v>0</v>
      </c>
      <c r="E2255" s="1">
        <v>0</v>
      </c>
      <c r="F2255" s="1">
        <v>0.69314699999999996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  <c r="O2255" s="1">
        <v>0</v>
      </c>
      <c r="P2255" s="1">
        <v>0</v>
      </c>
      <c r="Q2255" s="1">
        <v>0</v>
      </c>
      <c r="R2255" s="1">
        <v>0</v>
      </c>
      <c r="S2255" s="1">
        <v>0</v>
      </c>
      <c r="T2255" s="1">
        <v>0</v>
      </c>
      <c r="U2255" s="1">
        <v>0</v>
      </c>
      <c r="V2255" s="1">
        <v>0</v>
      </c>
      <c r="W2255" s="1">
        <v>0</v>
      </c>
      <c r="X2255" s="1">
        <v>0</v>
      </c>
      <c r="Y2255" s="1">
        <v>0.69314699999999996</v>
      </c>
      <c r="Z2255" s="1">
        <v>1.6094379999999999</v>
      </c>
      <c r="AA2255" s="1">
        <v>0</v>
      </c>
      <c r="AB2255" s="1">
        <v>0</v>
      </c>
      <c r="AC2255" s="1">
        <v>0</v>
      </c>
      <c r="AD2255" s="1">
        <v>0</v>
      </c>
      <c r="AE2255" s="1">
        <v>0</v>
      </c>
      <c r="AF2255" s="1">
        <v>0</v>
      </c>
      <c r="AG2255" s="1">
        <v>0</v>
      </c>
      <c r="AH2255" s="1">
        <v>6.7180689999999998</v>
      </c>
      <c r="AI2255" s="1">
        <v>0</v>
      </c>
      <c r="AJ2255" s="1">
        <v>5.6218719999999998</v>
      </c>
      <c r="AK2255" s="1">
        <v>0</v>
      </c>
      <c r="AL2255" s="1">
        <v>0</v>
      </c>
      <c r="AM2255" s="1">
        <v>0</v>
      </c>
    </row>
    <row r="2256" spans="1:39" x14ac:dyDescent="0.25">
      <c r="A2256" s="1">
        <v>0</v>
      </c>
      <c r="B2256" s="1">
        <v>0</v>
      </c>
      <c r="C2256" s="1">
        <v>0</v>
      </c>
      <c r="D2256" s="1">
        <v>0</v>
      </c>
      <c r="E2256" s="1">
        <v>0</v>
      </c>
      <c r="F2256" s="1">
        <v>0.69314699999999996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Y2256" s="1">
        <v>0</v>
      </c>
      <c r="Z2256" s="1">
        <v>0</v>
      </c>
      <c r="AA2256" s="1">
        <v>0</v>
      </c>
      <c r="AB2256" s="1">
        <v>0</v>
      </c>
      <c r="AC2256" s="1">
        <v>0</v>
      </c>
      <c r="AD2256" s="1">
        <v>0</v>
      </c>
      <c r="AE2256" s="1">
        <v>0</v>
      </c>
      <c r="AF2256" s="1">
        <v>0</v>
      </c>
      <c r="AG2256" s="1">
        <v>0</v>
      </c>
      <c r="AH2256" s="1">
        <v>0</v>
      </c>
      <c r="AI2256" s="1">
        <v>0</v>
      </c>
      <c r="AJ2256" s="1">
        <v>5.6800730000000001</v>
      </c>
      <c r="AK2256" s="1">
        <v>0</v>
      </c>
      <c r="AL2256" s="1">
        <v>0</v>
      </c>
      <c r="AM2256" s="1">
        <v>0</v>
      </c>
    </row>
    <row r="2257" spans="1:39" x14ac:dyDescent="0.25">
      <c r="A2257" s="1">
        <v>0</v>
      </c>
      <c r="B2257" s="1">
        <v>0</v>
      </c>
      <c r="C2257" s="1">
        <v>0</v>
      </c>
      <c r="D2257" s="1">
        <v>0</v>
      </c>
      <c r="E2257" s="1">
        <v>0</v>
      </c>
      <c r="F2257" s="1">
        <v>0.69314699999999996</v>
      </c>
      <c r="G2257" s="1">
        <v>0</v>
      </c>
      <c r="H2257" s="1">
        <v>0</v>
      </c>
      <c r="I2257" s="1">
        <v>0</v>
      </c>
      <c r="J2257" s="1">
        <v>0</v>
      </c>
      <c r="K2257" s="1">
        <v>0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0</v>
      </c>
      <c r="Z2257" s="1">
        <v>0.69314699999999996</v>
      </c>
      <c r="AA2257" s="1">
        <v>0</v>
      </c>
      <c r="AB2257" s="1">
        <v>0</v>
      </c>
      <c r="AC2257" s="1">
        <v>0</v>
      </c>
      <c r="AD2257" s="1">
        <v>1.0986119999999999</v>
      </c>
      <c r="AE2257" s="1">
        <v>0</v>
      </c>
      <c r="AF2257" s="1">
        <v>0</v>
      </c>
      <c r="AG2257" s="1">
        <v>0</v>
      </c>
      <c r="AH2257" s="1">
        <v>6.1319819999999998</v>
      </c>
      <c r="AI2257" s="1">
        <v>7.5166459999999997</v>
      </c>
      <c r="AJ2257" s="1">
        <v>0</v>
      </c>
      <c r="AK2257" s="1">
        <v>0</v>
      </c>
      <c r="AL2257" s="1">
        <v>0</v>
      </c>
      <c r="AM2257" s="1">
        <v>0</v>
      </c>
    </row>
    <row r="2258" spans="1:39" x14ac:dyDescent="0.25">
      <c r="A2258" s="1">
        <v>0</v>
      </c>
      <c r="B2258" s="1">
        <v>0</v>
      </c>
      <c r="C2258" s="1">
        <v>0</v>
      </c>
      <c r="D2258" s="1">
        <v>0</v>
      </c>
      <c r="E2258" s="1">
        <v>0</v>
      </c>
      <c r="F2258" s="1">
        <v>1.3862939999999999</v>
      </c>
      <c r="G2258" s="1">
        <v>0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>
        <v>0</v>
      </c>
      <c r="S2258" s="1">
        <v>0</v>
      </c>
      <c r="T2258" s="1">
        <v>0</v>
      </c>
      <c r="U2258" s="1">
        <v>0</v>
      </c>
      <c r="V2258" s="1">
        <v>0</v>
      </c>
      <c r="W2258" s="1">
        <v>0</v>
      </c>
      <c r="X2258" s="1">
        <v>0</v>
      </c>
      <c r="Y2258" s="1">
        <v>0</v>
      </c>
      <c r="Z2258" s="1">
        <v>0.69314699999999996</v>
      </c>
      <c r="AA2258" s="1">
        <v>0</v>
      </c>
      <c r="AB2258" s="1">
        <v>0</v>
      </c>
      <c r="AC2258" s="1">
        <v>0</v>
      </c>
      <c r="AD2258" s="1">
        <v>0</v>
      </c>
      <c r="AE2258" s="1">
        <v>0</v>
      </c>
      <c r="AF2258" s="1">
        <v>0</v>
      </c>
      <c r="AG2258" s="1">
        <v>0</v>
      </c>
      <c r="AH2258" s="1">
        <v>6.3747230000000004</v>
      </c>
      <c r="AI2258" s="1">
        <v>5.6832789999999997</v>
      </c>
      <c r="AJ2258" s="1">
        <v>6.3747230000000004</v>
      </c>
      <c r="AK2258" s="1">
        <v>0</v>
      </c>
      <c r="AL2258" s="1">
        <v>0</v>
      </c>
      <c r="AM2258" s="1">
        <v>0</v>
      </c>
    </row>
    <row r="2259" spans="1:39" x14ac:dyDescent="0.25">
      <c r="A2259" s="1">
        <v>0</v>
      </c>
      <c r="B2259" s="1">
        <v>0</v>
      </c>
      <c r="C2259" s="1">
        <v>0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0.69314699999999996</v>
      </c>
      <c r="R2259" s="1">
        <v>0</v>
      </c>
      <c r="S2259" s="1">
        <v>0</v>
      </c>
      <c r="T2259" s="1">
        <v>0</v>
      </c>
      <c r="U2259" s="1">
        <v>0</v>
      </c>
      <c r="V2259" s="1">
        <v>0</v>
      </c>
      <c r="W2259" s="1">
        <v>0</v>
      </c>
      <c r="X2259" s="1">
        <v>0</v>
      </c>
      <c r="Y2259" s="1">
        <v>0</v>
      </c>
      <c r="Z2259" s="1">
        <v>0</v>
      </c>
      <c r="AA2259" s="1">
        <v>0</v>
      </c>
      <c r="AB2259" s="1">
        <v>0</v>
      </c>
      <c r="AC2259" s="1">
        <v>0</v>
      </c>
      <c r="AD2259" s="1">
        <v>0</v>
      </c>
      <c r="AE2259" s="1">
        <v>0</v>
      </c>
      <c r="AF2259" s="1">
        <v>0</v>
      </c>
      <c r="AG2259" s="1">
        <v>5.8834280000000003</v>
      </c>
      <c r="AH2259" s="1">
        <v>0</v>
      </c>
      <c r="AI2259" s="1">
        <v>5.8834280000000003</v>
      </c>
      <c r="AJ2259" s="1">
        <v>0</v>
      </c>
      <c r="AK2259" s="1">
        <v>0</v>
      </c>
      <c r="AL2259" s="1">
        <v>0</v>
      </c>
      <c r="AM2259" s="1">
        <v>0</v>
      </c>
    </row>
    <row r="2260" spans="1:39" x14ac:dyDescent="0.25">
      <c r="A2260" s="1">
        <v>0</v>
      </c>
      <c r="B2260" s="1">
        <v>0</v>
      </c>
      <c r="C2260" s="1">
        <v>0</v>
      </c>
      <c r="D2260" s="1">
        <v>0</v>
      </c>
      <c r="E2260" s="1">
        <v>0</v>
      </c>
      <c r="F2260" s="1">
        <v>1.6094379999999999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0</v>
      </c>
      <c r="P2260" s="1">
        <v>0</v>
      </c>
      <c r="Q2260" s="1">
        <v>0</v>
      </c>
      <c r="R2260" s="1">
        <v>0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0</v>
      </c>
      <c r="Z2260" s="1">
        <v>0</v>
      </c>
      <c r="AA2260" s="1">
        <v>0</v>
      </c>
      <c r="AB2260" s="1">
        <v>0</v>
      </c>
      <c r="AC2260" s="1">
        <v>0</v>
      </c>
      <c r="AD2260" s="1">
        <v>0</v>
      </c>
      <c r="AE2260" s="1">
        <v>0</v>
      </c>
      <c r="AF2260" s="1">
        <v>0</v>
      </c>
      <c r="AG2260" s="1">
        <v>0</v>
      </c>
      <c r="AH2260" s="1">
        <v>7.4154400000000003</v>
      </c>
      <c r="AI2260" s="1">
        <v>0</v>
      </c>
      <c r="AJ2260" s="1">
        <v>7.1279589999999997</v>
      </c>
      <c r="AK2260" s="1">
        <v>0</v>
      </c>
      <c r="AL2260" s="1">
        <v>0</v>
      </c>
      <c r="AM2260" s="1">
        <v>0</v>
      </c>
    </row>
    <row r="2261" spans="1:39" x14ac:dyDescent="0.25">
      <c r="A2261" s="1">
        <v>0</v>
      </c>
      <c r="B2261" s="1">
        <v>0</v>
      </c>
      <c r="C2261" s="1">
        <v>0</v>
      </c>
      <c r="D2261" s="1">
        <v>0</v>
      </c>
      <c r="E2261" s="1">
        <v>0</v>
      </c>
      <c r="F2261" s="1">
        <v>1.94591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>
        <v>0</v>
      </c>
      <c r="S2261" s="1">
        <v>0</v>
      </c>
      <c r="T2261" s="1">
        <v>0</v>
      </c>
      <c r="U2261" s="1">
        <v>0</v>
      </c>
      <c r="V2261" s="1">
        <v>0</v>
      </c>
      <c r="W2261" s="1">
        <v>0</v>
      </c>
      <c r="X2261" s="1">
        <v>0</v>
      </c>
      <c r="Y2261" s="1">
        <v>0</v>
      </c>
      <c r="Z2261" s="1">
        <v>0</v>
      </c>
      <c r="AA2261" s="1">
        <v>0</v>
      </c>
      <c r="AB2261" s="1">
        <v>0</v>
      </c>
      <c r="AC2261" s="1">
        <v>0</v>
      </c>
      <c r="AD2261" s="1">
        <v>0</v>
      </c>
      <c r="AE2261" s="1">
        <v>0</v>
      </c>
      <c r="AF2261" s="1">
        <v>0</v>
      </c>
      <c r="AG2261" s="1">
        <v>0</v>
      </c>
      <c r="AH2261" s="1">
        <v>0</v>
      </c>
      <c r="AI2261" s="1">
        <v>0</v>
      </c>
      <c r="AJ2261" s="1">
        <v>6.7669740000000003</v>
      </c>
      <c r="AK2261" s="1">
        <v>0</v>
      </c>
      <c r="AL2261" s="1">
        <v>0</v>
      </c>
      <c r="AM2261" s="1">
        <v>0</v>
      </c>
    </row>
    <row r="2262" spans="1:39" x14ac:dyDescent="0.25">
      <c r="A2262" s="1">
        <v>0</v>
      </c>
      <c r="B2262" s="1">
        <v>0</v>
      </c>
      <c r="C2262" s="1">
        <v>0</v>
      </c>
      <c r="D2262" s="1">
        <v>0</v>
      </c>
      <c r="E2262" s="1">
        <v>0</v>
      </c>
      <c r="F2262" s="1">
        <v>1.6094379999999999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0</v>
      </c>
      <c r="S2262" s="1">
        <v>0</v>
      </c>
      <c r="T2262" s="1">
        <v>0</v>
      </c>
      <c r="U2262" s="1">
        <v>0</v>
      </c>
      <c r="V2262" s="1">
        <v>0</v>
      </c>
      <c r="W2262" s="1">
        <v>0</v>
      </c>
      <c r="X2262" s="1">
        <v>0</v>
      </c>
      <c r="Y2262" s="1">
        <v>0</v>
      </c>
      <c r="Z2262" s="1">
        <v>0</v>
      </c>
      <c r="AA2262" s="1">
        <v>0</v>
      </c>
      <c r="AB2262" s="1">
        <v>0</v>
      </c>
      <c r="AC2262" s="1">
        <v>0</v>
      </c>
      <c r="AD2262" s="1">
        <v>0</v>
      </c>
      <c r="AE2262" s="1">
        <v>0</v>
      </c>
      <c r="AF2262" s="1">
        <v>0</v>
      </c>
      <c r="AG2262" s="1">
        <v>0</v>
      </c>
      <c r="AH2262" s="1">
        <v>0</v>
      </c>
      <c r="AI2262" s="1">
        <v>6.1052999999999997</v>
      </c>
      <c r="AJ2262" s="1">
        <v>0</v>
      </c>
      <c r="AK2262" s="1">
        <v>0</v>
      </c>
      <c r="AL2262" s="1">
        <v>0</v>
      </c>
      <c r="AM2262" s="1">
        <v>0</v>
      </c>
    </row>
    <row r="2263" spans="1:39" x14ac:dyDescent="0.25">
      <c r="A2263" s="1">
        <v>0</v>
      </c>
      <c r="B2263" s="1">
        <v>0</v>
      </c>
      <c r="C2263" s="1">
        <v>0</v>
      </c>
      <c r="D2263" s="1">
        <v>0</v>
      </c>
      <c r="E2263" s="1">
        <v>0</v>
      </c>
      <c r="F2263" s="1">
        <v>1.0986119999999999</v>
      </c>
      <c r="G2263" s="1">
        <v>0</v>
      </c>
      <c r="H2263" s="1">
        <v>0</v>
      </c>
      <c r="I2263" s="1">
        <v>0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  <c r="X2263" s="1">
        <v>0</v>
      </c>
      <c r="Y2263" s="1">
        <v>0</v>
      </c>
      <c r="Z2263" s="1">
        <v>0.69314699999999996</v>
      </c>
      <c r="AA2263" s="1">
        <v>0.69314699999999996</v>
      </c>
      <c r="AB2263" s="1">
        <v>0</v>
      </c>
      <c r="AC2263" s="1">
        <v>0</v>
      </c>
      <c r="AD2263" s="1">
        <v>0</v>
      </c>
      <c r="AE2263" s="1">
        <v>0</v>
      </c>
      <c r="AF2263" s="1">
        <v>0</v>
      </c>
      <c r="AG2263" s="1">
        <v>6.4902350000000002</v>
      </c>
      <c r="AH2263" s="1">
        <v>0</v>
      </c>
      <c r="AI2263" s="1">
        <v>0</v>
      </c>
      <c r="AJ2263" s="1">
        <v>0</v>
      </c>
      <c r="AK2263" s="1">
        <v>0</v>
      </c>
      <c r="AL2263" s="1">
        <v>0</v>
      </c>
      <c r="AM2263" s="1">
        <v>0</v>
      </c>
    </row>
    <row r="2264" spans="1:39" x14ac:dyDescent="0.25">
      <c r="A2264" s="1">
        <v>0</v>
      </c>
      <c r="B2264" s="1">
        <v>0</v>
      </c>
      <c r="C2264" s="1">
        <v>0</v>
      </c>
      <c r="D2264" s="1">
        <v>0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  <c r="U2264" s="1">
        <v>0</v>
      </c>
      <c r="V2264" s="1">
        <v>0</v>
      </c>
      <c r="W2264" s="1">
        <v>0</v>
      </c>
      <c r="X2264" s="1">
        <v>0</v>
      </c>
      <c r="Y2264" s="1">
        <v>0</v>
      </c>
      <c r="Z2264" s="1">
        <v>0.69314699999999996</v>
      </c>
      <c r="AA2264" s="1">
        <v>0</v>
      </c>
      <c r="AB2264" s="1">
        <v>0</v>
      </c>
      <c r="AC2264" s="1">
        <v>0</v>
      </c>
      <c r="AD2264" s="1">
        <v>0</v>
      </c>
      <c r="AE2264" s="1">
        <v>0</v>
      </c>
      <c r="AF2264" s="1">
        <v>0</v>
      </c>
      <c r="AG2264" s="1">
        <v>0</v>
      </c>
      <c r="AH2264" s="1">
        <v>6.0405199999999999</v>
      </c>
      <c r="AI2264" s="1">
        <v>0</v>
      </c>
      <c r="AJ2264" s="1">
        <v>6.7324760000000001</v>
      </c>
      <c r="AK2264" s="1">
        <v>0</v>
      </c>
      <c r="AL2264" s="1">
        <v>0</v>
      </c>
      <c r="AM2264" s="1">
        <v>0</v>
      </c>
    </row>
    <row r="2265" spans="1:39" x14ac:dyDescent="0.25">
      <c r="A2265" s="1">
        <v>0</v>
      </c>
      <c r="B2265" s="1">
        <v>0</v>
      </c>
      <c r="C2265" s="1">
        <v>0</v>
      </c>
      <c r="D2265" s="1">
        <v>0</v>
      </c>
      <c r="E2265" s="1">
        <v>0</v>
      </c>
      <c r="F2265" s="1">
        <v>0.69314699999999996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0</v>
      </c>
      <c r="U2265" s="1">
        <v>0</v>
      </c>
      <c r="V2265" s="1">
        <v>0</v>
      </c>
      <c r="W2265" s="1">
        <v>0</v>
      </c>
      <c r="X2265" s="1">
        <v>0</v>
      </c>
      <c r="Y2265" s="1">
        <v>0</v>
      </c>
      <c r="Z2265" s="1">
        <v>0</v>
      </c>
      <c r="AA2265" s="1">
        <v>0</v>
      </c>
      <c r="AB2265" s="1">
        <v>0.69314699999999996</v>
      </c>
      <c r="AC2265" s="1">
        <v>0</v>
      </c>
      <c r="AD2265" s="1">
        <v>0</v>
      </c>
      <c r="AE2265" s="1">
        <v>0</v>
      </c>
      <c r="AF2265" s="1">
        <v>0</v>
      </c>
      <c r="AG2265" s="1">
        <v>0</v>
      </c>
      <c r="AH2265" s="1">
        <v>7.3567660000000004</v>
      </c>
      <c r="AI2265" s="1">
        <v>8.2036990000000003</v>
      </c>
      <c r="AJ2265" s="1">
        <v>6.25943</v>
      </c>
      <c r="AK2265" s="1">
        <v>0</v>
      </c>
      <c r="AL2265" s="1">
        <v>0</v>
      </c>
      <c r="AM2265" s="1">
        <v>0</v>
      </c>
    </row>
    <row r="2266" spans="1:39" x14ac:dyDescent="0.25">
      <c r="A2266" s="1">
        <v>0</v>
      </c>
      <c r="B2266" s="1">
        <v>0</v>
      </c>
      <c r="C2266" s="1">
        <v>0</v>
      </c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  <c r="Z2266" s="1">
        <v>1.7917590000000001</v>
      </c>
      <c r="AA2266" s="1">
        <v>0</v>
      </c>
      <c r="AB2266" s="1">
        <v>0</v>
      </c>
      <c r="AC2266" s="1">
        <v>0</v>
      </c>
      <c r="AD2266" s="1">
        <v>0</v>
      </c>
      <c r="AE2266" s="1">
        <v>0</v>
      </c>
      <c r="AF2266" s="1">
        <v>6.8782569999999996</v>
      </c>
      <c r="AG2266" s="1">
        <v>0</v>
      </c>
      <c r="AH2266" s="1">
        <v>0</v>
      </c>
      <c r="AI2266" s="1">
        <v>0</v>
      </c>
      <c r="AJ2266" s="1">
        <v>0</v>
      </c>
      <c r="AK2266" s="1">
        <v>0</v>
      </c>
      <c r="AL2266" s="1">
        <v>0</v>
      </c>
      <c r="AM2266" s="1">
        <v>0</v>
      </c>
    </row>
    <row r="2267" spans="1:39" x14ac:dyDescent="0.25">
      <c r="A2267" s="1">
        <v>0</v>
      </c>
      <c r="B2267" s="1">
        <v>0</v>
      </c>
      <c r="C2267" s="1">
        <v>0</v>
      </c>
      <c r="D2267" s="1">
        <v>0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1">
        <v>0</v>
      </c>
      <c r="V2267" s="1">
        <v>0</v>
      </c>
      <c r="W2267" s="1">
        <v>0</v>
      </c>
      <c r="X2267" s="1">
        <v>0</v>
      </c>
      <c r="Y2267" s="1">
        <v>0</v>
      </c>
      <c r="Z2267" s="1">
        <v>1.3862939999999999</v>
      </c>
      <c r="AA2267" s="1">
        <v>0.69314699999999996</v>
      </c>
      <c r="AB2267" s="1">
        <v>0</v>
      </c>
      <c r="AC2267" s="1">
        <v>0</v>
      </c>
      <c r="AD2267" s="1">
        <v>0</v>
      </c>
      <c r="AE2267" s="1">
        <v>0</v>
      </c>
      <c r="AF2267" s="1">
        <v>0</v>
      </c>
      <c r="AG2267" s="1">
        <v>0</v>
      </c>
      <c r="AH2267" s="1">
        <v>6.27677</v>
      </c>
      <c r="AI2267" s="1">
        <v>6.27677</v>
      </c>
      <c r="AJ2267" s="1">
        <v>0</v>
      </c>
      <c r="AK2267" s="1">
        <v>0</v>
      </c>
      <c r="AL2267" s="1">
        <v>0</v>
      </c>
      <c r="AM2267" s="1">
        <v>0</v>
      </c>
    </row>
    <row r="2268" spans="1:39" x14ac:dyDescent="0.25">
      <c r="A2268" s="1">
        <v>0</v>
      </c>
      <c r="B2268" s="1">
        <v>0</v>
      </c>
      <c r="C2268" s="1">
        <v>0</v>
      </c>
      <c r="D2268" s="1">
        <v>0</v>
      </c>
      <c r="E2268" s="1">
        <v>0</v>
      </c>
      <c r="F2268" s="1">
        <v>1.3862939999999999</v>
      </c>
      <c r="G2268" s="1">
        <v>0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0</v>
      </c>
      <c r="Q2268" s="1">
        <v>0</v>
      </c>
      <c r="R2268" s="1">
        <v>0</v>
      </c>
      <c r="S2268" s="1">
        <v>0</v>
      </c>
      <c r="T2268" s="1">
        <v>0</v>
      </c>
      <c r="U2268" s="1">
        <v>0</v>
      </c>
      <c r="V2268" s="1">
        <v>0</v>
      </c>
      <c r="W2268" s="1">
        <v>0</v>
      </c>
      <c r="X2268" s="1">
        <v>0</v>
      </c>
      <c r="Y2268" s="1">
        <v>0</v>
      </c>
      <c r="Z2268" s="1">
        <v>0</v>
      </c>
      <c r="AA2268" s="1">
        <v>0</v>
      </c>
      <c r="AB2268" s="1">
        <v>0</v>
      </c>
      <c r="AC2268" s="1">
        <v>0</v>
      </c>
      <c r="AD2268" s="1">
        <v>0</v>
      </c>
      <c r="AE2268" s="1">
        <v>0</v>
      </c>
      <c r="AF2268" s="1">
        <v>0</v>
      </c>
      <c r="AG2268" s="1">
        <v>0</v>
      </c>
      <c r="AH2268" s="1">
        <v>0</v>
      </c>
      <c r="AI2268" s="1">
        <v>6.2256289999999996</v>
      </c>
      <c r="AJ2268" s="1">
        <v>6.2256289999999996</v>
      </c>
      <c r="AK2268" s="1">
        <v>0</v>
      </c>
      <c r="AL2268" s="1">
        <v>0</v>
      </c>
      <c r="AM2268" s="1">
        <v>0</v>
      </c>
    </row>
    <row r="2269" spans="1:39" x14ac:dyDescent="0.25">
      <c r="A2269" s="1">
        <v>0</v>
      </c>
      <c r="B2269" s="1">
        <v>0</v>
      </c>
      <c r="C2269" s="1">
        <v>0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0</v>
      </c>
      <c r="S2269" s="1">
        <v>0</v>
      </c>
      <c r="T2269" s="1">
        <v>0</v>
      </c>
      <c r="U2269" s="1">
        <v>0</v>
      </c>
      <c r="V2269" s="1">
        <v>0</v>
      </c>
      <c r="W2269" s="1">
        <v>0</v>
      </c>
      <c r="X2269" s="1">
        <v>0</v>
      </c>
      <c r="Y2269" s="1">
        <v>0</v>
      </c>
      <c r="Z2269" s="1">
        <v>0</v>
      </c>
      <c r="AA2269" s="1">
        <v>0</v>
      </c>
      <c r="AB2269" s="1">
        <v>0.69314699999999996</v>
      </c>
      <c r="AC2269" s="1">
        <v>0</v>
      </c>
      <c r="AD2269" s="1">
        <v>0</v>
      </c>
      <c r="AE2269" s="1">
        <v>0</v>
      </c>
      <c r="AF2269" s="1">
        <v>6.4263320000000004</v>
      </c>
      <c r="AG2269" s="1">
        <v>0</v>
      </c>
      <c r="AH2269" s="1">
        <v>0</v>
      </c>
      <c r="AI2269" s="1">
        <v>0</v>
      </c>
      <c r="AJ2269" s="1">
        <v>7.1186689999999997</v>
      </c>
      <c r="AK2269" s="1">
        <v>0</v>
      </c>
      <c r="AL2269" s="1">
        <v>0</v>
      </c>
      <c r="AM2269" s="1">
        <v>0</v>
      </c>
    </row>
    <row r="2270" spans="1:39" x14ac:dyDescent="0.25">
      <c r="A2270" s="1">
        <v>0</v>
      </c>
      <c r="B2270" s="1">
        <v>0</v>
      </c>
      <c r="C2270" s="1">
        <v>0</v>
      </c>
      <c r="D2270" s="1">
        <v>0</v>
      </c>
      <c r="E2270" s="1">
        <v>0</v>
      </c>
      <c r="F2270" s="1">
        <v>2.0794419999999998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1.0986119999999999</v>
      </c>
      <c r="Z2270" s="1">
        <v>2.944439</v>
      </c>
      <c r="AA2270" s="1">
        <v>0</v>
      </c>
      <c r="AB2270" s="1">
        <v>0</v>
      </c>
      <c r="AC2270" s="1">
        <v>0</v>
      </c>
      <c r="AD2270" s="1">
        <v>0.69314699999999996</v>
      </c>
      <c r="AE2270" s="1">
        <v>0</v>
      </c>
      <c r="AF2270" s="1">
        <v>5.6643689999999998</v>
      </c>
      <c r="AG2270" s="1">
        <v>5.8461119999999998</v>
      </c>
      <c r="AH2270" s="1">
        <v>5.9998500000000003</v>
      </c>
      <c r="AI2270" s="1">
        <v>6.691757</v>
      </c>
      <c r="AJ2270" s="1">
        <v>6.450933</v>
      </c>
      <c r="AK2270" s="1">
        <v>0</v>
      </c>
      <c r="AL2270" s="1">
        <v>0</v>
      </c>
      <c r="AM2270" s="1">
        <v>0</v>
      </c>
    </row>
    <row r="2271" spans="1:39" x14ac:dyDescent="0.25">
      <c r="A2271" s="1">
        <v>0</v>
      </c>
      <c r="B2271" s="1">
        <v>0</v>
      </c>
      <c r="C2271" s="1">
        <v>0</v>
      </c>
      <c r="D2271" s="1">
        <v>0</v>
      </c>
      <c r="E2271" s="1">
        <v>0</v>
      </c>
      <c r="F2271" s="1">
        <v>1.6094379999999999</v>
      </c>
      <c r="G2271" s="1">
        <v>0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0</v>
      </c>
      <c r="N2271" s="1">
        <v>0</v>
      </c>
      <c r="O2271" s="1">
        <v>0</v>
      </c>
      <c r="P2271" s="1">
        <v>0</v>
      </c>
      <c r="Q2271" s="1">
        <v>0.69314699999999996</v>
      </c>
      <c r="R2271" s="1">
        <v>0</v>
      </c>
      <c r="S2271" s="1">
        <v>0</v>
      </c>
      <c r="T2271" s="1">
        <v>0</v>
      </c>
      <c r="U2271" s="1">
        <v>0</v>
      </c>
      <c r="V2271" s="1">
        <v>0</v>
      </c>
      <c r="W2271" s="1">
        <v>0</v>
      </c>
      <c r="X2271" s="1">
        <v>0</v>
      </c>
      <c r="Y2271" s="1">
        <v>0</v>
      </c>
      <c r="Z2271" s="1">
        <v>2.197225</v>
      </c>
      <c r="AA2271" s="1">
        <v>0</v>
      </c>
      <c r="AB2271" s="1">
        <v>0</v>
      </c>
      <c r="AC2271" s="1">
        <v>0</v>
      </c>
      <c r="AD2271" s="1">
        <v>0</v>
      </c>
      <c r="AE2271" s="1">
        <v>0</v>
      </c>
      <c r="AF2271" s="1">
        <v>4.3510249999999999</v>
      </c>
      <c r="AG2271" s="1">
        <v>0</v>
      </c>
      <c r="AH2271" s="1">
        <v>6.2858219999999996</v>
      </c>
      <c r="AI2271" s="1">
        <v>7.111453</v>
      </c>
      <c r="AJ2271" s="1">
        <v>4.3510249999999999</v>
      </c>
      <c r="AK2271" s="1">
        <v>0</v>
      </c>
      <c r="AL2271" s="1">
        <v>0</v>
      </c>
      <c r="AM2271" s="1">
        <v>0</v>
      </c>
    </row>
    <row r="2272" spans="1:39" x14ac:dyDescent="0.25">
      <c r="A2272" s="1">
        <v>0</v>
      </c>
      <c r="B2272" s="1">
        <v>0</v>
      </c>
      <c r="C2272" s="1">
        <v>0</v>
      </c>
      <c r="D2272" s="1">
        <v>0</v>
      </c>
      <c r="E2272" s="1">
        <v>0</v>
      </c>
      <c r="F2272" s="1">
        <v>2.0794419999999998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0</v>
      </c>
      <c r="V2272" s="1">
        <v>0</v>
      </c>
      <c r="W2272" s="1">
        <v>0</v>
      </c>
      <c r="X2272" s="1">
        <v>0</v>
      </c>
      <c r="Y2272" s="1">
        <v>1.0986119999999999</v>
      </c>
      <c r="Z2272" s="1">
        <v>1.0986119999999999</v>
      </c>
      <c r="AA2272" s="1">
        <v>0</v>
      </c>
      <c r="AB2272" s="1">
        <v>0</v>
      </c>
      <c r="AC2272" s="1">
        <v>0</v>
      </c>
      <c r="AD2272" s="1">
        <v>0</v>
      </c>
      <c r="AE2272" s="1">
        <v>0</v>
      </c>
      <c r="AF2272" s="1">
        <v>5.387804</v>
      </c>
      <c r="AG2272" s="1">
        <v>0</v>
      </c>
      <c r="AH2272" s="1">
        <v>4.6992190000000003</v>
      </c>
      <c r="AI2272" s="1">
        <v>7.523828</v>
      </c>
      <c r="AJ2272" s="1">
        <v>6.3013479999999999</v>
      </c>
      <c r="AK2272" s="1">
        <v>0</v>
      </c>
      <c r="AL2272" s="1">
        <v>6.6372960000000001</v>
      </c>
      <c r="AM2272" s="1">
        <v>0</v>
      </c>
    </row>
    <row r="2273" spans="1:39" x14ac:dyDescent="0.25">
      <c r="A2273" s="1">
        <v>0</v>
      </c>
      <c r="B2273" s="1">
        <v>0</v>
      </c>
      <c r="C2273" s="1">
        <v>0</v>
      </c>
      <c r="D2273" s="1">
        <v>0</v>
      </c>
      <c r="E2273" s="1">
        <v>0</v>
      </c>
      <c r="F2273" s="1">
        <v>1.6094379999999999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0</v>
      </c>
      <c r="N2273" s="1">
        <v>0</v>
      </c>
      <c r="O2273" s="1">
        <v>0</v>
      </c>
      <c r="P2273" s="1">
        <v>0</v>
      </c>
      <c r="Q2273" s="1">
        <v>1.3862939999999999</v>
      </c>
      <c r="R2273" s="1">
        <v>0</v>
      </c>
      <c r="S2273" s="1">
        <v>0</v>
      </c>
      <c r="T2273" s="1">
        <v>0</v>
      </c>
      <c r="U2273" s="1">
        <v>0</v>
      </c>
      <c r="V2273" s="1">
        <v>0</v>
      </c>
      <c r="W2273" s="1">
        <v>0</v>
      </c>
      <c r="X2273" s="1">
        <v>0</v>
      </c>
      <c r="Y2273" s="1">
        <v>0</v>
      </c>
      <c r="Z2273" s="1">
        <v>3.5263610000000001</v>
      </c>
      <c r="AA2273" s="1">
        <v>0.69314699999999996</v>
      </c>
      <c r="AB2273" s="1">
        <v>0</v>
      </c>
      <c r="AC2273" s="1">
        <v>0</v>
      </c>
      <c r="AD2273" s="1">
        <v>1.0986119999999999</v>
      </c>
      <c r="AE2273" s="1">
        <v>0</v>
      </c>
      <c r="AF2273" s="1">
        <v>5.9309609999999999</v>
      </c>
      <c r="AG2273" s="1">
        <v>5.0186469999999996</v>
      </c>
      <c r="AH2273" s="1">
        <v>6.1128400000000003</v>
      </c>
      <c r="AI2273" s="1">
        <v>6.3999689999999996</v>
      </c>
      <c r="AJ2273" s="1">
        <v>5.7084820000000001</v>
      </c>
      <c r="AK2273" s="1">
        <v>0</v>
      </c>
      <c r="AL2273" s="1">
        <v>0</v>
      </c>
      <c r="AM2273" s="1">
        <v>0</v>
      </c>
    </row>
    <row r="2274" spans="1:39" x14ac:dyDescent="0.25">
      <c r="A2274" s="1">
        <v>0</v>
      </c>
      <c r="B2274" s="1">
        <v>0</v>
      </c>
      <c r="C2274" s="1">
        <v>0</v>
      </c>
      <c r="D2274" s="1">
        <v>0</v>
      </c>
      <c r="E2274" s="1">
        <v>0</v>
      </c>
      <c r="F2274" s="1">
        <v>2.197225</v>
      </c>
      <c r="G2274" s="1">
        <v>0</v>
      </c>
      <c r="H2274" s="1">
        <v>0</v>
      </c>
      <c r="I2274" s="1">
        <v>0</v>
      </c>
      <c r="J2274" s="1">
        <v>0</v>
      </c>
      <c r="K2274" s="1">
        <v>0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1">
        <v>0</v>
      </c>
      <c r="U2274" s="1">
        <v>0</v>
      </c>
      <c r="V2274" s="1">
        <v>0</v>
      </c>
      <c r="W2274" s="1">
        <v>0</v>
      </c>
      <c r="X2274" s="1">
        <v>0</v>
      </c>
      <c r="Y2274" s="1">
        <v>0</v>
      </c>
      <c r="Z2274" s="1">
        <v>2.197225</v>
      </c>
      <c r="AA2274" s="1">
        <v>0</v>
      </c>
      <c r="AB2274" s="1">
        <v>0</v>
      </c>
      <c r="AC2274" s="1">
        <v>0</v>
      </c>
      <c r="AD2274" s="1">
        <v>0.69314699999999996</v>
      </c>
      <c r="AE2274" s="1">
        <v>0</v>
      </c>
      <c r="AF2274" s="1">
        <v>6.4156550000000001</v>
      </c>
      <c r="AG2274" s="1">
        <v>0</v>
      </c>
      <c r="AH2274" s="1">
        <v>5.5705359999999997</v>
      </c>
      <c r="AI2274" s="1">
        <v>5.8572649999999999</v>
      </c>
      <c r="AJ2274" s="1">
        <v>5.5705359999999997</v>
      </c>
      <c r="AK2274" s="1">
        <v>0</v>
      </c>
      <c r="AL2274" s="1">
        <v>0</v>
      </c>
      <c r="AM2274" s="1">
        <v>0</v>
      </c>
    </row>
    <row r="2275" spans="1:39" x14ac:dyDescent="0.25">
      <c r="A2275" s="1">
        <v>0</v>
      </c>
      <c r="B2275" s="1">
        <v>0</v>
      </c>
      <c r="C2275" s="1">
        <v>0</v>
      </c>
      <c r="D2275" s="1">
        <v>0</v>
      </c>
      <c r="E2275" s="1">
        <v>0</v>
      </c>
      <c r="F2275" s="1">
        <v>1.3862939999999999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1.0986119999999999</v>
      </c>
      <c r="R2275" s="1">
        <v>0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  <c r="X2275" s="1">
        <v>0</v>
      </c>
      <c r="Y2275" s="1">
        <v>1.3862939999999999</v>
      </c>
      <c r="Z2275" s="1">
        <v>2.0794419999999998</v>
      </c>
      <c r="AA2275" s="1">
        <v>0.69314699999999996</v>
      </c>
      <c r="AB2275" s="1">
        <v>0</v>
      </c>
      <c r="AC2275" s="1">
        <v>0</v>
      </c>
      <c r="AD2275" s="1">
        <v>1.0986119999999999</v>
      </c>
      <c r="AE2275" s="1">
        <v>0</v>
      </c>
      <c r="AF2275" s="1">
        <v>5.6050019999999998</v>
      </c>
      <c r="AG2275" s="1">
        <v>4.5137219999999996</v>
      </c>
      <c r="AH2275" s="1">
        <v>5.8917640000000002</v>
      </c>
      <c r="AI2275" s="1">
        <v>5.6050019999999998</v>
      </c>
      <c r="AJ2275" s="1">
        <v>4.5137219999999996</v>
      </c>
      <c r="AK2275" s="1">
        <v>0</v>
      </c>
      <c r="AL2275" s="1">
        <v>5.2013749999999996</v>
      </c>
      <c r="AM2275" s="1">
        <v>0</v>
      </c>
    </row>
    <row r="2276" spans="1:39" x14ac:dyDescent="0.25">
      <c r="A2276" s="1">
        <v>0</v>
      </c>
      <c r="B2276" s="1">
        <v>0</v>
      </c>
      <c r="C2276" s="1">
        <v>0</v>
      </c>
      <c r="D2276" s="1">
        <v>0</v>
      </c>
      <c r="E2276" s="1">
        <v>0</v>
      </c>
      <c r="F2276" s="1">
        <v>2.197225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0.69314699999999996</v>
      </c>
      <c r="R2276" s="1">
        <v>0</v>
      </c>
      <c r="S2276" s="1">
        <v>0</v>
      </c>
      <c r="T2276" s="1">
        <v>0</v>
      </c>
      <c r="U2276" s="1">
        <v>0</v>
      </c>
      <c r="V2276" s="1">
        <v>0</v>
      </c>
      <c r="W2276" s="1">
        <v>0</v>
      </c>
      <c r="X2276" s="1">
        <v>0</v>
      </c>
      <c r="Y2276" s="1">
        <v>0</v>
      </c>
      <c r="Z2276" s="1">
        <v>0.69314699999999996</v>
      </c>
      <c r="AA2276" s="1">
        <v>0</v>
      </c>
      <c r="AB2276" s="1">
        <v>0</v>
      </c>
      <c r="AC2276" s="1">
        <v>0</v>
      </c>
      <c r="AD2276" s="1">
        <v>0</v>
      </c>
      <c r="AE2276" s="1">
        <v>0</v>
      </c>
      <c r="AF2276" s="1">
        <v>5.3220890000000001</v>
      </c>
      <c r="AG2276" s="1">
        <v>4.6338119999999998</v>
      </c>
      <c r="AH2276" s="1">
        <v>6.0127920000000001</v>
      </c>
      <c r="AI2276" s="1">
        <v>7.1097710000000003</v>
      </c>
      <c r="AJ2276" s="1">
        <v>6.571358</v>
      </c>
      <c r="AK2276" s="1">
        <v>0</v>
      </c>
      <c r="AL2276" s="1">
        <v>0</v>
      </c>
      <c r="AM2276" s="1">
        <v>0</v>
      </c>
    </row>
    <row r="2277" spans="1:39" x14ac:dyDescent="0.25">
      <c r="A2277" s="1">
        <v>0</v>
      </c>
      <c r="B2277" s="1">
        <v>0</v>
      </c>
      <c r="C2277" s="1">
        <v>0</v>
      </c>
      <c r="D2277" s="1">
        <v>0</v>
      </c>
      <c r="E2277" s="1">
        <v>0</v>
      </c>
      <c r="F2277" s="1">
        <v>1.3862939999999999</v>
      </c>
      <c r="G2277" s="1">
        <v>0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0</v>
      </c>
      <c r="U2277" s="1">
        <v>0</v>
      </c>
      <c r="V2277" s="1">
        <v>0</v>
      </c>
      <c r="W2277" s="1">
        <v>0</v>
      </c>
      <c r="X2277" s="1">
        <v>0</v>
      </c>
      <c r="Y2277" s="1">
        <v>0</v>
      </c>
      <c r="Z2277" s="1">
        <v>2.944439</v>
      </c>
      <c r="AA2277" s="1">
        <v>0</v>
      </c>
      <c r="AB2277" s="1">
        <v>0.69314699999999996</v>
      </c>
      <c r="AC2277" s="1">
        <v>0</v>
      </c>
      <c r="AD2277" s="1">
        <v>0</v>
      </c>
      <c r="AE2277" s="1">
        <v>0</v>
      </c>
      <c r="AF2277" s="1">
        <v>5.3887799999999997</v>
      </c>
      <c r="AG2277" s="1">
        <v>0</v>
      </c>
      <c r="AH2277" s="1">
        <v>6.302327</v>
      </c>
      <c r="AI2277" s="1">
        <v>5.3887799999999997</v>
      </c>
      <c r="AJ2277" s="1">
        <v>4.7001900000000001</v>
      </c>
      <c r="AK2277" s="1">
        <v>0</v>
      </c>
      <c r="AL2277" s="1">
        <v>0</v>
      </c>
      <c r="AM2277" s="1">
        <v>0</v>
      </c>
    </row>
    <row r="2278" spans="1:39" x14ac:dyDescent="0.25">
      <c r="A2278" s="1">
        <v>0</v>
      </c>
      <c r="B2278" s="1">
        <v>0</v>
      </c>
      <c r="C2278" s="1">
        <v>0</v>
      </c>
      <c r="D2278" s="1">
        <v>0.69314699999999996</v>
      </c>
      <c r="E2278" s="1">
        <v>0</v>
      </c>
      <c r="F2278" s="1">
        <v>2.197225</v>
      </c>
      <c r="G2278" s="1">
        <v>0</v>
      </c>
      <c r="H2278" s="1">
        <v>0</v>
      </c>
      <c r="I2278" s="1">
        <v>0</v>
      </c>
      <c r="J2278" s="1">
        <v>0</v>
      </c>
      <c r="K2278" s="1">
        <v>0</v>
      </c>
      <c r="L2278" s="1">
        <v>0</v>
      </c>
      <c r="M2278" s="1">
        <v>0</v>
      </c>
      <c r="N2278" s="1">
        <v>0</v>
      </c>
      <c r="O2278" s="1">
        <v>0</v>
      </c>
      <c r="P2278" s="1">
        <v>0</v>
      </c>
      <c r="Q2278" s="1">
        <v>1.0986119999999999</v>
      </c>
      <c r="R2278" s="1">
        <v>0</v>
      </c>
      <c r="S2278" s="1">
        <v>0</v>
      </c>
      <c r="T2278" s="1">
        <v>0</v>
      </c>
      <c r="U2278" s="1">
        <v>0</v>
      </c>
      <c r="V2278" s="1">
        <v>0</v>
      </c>
      <c r="W2278" s="1">
        <v>0</v>
      </c>
      <c r="X2278" s="1">
        <v>0</v>
      </c>
      <c r="Y2278" s="1">
        <v>1.0986119999999999</v>
      </c>
      <c r="Z2278" s="1">
        <v>2.0794419999999998</v>
      </c>
      <c r="AA2278" s="1">
        <v>0</v>
      </c>
      <c r="AB2278" s="1">
        <v>0</v>
      </c>
      <c r="AC2278" s="1">
        <v>0</v>
      </c>
      <c r="AD2278" s="1">
        <v>0</v>
      </c>
      <c r="AE2278" s="1">
        <v>0</v>
      </c>
      <c r="AF2278" s="1">
        <v>5.5450679999999997</v>
      </c>
      <c r="AG2278" s="1">
        <v>5.5450679999999997</v>
      </c>
      <c r="AH2278" s="1">
        <v>5.5450679999999997</v>
      </c>
      <c r="AI2278" s="1">
        <v>5.5450679999999997</v>
      </c>
      <c r="AJ2278" s="1">
        <v>7.215865</v>
      </c>
      <c r="AK2278" s="1">
        <v>0</v>
      </c>
      <c r="AL2278" s="1">
        <v>5.1415540000000002</v>
      </c>
      <c r="AM2278" s="1">
        <v>0</v>
      </c>
    </row>
    <row r="2279" spans="1:39" x14ac:dyDescent="0.25">
      <c r="A2279" s="1">
        <v>0</v>
      </c>
      <c r="B2279" s="1">
        <v>0</v>
      </c>
      <c r="C2279" s="1">
        <v>0</v>
      </c>
      <c r="D2279" s="1">
        <v>0</v>
      </c>
      <c r="E2279" s="1">
        <v>0</v>
      </c>
      <c r="F2279" s="1">
        <v>1.94591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0</v>
      </c>
      <c r="O2279" s="1">
        <v>0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  <c r="U2279" s="1">
        <v>0</v>
      </c>
      <c r="V2279" s="1">
        <v>0</v>
      </c>
      <c r="W2279" s="1">
        <v>0</v>
      </c>
      <c r="X2279" s="1">
        <v>0</v>
      </c>
      <c r="Y2279" s="1">
        <v>0</v>
      </c>
      <c r="Z2279" s="1">
        <v>2.197225</v>
      </c>
      <c r="AA2279" s="1">
        <v>0</v>
      </c>
      <c r="AB2279" s="1">
        <v>0</v>
      </c>
      <c r="AC2279" s="1">
        <v>0</v>
      </c>
      <c r="AD2279" s="1">
        <v>0</v>
      </c>
      <c r="AE2279" s="1">
        <v>0</v>
      </c>
      <c r="AF2279" s="1">
        <v>6.0331049999999999</v>
      </c>
      <c r="AG2279" s="1">
        <v>5.1204049999999999</v>
      </c>
      <c r="AH2279" s="1">
        <v>5.1204049999999999</v>
      </c>
      <c r="AI2279" s="1">
        <v>6.5022089999999997</v>
      </c>
      <c r="AJ2279" s="1">
        <v>5.1204049999999999</v>
      </c>
      <c r="AK2279" s="1">
        <v>0</v>
      </c>
      <c r="AL2279" s="1">
        <v>0</v>
      </c>
      <c r="AM2279" s="1">
        <v>0</v>
      </c>
    </row>
    <row r="2280" spans="1:39" x14ac:dyDescent="0.25">
      <c r="A2280" s="1">
        <v>0</v>
      </c>
      <c r="B2280" s="1">
        <v>0</v>
      </c>
      <c r="C2280" s="1">
        <v>0</v>
      </c>
      <c r="D2280" s="1">
        <v>0</v>
      </c>
      <c r="E2280" s="1">
        <v>0</v>
      </c>
      <c r="F2280" s="1">
        <v>2.197225</v>
      </c>
      <c r="G2280" s="1">
        <v>0</v>
      </c>
      <c r="H2280" s="1">
        <v>1.0986119999999999</v>
      </c>
      <c r="I2280" s="1">
        <v>0</v>
      </c>
      <c r="J2280" s="1">
        <v>0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1.0986119999999999</v>
      </c>
      <c r="R2280" s="1">
        <v>0</v>
      </c>
      <c r="S2280" s="1">
        <v>0</v>
      </c>
      <c r="T2280" s="1">
        <v>0</v>
      </c>
      <c r="U2280" s="1">
        <v>0</v>
      </c>
      <c r="V2280" s="1">
        <v>0</v>
      </c>
      <c r="W2280" s="1">
        <v>0</v>
      </c>
      <c r="X2280" s="1">
        <v>0</v>
      </c>
      <c r="Y2280" s="1">
        <v>0</v>
      </c>
      <c r="Z2280" s="1">
        <v>2.9957319999999998</v>
      </c>
      <c r="AA2280" s="1">
        <v>0</v>
      </c>
      <c r="AB2280" s="1">
        <v>0.69314699999999996</v>
      </c>
      <c r="AC2280" s="1">
        <v>0.69314699999999996</v>
      </c>
      <c r="AD2280" s="1">
        <v>0</v>
      </c>
      <c r="AE2280" s="1">
        <v>0</v>
      </c>
      <c r="AF2280" s="1">
        <v>4.4600520000000001</v>
      </c>
      <c r="AG2280" s="1">
        <v>5.5509269999999997</v>
      </c>
      <c r="AH2280" s="1">
        <v>5.5509269999999997</v>
      </c>
      <c r="AI2280" s="1">
        <v>6.3960030000000003</v>
      </c>
      <c r="AJ2280" s="1">
        <v>6.2421300000000004</v>
      </c>
      <c r="AK2280" s="1">
        <v>0</v>
      </c>
      <c r="AL2280" s="1">
        <v>0</v>
      </c>
      <c r="AM2280" s="1">
        <v>0</v>
      </c>
    </row>
    <row r="2281" spans="1:39" x14ac:dyDescent="0.25">
      <c r="A2281" s="1">
        <v>0</v>
      </c>
      <c r="B2281" s="1">
        <v>0</v>
      </c>
      <c r="C2281" s="1">
        <v>0</v>
      </c>
      <c r="D2281" s="1">
        <v>0</v>
      </c>
      <c r="E2281" s="1">
        <v>0</v>
      </c>
      <c r="F2281" s="1">
        <v>1.3862939999999999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1">
        <v>0</v>
      </c>
      <c r="V2281" s="1">
        <v>0</v>
      </c>
      <c r="W2281" s="1">
        <v>0</v>
      </c>
      <c r="X2281" s="1">
        <v>0</v>
      </c>
      <c r="Y2281" s="1">
        <v>0</v>
      </c>
      <c r="Z2281" s="1">
        <v>1.94591</v>
      </c>
      <c r="AA2281" s="1">
        <v>0</v>
      </c>
      <c r="AB2281" s="1">
        <v>0</v>
      </c>
      <c r="AC2281" s="1">
        <v>0</v>
      </c>
      <c r="AD2281" s="1">
        <v>0</v>
      </c>
      <c r="AE2281" s="1">
        <v>0</v>
      </c>
      <c r="AF2281" s="1">
        <v>0</v>
      </c>
      <c r="AG2281" s="1">
        <v>4.3733459999999997</v>
      </c>
      <c r="AH2281" s="1">
        <v>5.060168</v>
      </c>
      <c r="AI2281" s="1">
        <v>5.060168</v>
      </c>
      <c r="AJ2281" s="1">
        <v>0</v>
      </c>
      <c r="AK2281" s="1">
        <v>0</v>
      </c>
      <c r="AL2281" s="1">
        <v>0</v>
      </c>
      <c r="AM2281" s="1">
        <v>0</v>
      </c>
    </row>
    <row r="2282" spans="1:39" x14ac:dyDescent="0.25">
      <c r="A2282" s="1">
        <v>0</v>
      </c>
      <c r="B2282" s="1">
        <v>0</v>
      </c>
      <c r="C2282" s="1">
        <v>0</v>
      </c>
      <c r="D2282" s="1">
        <v>0</v>
      </c>
      <c r="E2282" s="1">
        <v>0</v>
      </c>
      <c r="F2282" s="1">
        <v>1.6094379999999999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0.69314699999999996</v>
      </c>
      <c r="R2282" s="1">
        <v>0</v>
      </c>
      <c r="S2282" s="1">
        <v>0</v>
      </c>
      <c r="T2282" s="1">
        <v>0</v>
      </c>
      <c r="U2282" s="1">
        <v>0</v>
      </c>
      <c r="V2282" s="1">
        <v>0</v>
      </c>
      <c r="W2282" s="1">
        <v>0</v>
      </c>
      <c r="X2282" s="1">
        <v>0</v>
      </c>
      <c r="Y2282" s="1">
        <v>0</v>
      </c>
      <c r="Z2282" s="1">
        <v>2.7080500000000001</v>
      </c>
      <c r="AA2282" s="1">
        <v>0</v>
      </c>
      <c r="AB2282" s="1">
        <v>0.69314699999999996</v>
      </c>
      <c r="AC2282" s="1">
        <v>0</v>
      </c>
      <c r="AD2282" s="1">
        <v>0</v>
      </c>
      <c r="AE2282" s="1">
        <v>0</v>
      </c>
      <c r="AF2282" s="1">
        <v>4.5655070000000002</v>
      </c>
      <c r="AG2282" s="1">
        <v>6.3485579999999997</v>
      </c>
      <c r="AH2282" s="1">
        <v>0</v>
      </c>
      <c r="AI2282" s="1">
        <v>4.5655070000000002</v>
      </c>
      <c r="AJ2282" s="1">
        <v>0</v>
      </c>
      <c r="AK2282" s="1">
        <v>0</v>
      </c>
      <c r="AL2282" s="1">
        <v>0</v>
      </c>
      <c r="AM2282" s="1">
        <v>0</v>
      </c>
    </row>
    <row r="2283" spans="1:39" x14ac:dyDescent="0.25">
      <c r="A2283" s="1">
        <v>0</v>
      </c>
      <c r="B2283" s="1">
        <v>0</v>
      </c>
      <c r="C2283" s="1">
        <v>0</v>
      </c>
      <c r="D2283" s="1">
        <v>0</v>
      </c>
      <c r="E2283" s="1">
        <v>0</v>
      </c>
      <c r="F2283" s="1">
        <v>1.94591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">
        <v>0</v>
      </c>
      <c r="V2283" s="1">
        <v>0</v>
      </c>
      <c r="W2283" s="1">
        <v>0</v>
      </c>
      <c r="X2283" s="1">
        <v>0</v>
      </c>
      <c r="Y2283" s="1">
        <v>0</v>
      </c>
      <c r="Z2283" s="1">
        <v>2.7080500000000001</v>
      </c>
      <c r="AA2283" s="1">
        <v>0</v>
      </c>
      <c r="AB2283" s="1">
        <v>0</v>
      </c>
      <c r="AC2283" s="1">
        <v>0</v>
      </c>
      <c r="AD2283" s="1">
        <v>0</v>
      </c>
      <c r="AE2283" s="1">
        <v>0</v>
      </c>
      <c r="AF2283" s="1">
        <v>5.8848570000000002</v>
      </c>
      <c r="AG2283" s="1">
        <v>5.8848570000000002</v>
      </c>
      <c r="AH2283" s="1">
        <v>0</v>
      </c>
      <c r="AI2283" s="1">
        <v>5.1944869999999996</v>
      </c>
      <c r="AJ2283" s="1">
        <v>5.1944869999999996</v>
      </c>
      <c r="AK2283" s="1">
        <v>0</v>
      </c>
      <c r="AL2283" s="1">
        <v>0</v>
      </c>
      <c r="AM2283" s="1">
        <v>0</v>
      </c>
    </row>
    <row r="2284" spans="1:39" x14ac:dyDescent="0.25">
      <c r="A2284" s="1">
        <v>0</v>
      </c>
      <c r="B2284" s="1">
        <v>0</v>
      </c>
      <c r="C2284" s="1">
        <v>0</v>
      </c>
      <c r="D2284" s="1">
        <v>0</v>
      </c>
      <c r="E2284" s="1">
        <v>0</v>
      </c>
      <c r="F2284" s="1">
        <v>1.3862939999999999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1.6094379999999999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Z2284" s="1">
        <v>2.0794419999999998</v>
      </c>
      <c r="AA2284" s="1">
        <v>0</v>
      </c>
      <c r="AB2284" s="1">
        <v>0</v>
      </c>
      <c r="AC2284" s="1">
        <v>0</v>
      </c>
      <c r="AD2284" s="1">
        <v>0</v>
      </c>
      <c r="AE2284" s="1">
        <v>0</v>
      </c>
      <c r="AF2284" s="1">
        <v>5.6551460000000002</v>
      </c>
      <c r="AG2284" s="1">
        <v>4.9654930000000004</v>
      </c>
      <c r="AH2284" s="1">
        <v>5.3686299999999996</v>
      </c>
      <c r="AI2284" s="1">
        <v>5.6551460000000002</v>
      </c>
      <c r="AJ2284" s="1">
        <v>6.2132610000000001</v>
      </c>
      <c r="AK2284" s="1">
        <v>0</v>
      </c>
      <c r="AL2284" s="1">
        <v>4.2792960000000004</v>
      </c>
      <c r="AM2284" s="1">
        <v>0</v>
      </c>
    </row>
    <row r="2285" spans="1:39" x14ac:dyDescent="0.25">
      <c r="A2285" s="1">
        <v>0</v>
      </c>
      <c r="B2285" s="1">
        <v>0</v>
      </c>
      <c r="C2285" s="1">
        <v>0</v>
      </c>
      <c r="D2285" s="1">
        <v>0</v>
      </c>
      <c r="E2285" s="1">
        <v>0</v>
      </c>
      <c r="F2285" s="1">
        <v>1.7917590000000001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">
        <v>0</v>
      </c>
      <c r="V2285" s="1">
        <v>0</v>
      </c>
      <c r="W2285" s="1">
        <v>0</v>
      </c>
      <c r="X2285" s="1">
        <v>0</v>
      </c>
      <c r="Y2285" s="1">
        <v>0</v>
      </c>
      <c r="Z2285" s="1">
        <v>3.2580969999999998</v>
      </c>
      <c r="AA2285" s="1">
        <v>0</v>
      </c>
      <c r="AB2285" s="1">
        <v>0.69314699999999996</v>
      </c>
      <c r="AC2285" s="1">
        <v>1.0986119999999999</v>
      </c>
      <c r="AD2285" s="1">
        <v>0.69314699999999996</v>
      </c>
      <c r="AE2285" s="1">
        <v>0</v>
      </c>
      <c r="AF2285" s="1">
        <v>5.723592</v>
      </c>
      <c r="AG2285" s="1">
        <v>0</v>
      </c>
      <c r="AH2285" s="1">
        <v>5.723592</v>
      </c>
      <c r="AI2285" s="1">
        <v>0</v>
      </c>
      <c r="AJ2285" s="1">
        <v>6.4151040000000004</v>
      </c>
      <c r="AK2285" s="1">
        <v>0</v>
      </c>
      <c r="AL2285" s="1">
        <v>0</v>
      </c>
      <c r="AM2285" s="1">
        <v>0</v>
      </c>
    </row>
    <row r="2286" spans="1:39" x14ac:dyDescent="0.25">
      <c r="A2286" s="1">
        <v>0</v>
      </c>
      <c r="B2286" s="1">
        <v>0</v>
      </c>
      <c r="C2286" s="1">
        <v>0</v>
      </c>
      <c r="D2286" s="1">
        <v>0</v>
      </c>
      <c r="E2286" s="1">
        <v>0</v>
      </c>
      <c r="F2286" s="1">
        <v>2.3025850000000001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0</v>
      </c>
      <c r="V2286" s="1">
        <v>0</v>
      </c>
      <c r="W2286" s="1">
        <v>0</v>
      </c>
      <c r="X2286" s="1">
        <v>0</v>
      </c>
      <c r="Y2286" s="1">
        <v>0</v>
      </c>
      <c r="Z2286" s="1">
        <v>1.0986119999999999</v>
      </c>
      <c r="AA2286" s="1">
        <v>0</v>
      </c>
      <c r="AB2286" s="1">
        <v>0</v>
      </c>
      <c r="AC2286" s="1">
        <v>0</v>
      </c>
      <c r="AD2286" s="1">
        <v>0</v>
      </c>
      <c r="AE2286" s="1">
        <v>0</v>
      </c>
      <c r="AF2286" s="1">
        <v>4.650709</v>
      </c>
      <c r="AG2286" s="1">
        <v>5.339067</v>
      </c>
      <c r="AH2286" s="1">
        <v>5.7429309999999996</v>
      </c>
      <c r="AI2286" s="1">
        <v>6.839404</v>
      </c>
      <c r="AJ2286" s="1">
        <v>4.650709</v>
      </c>
      <c r="AK2286" s="1">
        <v>0</v>
      </c>
      <c r="AL2286" s="1">
        <v>0</v>
      </c>
      <c r="AM2286" s="1">
        <v>0</v>
      </c>
    </row>
    <row r="2287" spans="1:39" x14ac:dyDescent="0.25">
      <c r="A2287" s="1">
        <v>0</v>
      </c>
      <c r="B2287" s="1">
        <v>0</v>
      </c>
      <c r="C2287" s="1">
        <v>0</v>
      </c>
      <c r="D2287" s="1">
        <v>0</v>
      </c>
      <c r="E2287" s="1">
        <v>0</v>
      </c>
      <c r="F2287" s="1">
        <v>0.69314699999999996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0</v>
      </c>
      <c r="T2287" s="1">
        <v>0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Z2287" s="1">
        <v>0.69314699999999996</v>
      </c>
      <c r="AA2287" s="1">
        <v>0</v>
      </c>
      <c r="AB2287" s="1">
        <v>0</v>
      </c>
      <c r="AC2287" s="1">
        <v>0</v>
      </c>
      <c r="AD2287" s="1">
        <v>0</v>
      </c>
      <c r="AE2287" s="1">
        <v>0</v>
      </c>
      <c r="AF2287" s="1">
        <v>5.4375809999999998</v>
      </c>
      <c r="AG2287" s="1">
        <v>0</v>
      </c>
      <c r="AH2287" s="1">
        <v>4.7487740000000001</v>
      </c>
      <c r="AI2287" s="1">
        <v>5.8415949999999999</v>
      </c>
      <c r="AJ2287" s="1">
        <v>6.5332889999999999</v>
      </c>
      <c r="AK2287" s="1">
        <v>0</v>
      </c>
      <c r="AL2287" s="1">
        <v>0</v>
      </c>
      <c r="AM2287" s="1">
        <v>0</v>
      </c>
    </row>
    <row r="2288" spans="1:39" x14ac:dyDescent="0.25">
      <c r="A2288" s="1">
        <v>0</v>
      </c>
      <c r="B2288" s="1">
        <v>0</v>
      </c>
      <c r="C2288" s="1">
        <v>0</v>
      </c>
      <c r="D2288" s="1">
        <v>0</v>
      </c>
      <c r="E2288" s="1">
        <v>0</v>
      </c>
      <c r="F2288" s="1">
        <v>1.0986119999999999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0</v>
      </c>
      <c r="P2288" s="1">
        <v>0</v>
      </c>
      <c r="Q2288" s="1">
        <v>0</v>
      </c>
      <c r="R2288" s="1">
        <v>0</v>
      </c>
      <c r="S2288" s="1">
        <v>0</v>
      </c>
      <c r="T2288" s="1">
        <v>0</v>
      </c>
      <c r="U2288" s="1">
        <v>0</v>
      </c>
      <c r="V2288" s="1">
        <v>0</v>
      </c>
      <c r="W2288" s="1">
        <v>0</v>
      </c>
      <c r="X2288" s="1">
        <v>0</v>
      </c>
      <c r="Y2288" s="1">
        <v>0</v>
      </c>
      <c r="Z2288" s="1">
        <v>2.4849070000000002</v>
      </c>
      <c r="AA2288" s="1">
        <v>0</v>
      </c>
      <c r="AB2288" s="1">
        <v>0</v>
      </c>
      <c r="AC2288" s="1">
        <v>0</v>
      </c>
      <c r="AD2288" s="1">
        <v>0.69314699999999996</v>
      </c>
      <c r="AE2288" s="1">
        <v>0</v>
      </c>
      <c r="AF2288" s="1">
        <v>0</v>
      </c>
      <c r="AG2288" s="1">
        <v>4.9961500000000001</v>
      </c>
      <c r="AH2288" s="1">
        <v>5.6859099999999998</v>
      </c>
      <c r="AI2288" s="1">
        <v>4.9961500000000001</v>
      </c>
      <c r="AJ2288" s="1">
        <v>4.9961500000000001</v>
      </c>
      <c r="AK2288" s="1">
        <v>0</v>
      </c>
      <c r="AL2288" s="1">
        <v>0</v>
      </c>
      <c r="AM2288" s="1">
        <v>0</v>
      </c>
    </row>
    <row r="2289" spans="1:39" x14ac:dyDescent="0.25">
      <c r="A2289" s="1">
        <v>0</v>
      </c>
      <c r="B2289" s="1">
        <v>0</v>
      </c>
      <c r="C2289" s="1">
        <v>0</v>
      </c>
      <c r="D2289" s="1">
        <v>0</v>
      </c>
      <c r="E2289" s="1">
        <v>0</v>
      </c>
      <c r="F2289" s="1">
        <v>0.69314699999999996</v>
      </c>
      <c r="G2289" s="1">
        <v>0</v>
      </c>
      <c r="H2289" s="1">
        <v>0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0.69314699999999996</v>
      </c>
      <c r="R2289" s="1">
        <v>0</v>
      </c>
      <c r="S2289" s="1">
        <v>0</v>
      </c>
      <c r="T2289" s="1">
        <v>0</v>
      </c>
      <c r="U2289" s="1">
        <v>0</v>
      </c>
      <c r="V2289" s="1">
        <v>0</v>
      </c>
      <c r="W2289" s="1">
        <v>0</v>
      </c>
      <c r="X2289" s="1">
        <v>0</v>
      </c>
      <c r="Y2289" s="1">
        <v>0</v>
      </c>
      <c r="Z2289" s="1">
        <v>0</v>
      </c>
      <c r="AA2289" s="1">
        <v>0.69314699999999996</v>
      </c>
      <c r="AB2289" s="1">
        <v>0</v>
      </c>
      <c r="AC2289" s="1">
        <v>0</v>
      </c>
      <c r="AD2289" s="1">
        <v>0</v>
      </c>
      <c r="AE2289" s="1">
        <v>0</v>
      </c>
      <c r="AF2289" s="1">
        <v>5.9661569999999999</v>
      </c>
      <c r="AG2289" s="1">
        <v>0</v>
      </c>
      <c r="AH2289" s="1">
        <v>6.4759570000000002</v>
      </c>
      <c r="AI2289" s="1">
        <v>5.5619730000000001</v>
      </c>
      <c r="AJ2289" s="1">
        <v>6.8119889999999996</v>
      </c>
      <c r="AK2289" s="1">
        <v>0</v>
      </c>
      <c r="AL2289" s="1">
        <v>4.8726599999999998</v>
      </c>
      <c r="AM2289" s="1">
        <v>0</v>
      </c>
    </row>
    <row r="2290" spans="1:39" x14ac:dyDescent="0.25">
      <c r="A2290" s="1">
        <v>0</v>
      </c>
      <c r="B2290" s="1">
        <v>0</v>
      </c>
      <c r="C2290" s="1">
        <v>0</v>
      </c>
      <c r="D2290" s="1">
        <v>0</v>
      </c>
      <c r="E2290" s="1">
        <v>0</v>
      </c>
      <c r="F2290" s="1">
        <v>0.69314699999999996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0</v>
      </c>
      <c r="V2290" s="1">
        <v>0</v>
      </c>
      <c r="W2290" s="1">
        <v>0</v>
      </c>
      <c r="X2290" s="1">
        <v>0</v>
      </c>
      <c r="Y2290" s="1">
        <v>0</v>
      </c>
      <c r="Z2290" s="1">
        <v>2.7080500000000001</v>
      </c>
      <c r="AA2290" s="1">
        <v>0</v>
      </c>
      <c r="AB2290" s="1">
        <v>0</v>
      </c>
      <c r="AC2290" s="1">
        <v>0</v>
      </c>
      <c r="AD2290" s="1">
        <v>0.69314699999999996</v>
      </c>
      <c r="AE2290" s="1">
        <v>0</v>
      </c>
      <c r="AF2290" s="1">
        <v>4.8098539999999996</v>
      </c>
      <c r="AG2290" s="1">
        <v>4.8098539999999996</v>
      </c>
      <c r="AH2290" s="1">
        <v>4.8098539999999996</v>
      </c>
      <c r="AI2290" s="1">
        <v>5.4989189999999999</v>
      </c>
      <c r="AJ2290" s="1">
        <v>4.8098539999999996</v>
      </c>
      <c r="AK2290" s="1">
        <v>0</v>
      </c>
      <c r="AL2290" s="1">
        <v>0</v>
      </c>
      <c r="AM2290" s="1">
        <v>0</v>
      </c>
    </row>
    <row r="2291" spans="1:39" x14ac:dyDescent="0.25">
      <c r="A2291" s="1">
        <v>0</v>
      </c>
      <c r="B2291" s="1">
        <v>0</v>
      </c>
      <c r="C2291" s="1">
        <v>0</v>
      </c>
      <c r="D2291" s="1">
        <v>0</v>
      </c>
      <c r="E2291" s="1">
        <v>0</v>
      </c>
      <c r="F2291" s="1">
        <v>1.7917590000000001</v>
      </c>
      <c r="G2291" s="1">
        <v>0</v>
      </c>
      <c r="H2291" s="1">
        <v>0</v>
      </c>
      <c r="I2291" s="1">
        <v>0</v>
      </c>
      <c r="J2291" s="1">
        <v>0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0.69314699999999996</v>
      </c>
      <c r="R2291" s="1">
        <v>0</v>
      </c>
      <c r="S2291" s="1">
        <v>0</v>
      </c>
      <c r="T2291" s="1">
        <v>0</v>
      </c>
      <c r="U2291" s="1">
        <v>0</v>
      </c>
      <c r="V2291" s="1">
        <v>0</v>
      </c>
      <c r="W2291" s="1">
        <v>0</v>
      </c>
      <c r="X2291" s="1">
        <v>0</v>
      </c>
      <c r="Y2291" s="1">
        <v>0</v>
      </c>
      <c r="Z2291" s="1">
        <v>1.6094379999999999</v>
      </c>
      <c r="AA2291" s="1">
        <v>0</v>
      </c>
      <c r="AB2291" s="1">
        <v>0</v>
      </c>
      <c r="AC2291" s="1">
        <v>0</v>
      </c>
      <c r="AD2291" s="1">
        <v>0</v>
      </c>
      <c r="AE2291" s="1">
        <v>0</v>
      </c>
      <c r="AF2291" s="1">
        <v>4.7884789999999997</v>
      </c>
      <c r="AG2291" s="1">
        <v>5.881526</v>
      </c>
      <c r="AH2291" s="1">
        <v>0</v>
      </c>
      <c r="AI2291" s="1">
        <v>5.881526</v>
      </c>
      <c r="AJ2291" s="1">
        <v>0</v>
      </c>
      <c r="AK2291" s="1">
        <v>0</v>
      </c>
      <c r="AL2291" s="1">
        <v>0</v>
      </c>
      <c r="AM2291" s="1">
        <v>0</v>
      </c>
    </row>
    <row r="2292" spans="1:39" x14ac:dyDescent="0.25">
      <c r="A2292" s="1">
        <v>0</v>
      </c>
      <c r="B2292" s="1">
        <v>0</v>
      </c>
      <c r="C2292" s="1">
        <v>0</v>
      </c>
      <c r="D2292" s="1">
        <v>0.69314699999999996</v>
      </c>
      <c r="E2292" s="1">
        <v>0</v>
      </c>
      <c r="F2292" s="1">
        <v>1.0986119999999999</v>
      </c>
      <c r="G2292" s="1">
        <v>0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0</v>
      </c>
      <c r="V2292" s="1">
        <v>0</v>
      </c>
      <c r="W2292" s="1">
        <v>0</v>
      </c>
      <c r="X2292" s="1">
        <v>0</v>
      </c>
      <c r="Y2292" s="1">
        <v>0</v>
      </c>
      <c r="Z2292" s="1">
        <v>2.197225</v>
      </c>
      <c r="AA2292" s="1">
        <v>0</v>
      </c>
      <c r="AB2292" s="1">
        <v>0</v>
      </c>
      <c r="AC2292" s="1">
        <v>0</v>
      </c>
      <c r="AD2292" s="1">
        <v>1.0986119999999999</v>
      </c>
      <c r="AE2292" s="1">
        <v>0</v>
      </c>
      <c r="AF2292" s="1">
        <v>6.7169689999999997</v>
      </c>
      <c r="AG2292" s="1">
        <v>4.9312430000000003</v>
      </c>
      <c r="AH2292" s="1">
        <v>6.5348899999999999</v>
      </c>
      <c r="AI2292" s="1">
        <v>0</v>
      </c>
      <c r="AJ2292" s="1">
        <v>5.6207750000000001</v>
      </c>
      <c r="AK2292" s="1">
        <v>0</v>
      </c>
      <c r="AL2292" s="1">
        <v>0</v>
      </c>
      <c r="AM2292" s="1">
        <v>0</v>
      </c>
    </row>
    <row r="2293" spans="1:39" x14ac:dyDescent="0.25">
      <c r="A2293" s="1">
        <v>0</v>
      </c>
      <c r="B2293" s="1">
        <v>0</v>
      </c>
      <c r="C2293" s="1">
        <v>0</v>
      </c>
      <c r="D2293" s="1">
        <v>0</v>
      </c>
      <c r="E2293" s="1">
        <v>0</v>
      </c>
      <c r="F2293" s="1">
        <v>1.6094379999999999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1.0986119999999999</v>
      </c>
      <c r="R2293" s="1">
        <v>0</v>
      </c>
      <c r="S2293" s="1">
        <v>0</v>
      </c>
      <c r="T2293" s="1">
        <v>0</v>
      </c>
      <c r="U2293" s="1">
        <v>0</v>
      </c>
      <c r="V2293" s="1">
        <v>0</v>
      </c>
      <c r="W2293" s="1">
        <v>0</v>
      </c>
      <c r="X2293" s="1">
        <v>0</v>
      </c>
      <c r="Y2293" s="1">
        <v>0</v>
      </c>
      <c r="Z2293" s="1">
        <v>2.5649489999999999</v>
      </c>
      <c r="AA2293" s="1">
        <v>0</v>
      </c>
      <c r="AB2293" s="1">
        <v>0</v>
      </c>
      <c r="AC2293" s="1">
        <v>0</v>
      </c>
      <c r="AD2293" s="1">
        <v>0.69314699999999996</v>
      </c>
      <c r="AE2293" s="1">
        <v>0</v>
      </c>
      <c r="AF2293" s="1">
        <v>0</v>
      </c>
      <c r="AG2293" s="1">
        <v>0</v>
      </c>
      <c r="AH2293" s="1">
        <v>5.3999059999999997</v>
      </c>
      <c r="AI2293" s="1">
        <v>4.7112660000000002</v>
      </c>
      <c r="AJ2293" s="1">
        <v>4.7112660000000002</v>
      </c>
      <c r="AK2293" s="1">
        <v>0</v>
      </c>
      <c r="AL2293" s="1">
        <v>0</v>
      </c>
      <c r="AM2293" s="1">
        <v>0</v>
      </c>
    </row>
    <row r="2294" spans="1:39" x14ac:dyDescent="0.25">
      <c r="A2294" s="1">
        <v>0</v>
      </c>
      <c r="B2294" s="1">
        <v>0</v>
      </c>
      <c r="C2294" s="1">
        <v>0</v>
      </c>
      <c r="D2294" s="1">
        <v>0</v>
      </c>
      <c r="E2294" s="1">
        <v>0</v>
      </c>
      <c r="F2294" s="1">
        <v>1.0986119999999999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0.69314699999999996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  <c r="X2294" s="1">
        <v>0</v>
      </c>
      <c r="Y2294" s="1">
        <v>0</v>
      </c>
      <c r="Z2294" s="1">
        <v>2.3025850000000001</v>
      </c>
      <c r="AA2294" s="1">
        <v>0</v>
      </c>
      <c r="AB2294" s="1">
        <v>0</v>
      </c>
      <c r="AC2294" s="1">
        <v>0</v>
      </c>
      <c r="AD2294" s="1">
        <v>0</v>
      </c>
      <c r="AE2294" s="1">
        <v>0</v>
      </c>
      <c r="AF2294" s="1">
        <v>0</v>
      </c>
      <c r="AG2294" s="1">
        <v>0</v>
      </c>
      <c r="AH2294" s="1">
        <v>4.731122</v>
      </c>
      <c r="AI2294" s="1">
        <v>6.6694459999999998</v>
      </c>
      <c r="AJ2294" s="1">
        <v>0</v>
      </c>
      <c r="AK2294" s="1">
        <v>0</v>
      </c>
      <c r="AL2294" s="1">
        <v>0</v>
      </c>
      <c r="AM2294" s="1">
        <v>0</v>
      </c>
    </row>
    <row r="2295" spans="1:39" x14ac:dyDescent="0.25">
      <c r="A2295" s="1">
        <v>0</v>
      </c>
      <c r="B2295" s="1">
        <v>0</v>
      </c>
      <c r="C2295" s="1">
        <v>0</v>
      </c>
      <c r="D2295" s="1">
        <v>0</v>
      </c>
      <c r="E2295" s="1">
        <v>0</v>
      </c>
      <c r="F2295" s="1">
        <v>1.0986119999999999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0</v>
      </c>
      <c r="O2295" s="1">
        <v>0</v>
      </c>
      <c r="P2295" s="1">
        <v>0</v>
      </c>
      <c r="Q2295" s="1">
        <v>0.69314699999999996</v>
      </c>
      <c r="R2295" s="1">
        <v>0</v>
      </c>
      <c r="S2295" s="1">
        <v>0</v>
      </c>
      <c r="T2295" s="1">
        <v>0</v>
      </c>
      <c r="U2295" s="1">
        <v>0</v>
      </c>
      <c r="V2295" s="1">
        <v>0</v>
      </c>
      <c r="W2295" s="1">
        <v>0</v>
      </c>
      <c r="X2295" s="1">
        <v>0</v>
      </c>
      <c r="Y2295" s="1">
        <v>0</v>
      </c>
      <c r="Z2295" s="1">
        <v>2.3025850000000001</v>
      </c>
      <c r="AA2295" s="1">
        <v>0</v>
      </c>
      <c r="AB2295" s="1">
        <v>0</v>
      </c>
      <c r="AC2295" s="1">
        <v>0</v>
      </c>
      <c r="AD2295" s="1">
        <v>0</v>
      </c>
      <c r="AE2295" s="1">
        <v>0</v>
      </c>
      <c r="AF2295" s="1">
        <v>4.5667309999999999</v>
      </c>
      <c r="AG2295" s="1">
        <v>6.167821</v>
      </c>
      <c r="AH2295" s="1">
        <v>4.5667309999999999</v>
      </c>
      <c r="AI2295" s="1">
        <v>0</v>
      </c>
      <c r="AJ2295" s="1">
        <v>5.945201</v>
      </c>
      <c r="AK2295" s="1">
        <v>0</v>
      </c>
      <c r="AL2295" s="1">
        <v>0</v>
      </c>
      <c r="AM2295" s="1">
        <v>0</v>
      </c>
    </row>
    <row r="2296" spans="1:39" x14ac:dyDescent="0.25">
      <c r="A2296" s="1">
        <v>0</v>
      </c>
      <c r="B2296" s="1">
        <v>0</v>
      </c>
      <c r="C2296" s="1">
        <v>0</v>
      </c>
      <c r="D2296" s="1">
        <v>0</v>
      </c>
      <c r="E2296" s="1">
        <v>0</v>
      </c>
      <c r="F2296" s="1">
        <v>1.0986119999999999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0</v>
      </c>
      <c r="O2296" s="1">
        <v>0</v>
      </c>
      <c r="P2296" s="1">
        <v>0</v>
      </c>
      <c r="Q2296" s="1">
        <v>1.0986119999999999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0</v>
      </c>
      <c r="Z2296" s="1">
        <v>1.6094379999999999</v>
      </c>
      <c r="AA2296" s="1">
        <v>0</v>
      </c>
      <c r="AB2296" s="1">
        <v>0</v>
      </c>
      <c r="AC2296" s="1">
        <v>0</v>
      </c>
      <c r="AD2296" s="1">
        <v>0</v>
      </c>
      <c r="AE2296" s="1">
        <v>0</v>
      </c>
      <c r="AF2296" s="1">
        <v>0</v>
      </c>
      <c r="AG2296" s="1">
        <v>5.9536899999999999</v>
      </c>
      <c r="AH2296" s="1">
        <v>5.5495219999999996</v>
      </c>
      <c r="AI2296" s="1">
        <v>5.9536899999999999</v>
      </c>
      <c r="AJ2296" s="1">
        <v>0</v>
      </c>
      <c r="AK2296" s="1">
        <v>0</v>
      </c>
      <c r="AL2296" s="1">
        <v>0</v>
      </c>
      <c r="AM2296" s="1">
        <v>0</v>
      </c>
    </row>
    <row r="2297" spans="1:39" x14ac:dyDescent="0.25">
      <c r="A2297" s="1">
        <v>0</v>
      </c>
      <c r="B2297" s="1">
        <v>0</v>
      </c>
      <c r="C2297" s="1">
        <v>0</v>
      </c>
      <c r="D2297" s="1">
        <v>0</v>
      </c>
      <c r="E2297" s="1">
        <v>0</v>
      </c>
      <c r="F2297" s="1">
        <v>0.69314699999999996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U2297" s="1">
        <v>0</v>
      </c>
      <c r="V2297" s="1">
        <v>0</v>
      </c>
      <c r="W2297" s="1">
        <v>0</v>
      </c>
      <c r="X2297" s="1">
        <v>0</v>
      </c>
      <c r="Y2297" s="1">
        <v>0</v>
      </c>
      <c r="Z2297" s="1">
        <v>1.6094379999999999</v>
      </c>
      <c r="AA2297" s="1">
        <v>0</v>
      </c>
      <c r="AB2297" s="1">
        <v>0</v>
      </c>
      <c r="AC2297" s="1">
        <v>0</v>
      </c>
      <c r="AD2297" s="1">
        <v>0.69314699999999996</v>
      </c>
      <c r="AE2297" s="1">
        <v>0</v>
      </c>
      <c r="AF2297" s="1">
        <v>0</v>
      </c>
      <c r="AG2297" s="1">
        <v>0</v>
      </c>
      <c r="AH2297" s="1">
        <v>5.9651230000000002</v>
      </c>
      <c r="AI2297" s="1">
        <v>5.5609409999999997</v>
      </c>
      <c r="AJ2297" s="1">
        <v>4.8716309999999998</v>
      </c>
      <c r="AK2297" s="1">
        <v>0</v>
      </c>
      <c r="AL2297" s="1">
        <v>0</v>
      </c>
      <c r="AM2297" s="1">
        <v>0</v>
      </c>
    </row>
    <row r="2298" spans="1:39" x14ac:dyDescent="0.25">
      <c r="A2298" s="1">
        <v>0</v>
      </c>
      <c r="B2298" s="1">
        <v>0</v>
      </c>
      <c r="C2298" s="1">
        <v>0</v>
      </c>
      <c r="D2298" s="1">
        <v>0</v>
      </c>
      <c r="E2298" s="1">
        <v>0</v>
      </c>
      <c r="F2298" s="1">
        <v>0.69314699999999996</v>
      </c>
      <c r="G2298" s="1">
        <v>0</v>
      </c>
      <c r="H2298" s="1">
        <v>0</v>
      </c>
      <c r="I2298" s="1">
        <v>0</v>
      </c>
      <c r="J2298" s="1">
        <v>0</v>
      </c>
      <c r="K2298" s="1">
        <v>0</v>
      </c>
      <c r="L2298" s="1">
        <v>0</v>
      </c>
      <c r="M2298" s="1">
        <v>0</v>
      </c>
      <c r="N2298" s="1">
        <v>0</v>
      </c>
      <c r="O2298" s="1">
        <v>0</v>
      </c>
      <c r="P2298" s="1">
        <v>0</v>
      </c>
      <c r="Q2298" s="1">
        <v>0</v>
      </c>
      <c r="R2298" s="1">
        <v>0</v>
      </c>
      <c r="S2298" s="1">
        <v>0</v>
      </c>
      <c r="T2298" s="1">
        <v>0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Z2298" s="1">
        <v>3.3322050000000001</v>
      </c>
      <c r="AA2298" s="1">
        <v>0</v>
      </c>
      <c r="AB2298" s="1">
        <v>0</v>
      </c>
      <c r="AC2298" s="1">
        <v>0</v>
      </c>
      <c r="AD2298" s="1">
        <v>0</v>
      </c>
      <c r="AE2298" s="1">
        <v>0</v>
      </c>
      <c r="AF2298" s="1">
        <v>4.6123519999999996</v>
      </c>
      <c r="AG2298" s="1">
        <v>0</v>
      </c>
      <c r="AH2298" s="1">
        <v>5.3005230000000001</v>
      </c>
      <c r="AI2298" s="1">
        <v>0</v>
      </c>
      <c r="AJ2298" s="1">
        <v>6.2138159999999996</v>
      </c>
      <c r="AK2298" s="1">
        <v>0</v>
      </c>
      <c r="AL2298" s="1">
        <v>0</v>
      </c>
      <c r="AM2298" s="1">
        <v>0</v>
      </c>
    </row>
    <row r="2299" spans="1:39" x14ac:dyDescent="0.25">
      <c r="A2299" s="1">
        <v>0</v>
      </c>
      <c r="B2299" s="1">
        <v>0</v>
      </c>
      <c r="C2299" s="1">
        <v>0</v>
      </c>
      <c r="D2299" s="1">
        <v>0</v>
      </c>
      <c r="E2299" s="1">
        <v>0</v>
      </c>
      <c r="F2299" s="1">
        <v>2.197225</v>
      </c>
      <c r="G2299" s="1">
        <v>0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U2299" s="1">
        <v>0</v>
      </c>
      <c r="V2299" s="1">
        <v>0</v>
      </c>
      <c r="W2299" s="1">
        <v>0</v>
      </c>
      <c r="X2299" s="1">
        <v>0</v>
      </c>
      <c r="Y2299" s="1">
        <v>0</v>
      </c>
      <c r="Z2299" s="1">
        <v>2.6390570000000002</v>
      </c>
      <c r="AA2299" s="1">
        <v>0</v>
      </c>
      <c r="AB2299" s="1">
        <v>0</v>
      </c>
      <c r="AC2299" s="1">
        <v>0</v>
      </c>
      <c r="AD2299" s="1">
        <v>0</v>
      </c>
      <c r="AE2299" s="1">
        <v>0</v>
      </c>
      <c r="AF2299" s="1">
        <v>4.6265729999999996</v>
      </c>
      <c r="AG2299" s="1">
        <v>5.7186389999999996</v>
      </c>
      <c r="AH2299" s="1">
        <v>6.0054990000000004</v>
      </c>
      <c r="AI2299" s="1">
        <v>6.8150589999999998</v>
      </c>
      <c r="AJ2299" s="1">
        <v>0</v>
      </c>
      <c r="AK2299" s="1">
        <v>0</v>
      </c>
      <c r="AL2299" s="1">
        <v>0</v>
      </c>
      <c r="AM2299" s="1">
        <v>0</v>
      </c>
    </row>
    <row r="2300" spans="1:39" x14ac:dyDescent="0.25">
      <c r="A2300" s="1">
        <v>0</v>
      </c>
      <c r="B2300" s="1">
        <v>0</v>
      </c>
      <c r="C2300" s="1">
        <v>0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0</v>
      </c>
      <c r="Z2300" s="1">
        <v>2.3978950000000001</v>
      </c>
      <c r="AA2300" s="1">
        <v>0</v>
      </c>
      <c r="AB2300" s="1">
        <v>0</v>
      </c>
      <c r="AC2300" s="1">
        <v>0</v>
      </c>
      <c r="AD2300" s="1">
        <v>0</v>
      </c>
      <c r="AE2300" s="1">
        <v>0</v>
      </c>
      <c r="AF2300" s="1">
        <v>4.9105679999999996</v>
      </c>
      <c r="AG2300" s="1">
        <v>4.9105679999999996</v>
      </c>
      <c r="AH2300" s="1">
        <v>0</v>
      </c>
      <c r="AI2300" s="1">
        <v>0</v>
      </c>
      <c r="AJ2300" s="1">
        <v>0</v>
      </c>
      <c r="AK2300" s="1">
        <v>0</v>
      </c>
      <c r="AL2300" s="1">
        <v>0</v>
      </c>
      <c r="AM2300" s="1">
        <v>0</v>
      </c>
    </row>
    <row r="2301" spans="1:39" x14ac:dyDescent="0.25">
      <c r="A2301" s="1">
        <v>0</v>
      </c>
      <c r="B2301" s="1">
        <v>0</v>
      </c>
      <c r="C2301" s="1">
        <v>0</v>
      </c>
      <c r="D2301" s="1">
        <v>0</v>
      </c>
      <c r="E2301" s="1">
        <v>0</v>
      </c>
      <c r="F2301" s="1">
        <v>2.0794419999999998</v>
      </c>
      <c r="G2301" s="1">
        <v>0</v>
      </c>
      <c r="H2301" s="1">
        <v>0</v>
      </c>
      <c r="I2301" s="1">
        <v>0</v>
      </c>
      <c r="J2301" s="1">
        <v>0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1.0986119999999999</v>
      </c>
      <c r="R2301" s="1">
        <v>0</v>
      </c>
      <c r="S2301" s="1">
        <v>0</v>
      </c>
      <c r="T2301" s="1">
        <v>0</v>
      </c>
      <c r="U2301" s="1">
        <v>0</v>
      </c>
      <c r="V2301" s="1">
        <v>0</v>
      </c>
      <c r="W2301" s="1">
        <v>0</v>
      </c>
      <c r="X2301" s="1">
        <v>0</v>
      </c>
      <c r="Y2301" s="1">
        <v>0</v>
      </c>
      <c r="Z2301" s="1">
        <v>2.6390570000000002</v>
      </c>
      <c r="AA2301" s="1">
        <v>0.69314699999999996</v>
      </c>
      <c r="AB2301" s="1">
        <v>0</v>
      </c>
      <c r="AC2301" s="1">
        <v>0</v>
      </c>
      <c r="AD2301" s="1">
        <v>0</v>
      </c>
      <c r="AE2301" s="1">
        <v>0</v>
      </c>
      <c r="AF2301" s="1">
        <v>5.48245</v>
      </c>
      <c r="AG2301" s="1">
        <v>0</v>
      </c>
      <c r="AH2301" s="1">
        <v>6.5782850000000002</v>
      </c>
      <c r="AI2301" s="1">
        <v>5.48245</v>
      </c>
      <c r="AJ2301" s="1">
        <v>5.48245</v>
      </c>
      <c r="AK2301" s="1">
        <v>0</v>
      </c>
      <c r="AL2301" s="1">
        <v>4.7934530000000004</v>
      </c>
      <c r="AM2301" s="1">
        <v>0</v>
      </c>
    </row>
    <row r="2302" spans="1:39" x14ac:dyDescent="0.25">
      <c r="A2302" s="1">
        <v>0</v>
      </c>
      <c r="B2302" s="1">
        <v>0</v>
      </c>
      <c r="C2302" s="1">
        <v>0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0</v>
      </c>
      <c r="N2302" s="1">
        <v>0</v>
      </c>
      <c r="O2302" s="1">
        <v>0</v>
      </c>
      <c r="P2302" s="1">
        <v>0</v>
      </c>
      <c r="Q2302" s="1">
        <v>0.69314699999999996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0.69314699999999996</v>
      </c>
      <c r="Z2302" s="1">
        <v>2.197225</v>
      </c>
      <c r="AA2302" s="1">
        <v>0</v>
      </c>
      <c r="AB2302" s="1">
        <v>0</v>
      </c>
      <c r="AC2302" s="1">
        <v>0</v>
      </c>
      <c r="AD2302" s="1">
        <v>0.69314699999999996</v>
      </c>
      <c r="AE2302" s="1">
        <v>0</v>
      </c>
      <c r="AF2302" s="1">
        <v>6.8027059999999997</v>
      </c>
      <c r="AG2302" s="1">
        <v>5.0164850000000003</v>
      </c>
      <c r="AH2302" s="1">
        <v>7.5752980000000001</v>
      </c>
      <c r="AI2302" s="1">
        <v>6.1106689999999997</v>
      </c>
      <c r="AJ2302" s="1">
        <v>5.0164850000000003</v>
      </c>
      <c r="AK2302" s="1">
        <v>0</v>
      </c>
      <c r="AL2302" s="1">
        <v>0</v>
      </c>
      <c r="AM2302" s="1">
        <v>0</v>
      </c>
    </row>
    <row r="2303" spans="1:39" x14ac:dyDescent="0.25">
      <c r="A2303" s="1">
        <v>0</v>
      </c>
      <c r="B2303" s="1">
        <v>0</v>
      </c>
      <c r="C2303" s="1">
        <v>0</v>
      </c>
      <c r="D2303" s="1">
        <v>0</v>
      </c>
      <c r="E2303" s="1">
        <v>0</v>
      </c>
      <c r="F2303" s="1">
        <v>0.69314699999999996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0</v>
      </c>
      <c r="M2303" s="1">
        <v>0</v>
      </c>
      <c r="N2303" s="1">
        <v>0</v>
      </c>
      <c r="O2303" s="1">
        <v>0</v>
      </c>
      <c r="P2303" s="1">
        <v>0</v>
      </c>
      <c r="Q2303" s="1">
        <v>0.69314699999999996</v>
      </c>
      <c r="R2303" s="1">
        <v>0</v>
      </c>
      <c r="S2303" s="1">
        <v>0</v>
      </c>
      <c r="T2303" s="1">
        <v>0</v>
      </c>
      <c r="U2303" s="1">
        <v>0</v>
      </c>
      <c r="V2303" s="1">
        <v>0</v>
      </c>
      <c r="W2303" s="1">
        <v>0</v>
      </c>
      <c r="X2303" s="1">
        <v>0</v>
      </c>
      <c r="Y2303" s="1">
        <v>0</v>
      </c>
      <c r="Z2303" s="1">
        <v>2.0794419999999998</v>
      </c>
      <c r="AA2303" s="1">
        <v>0</v>
      </c>
      <c r="AB2303" s="1">
        <v>0</v>
      </c>
      <c r="AC2303" s="1">
        <v>0</v>
      </c>
      <c r="AD2303" s="1">
        <v>0</v>
      </c>
      <c r="AE2303" s="1">
        <v>0</v>
      </c>
      <c r="AF2303" s="1">
        <v>4.7488869999999999</v>
      </c>
      <c r="AG2303" s="1">
        <v>4.7488869999999999</v>
      </c>
      <c r="AH2303" s="1">
        <v>0</v>
      </c>
      <c r="AI2303" s="1">
        <v>4.7488869999999999</v>
      </c>
      <c r="AJ2303" s="1">
        <v>4.7488869999999999</v>
      </c>
      <c r="AK2303" s="1">
        <v>0</v>
      </c>
      <c r="AL2303" s="1">
        <v>4.7488869999999999</v>
      </c>
      <c r="AM2303" s="1">
        <v>0</v>
      </c>
    </row>
    <row r="2304" spans="1:39" x14ac:dyDescent="0.25">
      <c r="A2304" s="1">
        <v>0</v>
      </c>
      <c r="B2304" s="1">
        <v>0</v>
      </c>
      <c r="C2304" s="1">
        <v>0</v>
      </c>
      <c r="D2304" s="1">
        <v>0</v>
      </c>
      <c r="E2304" s="1">
        <v>0</v>
      </c>
      <c r="F2304" s="1">
        <v>1.6094379999999999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0</v>
      </c>
      <c r="X2304" s="1">
        <v>0</v>
      </c>
      <c r="Y2304" s="1">
        <v>0</v>
      </c>
      <c r="Z2304" s="1">
        <v>1.0986119999999999</v>
      </c>
      <c r="AA2304" s="1">
        <v>0</v>
      </c>
      <c r="AB2304" s="1">
        <v>0.69314699999999996</v>
      </c>
      <c r="AC2304" s="1">
        <v>0</v>
      </c>
      <c r="AD2304" s="1">
        <v>0</v>
      </c>
      <c r="AE2304" s="1">
        <v>0</v>
      </c>
      <c r="AF2304" s="1">
        <v>6.5017940000000003</v>
      </c>
      <c r="AG2304" s="1">
        <v>4.7175099999999999</v>
      </c>
      <c r="AH2304" s="1">
        <v>4.7175099999999999</v>
      </c>
      <c r="AI2304" s="1">
        <v>6.0970789999999999</v>
      </c>
      <c r="AJ2304" s="1">
        <v>4.7175099999999999</v>
      </c>
      <c r="AK2304" s="1">
        <v>0</v>
      </c>
      <c r="AL2304" s="1">
        <v>5.4061789999999998</v>
      </c>
      <c r="AM2304" s="1">
        <v>0</v>
      </c>
    </row>
    <row r="2305" spans="1:39" x14ac:dyDescent="0.25">
      <c r="A2305" s="1">
        <v>0</v>
      </c>
      <c r="B2305" s="1">
        <v>0</v>
      </c>
      <c r="C2305" s="1">
        <v>0</v>
      </c>
      <c r="D2305" s="1">
        <v>0</v>
      </c>
      <c r="E2305" s="1">
        <v>0</v>
      </c>
      <c r="F2305" s="1">
        <v>0.69314699999999996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v>0</v>
      </c>
      <c r="V2305" s="1">
        <v>0</v>
      </c>
      <c r="W2305" s="1">
        <v>0</v>
      </c>
      <c r="X2305" s="1">
        <v>0</v>
      </c>
      <c r="Y2305" s="1">
        <v>0</v>
      </c>
      <c r="Z2305" s="1">
        <v>1.0986119999999999</v>
      </c>
      <c r="AA2305" s="1">
        <v>0</v>
      </c>
      <c r="AB2305" s="1">
        <v>0</v>
      </c>
      <c r="AC2305" s="1">
        <v>0</v>
      </c>
      <c r="AD2305" s="1">
        <v>1.3862939999999999</v>
      </c>
      <c r="AE2305" s="1">
        <v>0</v>
      </c>
      <c r="AF2305" s="1">
        <v>5.0114359999999998</v>
      </c>
      <c r="AG2305" s="1">
        <v>5.0114359999999998</v>
      </c>
      <c r="AH2305" s="1">
        <v>6.7976289999999997</v>
      </c>
      <c r="AI2305" s="1">
        <v>6.6155309999999998</v>
      </c>
      <c r="AJ2305" s="1">
        <v>6.392722</v>
      </c>
      <c r="AK2305" s="1">
        <v>0</v>
      </c>
      <c r="AL2305" s="1">
        <v>0</v>
      </c>
      <c r="AM2305" s="1">
        <v>0</v>
      </c>
    </row>
    <row r="2306" spans="1:39" x14ac:dyDescent="0.25">
      <c r="A2306" s="1">
        <v>0</v>
      </c>
      <c r="B2306" s="1">
        <v>0</v>
      </c>
      <c r="C2306" s="1">
        <v>0</v>
      </c>
      <c r="D2306" s="1">
        <v>0</v>
      </c>
      <c r="E2306" s="1">
        <v>0</v>
      </c>
      <c r="F2306" s="1">
        <v>1.6094379999999999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0.69314699999999996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1">
        <v>1.3862939999999999</v>
      </c>
      <c r="AA2306" s="1">
        <v>0</v>
      </c>
      <c r="AB2306" s="1">
        <v>0</v>
      </c>
      <c r="AC2306" s="1">
        <v>0</v>
      </c>
      <c r="AD2306" s="1">
        <v>0</v>
      </c>
      <c r="AE2306" s="1">
        <v>0</v>
      </c>
      <c r="AF2306" s="1">
        <v>5.4244500000000002</v>
      </c>
      <c r="AG2306" s="1">
        <v>0</v>
      </c>
      <c r="AH2306" s="1">
        <v>5.4244500000000002</v>
      </c>
      <c r="AI2306" s="1">
        <v>5.8284450000000003</v>
      </c>
      <c r="AJ2306" s="1">
        <v>4.7357009999999997</v>
      </c>
      <c r="AK2306" s="1">
        <v>0</v>
      </c>
      <c r="AL2306" s="1">
        <v>0</v>
      </c>
      <c r="AM2306" s="1">
        <v>0</v>
      </c>
    </row>
    <row r="2307" spans="1:39" x14ac:dyDescent="0.25">
      <c r="A2307" s="1">
        <v>0</v>
      </c>
      <c r="B2307" s="1">
        <v>0</v>
      </c>
      <c r="C2307" s="1">
        <v>0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0</v>
      </c>
      <c r="O2307" s="1">
        <v>0</v>
      </c>
      <c r="P2307" s="1">
        <v>0</v>
      </c>
      <c r="Q2307" s="1">
        <v>0</v>
      </c>
      <c r="R2307" s="1">
        <v>0</v>
      </c>
      <c r="S2307" s="1">
        <v>0</v>
      </c>
      <c r="T2307" s="1">
        <v>0</v>
      </c>
      <c r="U2307" s="1">
        <v>0</v>
      </c>
      <c r="V2307" s="1">
        <v>0</v>
      </c>
      <c r="W2307" s="1">
        <v>0</v>
      </c>
      <c r="X2307" s="1">
        <v>0</v>
      </c>
      <c r="Y2307" s="1">
        <v>0</v>
      </c>
      <c r="Z2307" s="1">
        <v>2.3025850000000001</v>
      </c>
      <c r="AA2307" s="1">
        <v>0</v>
      </c>
      <c r="AB2307" s="1">
        <v>0</v>
      </c>
      <c r="AC2307" s="1">
        <v>0</v>
      </c>
      <c r="AD2307" s="1">
        <v>0</v>
      </c>
      <c r="AE2307" s="1">
        <v>0</v>
      </c>
      <c r="AF2307" s="1">
        <v>0</v>
      </c>
      <c r="AG2307" s="1">
        <v>0</v>
      </c>
      <c r="AH2307" s="1">
        <v>0</v>
      </c>
      <c r="AI2307" s="1">
        <v>4.8537980000000003</v>
      </c>
      <c r="AJ2307" s="1">
        <v>6.4569770000000002</v>
      </c>
      <c r="AK2307" s="1">
        <v>0</v>
      </c>
      <c r="AL2307" s="1">
        <v>0</v>
      </c>
      <c r="AM2307" s="1">
        <v>0</v>
      </c>
    </row>
    <row r="2308" spans="1:39" x14ac:dyDescent="0.25">
      <c r="A2308" s="1">
        <v>0</v>
      </c>
      <c r="B2308" s="1">
        <v>0</v>
      </c>
      <c r="C2308" s="1">
        <v>0</v>
      </c>
      <c r="D2308" s="1">
        <v>0</v>
      </c>
      <c r="E2308" s="1">
        <v>0</v>
      </c>
      <c r="F2308" s="1">
        <v>1.3862939999999999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0</v>
      </c>
      <c r="T2308" s="1">
        <v>0</v>
      </c>
      <c r="U2308" s="1">
        <v>0</v>
      </c>
      <c r="V2308" s="1">
        <v>0</v>
      </c>
      <c r="W2308" s="1">
        <v>0</v>
      </c>
      <c r="X2308" s="1">
        <v>0</v>
      </c>
      <c r="Y2308" s="1">
        <v>0</v>
      </c>
      <c r="Z2308" s="1">
        <v>0</v>
      </c>
      <c r="AA2308" s="1">
        <v>0</v>
      </c>
      <c r="AB2308" s="1">
        <v>0</v>
      </c>
      <c r="AC2308" s="1">
        <v>0</v>
      </c>
      <c r="AD2308" s="1">
        <v>0</v>
      </c>
      <c r="AE2308" s="1">
        <v>0</v>
      </c>
      <c r="AF2308" s="1">
        <v>0</v>
      </c>
      <c r="AG2308" s="1">
        <v>0</v>
      </c>
      <c r="AH2308" s="1">
        <v>0</v>
      </c>
      <c r="AI2308" s="1">
        <v>5.5876190000000001</v>
      </c>
      <c r="AJ2308" s="1">
        <v>5.9918360000000002</v>
      </c>
      <c r="AK2308" s="1">
        <v>0</v>
      </c>
      <c r="AL2308" s="1">
        <v>0</v>
      </c>
      <c r="AM2308" s="1">
        <v>0</v>
      </c>
    </row>
    <row r="2309" spans="1:39" x14ac:dyDescent="0.25">
      <c r="A2309" s="1">
        <v>0</v>
      </c>
      <c r="B2309" s="1">
        <v>0</v>
      </c>
      <c r="C2309" s="1">
        <v>0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0.69314699999999996</v>
      </c>
      <c r="R2309" s="1">
        <v>0</v>
      </c>
      <c r="S2309" s="1">
        <v>0</v>
      </c>
      <c r="T2309" s="1">
        <v>0</v>
      </c>
      <c r="U2309" s="1">
        <v>0</v>
      </c>
      <c r="V2309" s="1">
        <v>0</v>
      </c>
      <c r="W2309" s="1">
        <v>0</v>
      </c>
      <c r="X2309" s="1">
        <v>0</v>
      </c>
      <c r="Y2309" s="1">
        <v>0</v>
      </c>
      <c r="Z2309" s="1">
        <v>2.5649489999999999</v>
      </c>
      <c r="AA2309" s="1">
        <v>0</v>
      </c>
      <c r="AB2309" s="1">
        <v>0</v>
      </c>
      <c r="AC2309" s="1">
        <v>0</v>
      </c>
      <c r="AD2309" s="1">
        <v>0</v>
      </c>
      <c r="AE2309" s="1">
        <v>0</v>
      </c>
      <c r="AF2309" s="1">
        <v>0</v>
      </c>
      <c r="AG2309" s="1">
        <v>5.1580830000000004</v>
      </c>
      <c r="AH2309" s="1">
        <v>5.1580830000000004</v>
      </c>
      <c r="AI2309" s="1">
        <v>6.5400539999999996</v>
      </c>
      <c r="AJ2309" s="1">
        <v>5.1580830000000004</v>
      </c>
      <c r="AK2309" s="1">
        <v>0</v>
      </c>
      <c r="AL2309" s="1">
        <v>0</v>
      </c>
      <c r="AM2309" s="1">
        <v>0</v>
      </c>
    </row>
    <row r="2310" spans="1:39" x14ac:dyDescent="0.25">
      <c r="A2310" s="1">
        <v>0</v>
      </c>
      <c r="B2310" s="1">
        <v>0</v>
      </c>
      <c r="C2310" s="1">
        <v>0</v>
      </c>
      <c r="D2310" s="1">
        <v>0</v>
      </c>
      <c r="E2310" s="1">
        <v>0</v>
      </c>
      <c r="F2310" s="1">
        <v>0.69314699999999996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">
        <v>0</v>
      </c>
      <c r="V2310" s="1">
        <v>0</v>
      </c>
      <c r="W2310" s="1">
        <v>0</v>
      </c>
      <c r="X2310" s="1">
        <v>0</v>
      </c>
      <c r="Y2310" s="1">
        <v>0</v>
      </c>
      <c r="Z2310" s="1">
        <v>0.69314699999999996</v>
      </c>
      <c r="AA2310" s="1">
        <v>0</v>
      </c>
      <c r="AB2310" s="1">
        <v>0</v>
      </c>
      <c r="AC2310" s="1">
        <v>0</v>
      </c>
      <c r="AD2310" s="1">
        <v>0.69314699999999996</v>
      </c>
      <c r="AE2310" s="1">
        <v>0</v>
      </c>
      <c r="AF2310" s="1">
        <v>5.534332</v>
      </c>
      <c r="AG2310" s="1">
        <v>0</v>
      </c>
      <c r="AH2310" s="1">
        <v>0</v>
      </c>
      <c r="AI2310" s="1">
        <v>0</v>
      </c>
      <c r="AJ2310" s="1">
        <v>0</v>
      </c>
      <c r="AK2310" s="1">
        <v>0</v>
      </c>
      <c r="AL2310" s="1">
        <v>0</v>
      </c>
      <c r="AM2310" s="1">
        <v>0</v>
      </c>
    </row>
    <row r="2311" spans="1:39" x14ac:dyDescent="0.25">
      <c r="A2311" s="1">
        <v>0</v>
      </c>
      <c r="B2311" s="1">
        <v>0</v>
      </c>
      <c r="C2311" s="1">
        <v>0</v>
      </c>
      <c r="D2311" s="1">
        <v>0</v>
      </c>
      <c r="E2311" s="1">
        <v>0</v>
      </c>
      <c r="F2311" s="1">
        <v>0.69314699999999996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0.69314699999999996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0</v>
      </c>
      <c r="X2311" s="1">
        <v>0</v>
      </c>
      <c r="Y2311" s="1">
        <v>1.3862939999999999</v>
      </c>
      <c r="Z2311" s="1">
        <v>2.772589</v>
      </c>
      <c r="AA2311" s="1">
        <v>0</v>
      </c>
      <c r="AB2311" s="1">
        <v>0</v>
      </c>
      <c r="AC2311" s="1">
        <v>0</v>
      </c>
      <c r="AD2311" s="1">
        <v>0</v>
      </c>
      <c r="AE2311" s="1">
        <v>0</v>
      </c>
      <c r="AF2311" s="1">
        <v>4.8920219999999999</v>
      </c>
      <c r="AG2311" s="1">
        <v>0</v>
      </c>
      <c r="AH2311" s="1">
        <v>0</v>
      </c>
      <c r="AI2311" s="1">
        <v>5.5814089999999998</v>
      </c>
      <c r="AJ2311" s="1">
        <v>5.5814089999999998</v>
      </c>
      <c r="AK2311" s="1">
        <v>0</v>
      </c>
      <c r="AL2311" s="1">
        <v>0</v>
      </c>
      <c r="AM2311" s="1">
        <v>0</v>
      </c>
    </row>
    <row r="2312" spans="1:39" x14ac:dyDescent="0.25">
      <c r="A2312" s="1">
        <v>0</v>
      </c>
      <c r="B2312" s="1">
        <v>0</v>
      </c>
      <c r="C2312" s="1">
        <v>0</v>
      </c>
      <c r="D2312" s="1">
        <v>0</v>
      </c>
      <c r="E2312" s="1">
        <v>0</v>
      </c>
      <c r="F2312" s="1">
        <v>1.0986119999999999</v>
      </c>
      <c r="G2312" s="1">
        <v>0</v>
      </c>
      <c r="H2312" s="1">
        <v>0.69314699999999996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>
        <v>0</v>
      </c>
      <c r="U2312" s="1">
        <v>0</v>
      </c>
      <c r="V2312" s="1">
        <v>0</v>
      </c>
      <c r="W2312" s="1">
        <v>0</v>
      </c>
      <c r="X2312" s="1">
        <v>0</v>
      </c>
      <c r="Y2312" s="1">
        <v>0.69314699999999996</v>
      </c>
      <c r="Z2312" s="1">
        <v>1.94591</v>
      </c>
      <c r="AA2312" s="1">
        <v>0</v>
      </c>
      <c r="AB2312" s="1">
        <v>0</v>
      </c>
      <c r="AC2312" s="1">
        <v>0</v>
      </c>
      <c r="AD2312" s="1">
        <v>0.69314699999999996</v>
      </c>
      <c r="AE2312" s="1">
        <v>0</v>
      </c>
      <c r="AF2312" s="1">
        <v>4.6292819999999999</v>
      </c>
      <c r="AG2312" s="1">
        <v>0</v>
      </c>
      <c r="AH2312" s="1">
        <v>6.0082279999999999</v>
      </c>
      <c r="AI2312" s="1">
        <v>6.23088</v>
      </c>
      <c r="AJ2312" s="1">
        <v>4.6292819999999999</v>
      </c>
      <c r="AK2312" s="1">
        <v>0</v>
      </c>
      <c r="AL2312" s="1">
        <v>4.6292819999999999</v>
      </c>
      <c r="AM2312" s="1">
        <v>0</v>
      </c>
    </row>
    <row r="2313" spans="1:39" x14ac:dyDescent="0.25">
      <c r="A2313" s="1">
        <v>0</v>
      </c>
      <c r="B2313" s="1">
        <v>0</v>
      </c>
      <c r="C2313" s="1">
        <v>0</v>
      </c>
      <c r="D2313" s="1">
        <v>0</v>
      </c>
      <c r="E2313" s="1">
        <v>0</v>
      </c>
      <c r="F2313" s="1">
        <v>2.3025850000000001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1.3862939999999999</v>
      </c>
      <c r="R2313" s="1">
        <v>0</v>
      </c>
      <c r="S2313" s="1">
        <v>0</v>
      </c>
      <c r="T2313" s="1">
        <v>0</v>
      </c>
      <c r="U2313" s="1">
        <v>0</v>
      </c>
      <c r="V2313" s="1">
        <v>0</v>
      </c>
      <c r="W2313" s="1">
        <v>0</v>
      </c>
      <c r="X2313" s="1">
        <v>0</v>
      </c>
      <c r="Y2313" s="1">
        <v>0</v>
      </c>
      <c r="Z2313" s="1">
        <v>0</v>
      </c>
      <c r="AA2313" s="1">
        <v>0</v>
      </c>
      <c r="AB2313" s="1">
        <v>0</v>
      </c>
      <c r="AC2313" s="1">
        <v>0</v>
      </c>
      <c r="AD2313" s="1">
        <v>0</v>
      </c>
      <c r="AE2313" s="1">
        <v>0</v>
      </c>
      <c r="AF2313" s="1">
        <v>6.9604489999999997</v>
      </c>
      <c r="AG2313" s="1">
        <v>5.0202150000000003</v>
      </c>
      <c r="AH2313" s="1">
        <v>8.0584290000000003</v>
      </c>
      <c r="AI2313" s="1">
        <v>8.1493730000000006</v>
      </c>
      <c r="AJ2313" s="1">
        <v>0</v>
      </c>
      <c r="AK2313" s="1">
        <v>0</v>
      </c>
      <c r="AL2313" s="1">
        <v>0</v>
      </c>
      <c r="AM2313" s="1">
        <v>0</v>
      </c>
    </row>
    <row r="2314" spans="1:39" x14ac:dyDescent="0.25">
      <c r="A2314" s="1">
        <v>0</v>
      </c>
      <c r="B2314" s="1">
        <v>0</v>
      </c>
      <c r="C2314" s="1">
        <v>0</v>
      </c>
      <c r="D2314" s="1">
        <v>0</v>
      </c>
      <c r="E2314" s="1">
        <v>0</v>
      </c>
      <c r="F2314" s="1">
        <v>1.6094379999999999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0.69314699999999996</v>
      </c>
      <c r="R2314" s="1">
        <v>0</v>
      </c>
      <c r="S2314" s="1">
        <v>0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Z2314" s="1">
        <v>1.7917590000000001</v>
      </c>
      <c r="AA2314" s="1">
        <v>0</v>
      </c>
      <c r="AB2314" s="1">
        <v>0</v>
      </c>
      <c r="AC2314" s="1">
        <v>0</v>
      </c>
      <c r="AD2314" s="1">
        <v>0</v>
      </c>
      <c r="AE2314" s="1">
        <v>0</v>
      </c>
      <c r="AF2314" s="1">
        <v>0</v>
      </c>
      <c r="AG2314" s="1">
        <v>0</v>
      </c>
      <c r="AH2314" s="1">
        <v>0</v>
      </c>
      <c r="AI2314" s="1">
        <v>0</v>
      </c>
      <c r="AJ2314" s="1">
        <v>0</v>
      </c>
      <c r="AK2314" s="1">
        <v>0</v>
      </c>
      <c r="AL2314" s="1">
        <v>0</v>
      </c>
      <c r="AM2314" s="1">
        <v>0</v>
      </c>
    </row>
    <row r="2315" spans="1:39" x14ac:dyDescent="0.25">
      <c r="A2315" s="1">
        <v>0</v>
      </c>
      <c r="B2315" s="1">
        <v>0</v>
      </c>
      <c r="C2315" s="1">
        <v>0</v>
      </c>
      <c r="D2315" s="1">
        <v>0</v>
      </c>
      <c r="E2315" s="1">
        <v>0</v>
      </c>
      <c r="F2315" s="1">
        <v>1.6094379999999999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0</v>
      </c>
      <c r="N2315" s="1">
        <v>0</v>
      </c>
      <c r="O2315" s="1">
        <v>0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">
        <v>0</v>
      </c>
      <c r="V2315" s="1">
        <v>0</v>
      </c>
      <c r="W2315" s="1">
        <v>0</v>
      </c>
      <c r="X2315" s="1">
        <v>0</v>
      </c>
      <c r="Y2315" s="1">
        <v>0</v>
      </c>
      <c r="Z2315" s="1">
        <v>1.3862939999999999</v>
      </c>
      <c r="AA2315" s="1">
        <v>0</v>
      </c>
      <c r="AB2315" s="1">
        <v>0</v>
      </c>
      <c r="AC2315" s="1">
        <v>0</v>
      </c>
      <c r="AD2315" s="1">
        <v>0</v>
      </c>
      <c r="AE2315" s="1">
        <v>0</v>
      </c>
      <c r="AF2315" s="1">
        <v>0</v>
      </c>
      <c r="AG2315" s="1">
        <v>0</v>
      </c>
      <c r="AH2315" s="1">
        <v>6.0846910000000003</v>
      </c>
      <c r="AI2315" s="1">
        <v>4.9906230000000003</v>
      </c>
      <c r="AJ2315" s="1">
        <v>0</v>
      </c>
      <c r="AK2315" s="1">
        <v>0</v>
      </c>
      <c r="AL2315" s="1">
        <v>6.7766989999999998</v>
      </c>
      <c r="AM2315" s="1">
        <v>0</v>
      </c>
    </row>
    <row r="2316" spans="1:39" x14ac:dyDescent="0.25">
      <c r="A2316" s="1">
        <v>0</v>
      </c>
      <c r="B2316" s="1">
        <v>0</v>
      </c>
      <c r="C2316" s="1">
        <v>0</v>
      </c>
      <c r="D2316" s="1">
        <v>0</v>
      </c>
      <c r="E2316" s="1">
        <v>0</v>
      </c>
      <c r="F2316" s="1">
        <v>1.0986119999999999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0</v>
      </c>
      <c r="T2316" s="1">
        <v>0</v>
      </c>
      <c r="U2316" s="1">
        <v>0</v>
      </c>
      <c r="V2316" s="1">
        <v>0</v>
      </c>
      <c r="W2316" s="1">
        <v>0</v>
      </c>
      <c r="X2316" s="1">
        <v>0.69314699999999996</v>
      </c>
      <c r="Y2316" s="1">
        <v>0</v>
      </c>
      <c r="Z2316" s="1">
        <v>2.197225</v>
      </c>
      <c r="AA2316" s="1">
        <v>0</v>
      </c>
      <c r="AB2316" s="1">
        <v>0</v>
      </c>
      <c r="AC2316" s="1">
        <v>0</v>
      </c>
      <c r="AD2316" s="1">
        <v>0</v>
      </c>
      <c r="AE2316" s="1">
        <v>0</v>
      </c>
      <c r="AF2316" s="1">
        <v>5.5551510000000004</v>
      </c>
      <c r="AG2316" s="1">
        <v>0</v>
      </c>
      <c r="AH2316" s="1">
        <v>5.5551510000000004</v>
      </c>
      <c r="AI2316" s="1">
        <v>6.4691190000000001</v>
      </c>
      <c r="AJ2316" s="1">
        <v>5.9593259999999999</v>
      </c>
      <c r="AK2316" s="1">
        <v>0</v>
      </c>
      <c r="AL2316" s="1">
        <v>0</v>
      </c>
      <c r="AM2316" s="1">
        <v>0</v>
      </c>
    </row>
    <row r="2317" spans="1:39" x14ac:dyDescent="0.25">
      <c r="A2317" s="1">
        <v>0</v>
      </c>
      <c r="B2317" s="1">
        <v>0</v>
      </c>
      <c r="C2317" s="1">
        <v>0</v>
      </c>
      <c r="D2317" s="1">
        <v>0</v>
      </c>
      <c r="E2317" s="1">
        <v>0</v>
      </c>
      <c r="F2317" s="1">
        <v>1.0986119999999999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0.69314699999999996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0</v>
      </c>
      <c r="Y2317" s="1">
        <v>0</v>
      </c>
      <c r="Z2317" s="1">
        <v>0.69314699999999996</v>
      </c>
      <c r="AA2317" s="1">
        <v>0</v>
      </c>
      <c r="AB2317" s="1">
        <v>0</v>
      </c>
      <c r="AC2317" s="1">
        <v>0</v>
      </c>
      <c r="AD2317" s="1">
        <v>0</v>
      </c>
      <c r="AE2317" s="1">
        <v>0</v>
      </c>
      <c r="AF2317" s="1">
        <v>5.7366479999999997</v>
      </c>
      <c r="AG2317" s="1">
        <v>5.0467209999999998</v>
      </c>
      <c r="AH2317" s="1">
        <v>6.1410369999999999</v>
      </c>
      <c r="AI2317" s="1">
        <v>6.1410369999999999</v>
      </c>
      <c r="AJ2317" s="1">
        <v>5.0467209999999998</v>
      </c>
      <c r="AK2317" s="1">
        <v>0</v>
      </c>
      <c r="AL2317" s="1">
        <v>0</v>
      </c>
      <c r="AM2317" s="1">
        <v>0</v>
      </c>
    </row>
    <row r="2318" spans="1:39" x14ac:dyDescent="0.25">
      <c r="A2318" s="1">
        <v>0</v>
      </c>
      <c r="B2318" s="1">
        <v>0</v>
      </c>
      <c r="C2318" s="1">
        <v>0</v>
      </c>
      <c r="D2318" s="1">
        <v>0</v>
      </c>
      <c r="E2318" s="1">
        <v>0</v>
      </c>
      <c r="F2318" s="1">
        <v>1.6094379999999999</v>
      </c>
      <c r="G2318" s="1">
        <v>0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0</v>
      </c>
      <c r="Z2318" s="1">
        <v>2.197225</v>
      </c>
      <c r="AA2318" s="1">
        <v>0</v>
      </c>
      <c r="AB2318" s="1">
        <v>0</v>
      </c>
      <c r="AC2318" s="1">
        <v>0</v>
      </c>
      <c r="AD2318" s="1">
        <v>0</v>
      </c>
      <c r="AE2318" s="1">
        <v>0</v>
      </c>
      <c r="AF2318" s="1">
        <v>0</v>
      </c>
      <c r="AG2318" s="1">
        <v>0</v>
      </c>
      <c r="AH2318" s="1">
        <v>4.9974639999999999</v>
      </c>
      <c r="AI2318" s="1">
        <v>0</v>
      </c>
      <c r="AJ2318" s="1">
        <v>4.9974639999999999</v>
      </c>
      <c r="AK2318" s="1">
        <v>0</v>
      </c>
      <c r="AL2318" s="1">
        <v>0</v>
      </c>
      <c r="AM2318" s="1">
        <v>0</v>
      </c>
    </row>
    <row r="2319" spans="1:39" x14ac:dyDescent="0.25">
      <c r="A2319" s="1">
        <v>0</v>
      </c>
      <c r="B2319" s="1">
        <v>0</v>
      </c>
      <c r="C2319" s="1">
        <v>0</v>
      </c>
      <c r="D2319" s="1">
        <v>0</v>
      </c>
      <c r="E2319" s="1">
        <v>0</v>
      </c>
      <c r="F2319" s="1">
        <v>0.69314699999999996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0</v>
      </c>
      <c r="S2319" s="1">
        <v>0</v>
      </c>
      <c r="T2319" s="1">
        <v>0</v>
      </c>
      <c r="U2319" s="1">
        <v>0</v>
      </c>
      <c r="V2319" s="1">
        <v>0</v>
      </c>
      <c r="W2319" s="1">
        <v>0</v>
      </c>
      <c r="X2319" s="1">
        <v>0</v>
      </c>
      <c r="Y2319" s="1">
        <v>0</v>
      </c>
      <c r="Z2319" s="1">
        <v>1.0986119999999999</v>
      </c>
      <c r="AA2319" s="1">
        <v>0</v>
      </c>
      <c r="AB2319" s="1">
        <v>0.69314699999999996</v>
      </c>
      <c r="AC2319" s="1">
        <v>0</v>
      </c>
      <c r="AD2319" s="1">
        <v>0</v>
      </c>
      <c r="AE2319" s="1">
        <v>0</v>
      </c>
      <c r="AF2319" s="1">
        <v>0</v>
      </c>
      <c r="AG2319" s="1">
        <v>0</v>
      </c>
      <c r="AH2319" s="1">
        <v>5.6093279999999996</v>
      </c>
      <c r="AI2319" s="1">
        <v>4.9198380000000004</v>
      </c>
      <c r="AJ2319" s="1">
        <v>6.0135719999999999</v>
      </c>
      <c r="AK2319" s="1">
        <v>0</v>
      </c>
      <c r="AL2319" s="1">
        <v>0</v>
      </c>
      <c r="AM2319" s="1">
        <v>0</v>
      </c>
    </row>
    <row r="2320" spans="1:39" x14ac:dyDescent="0.25">
      <c r="A2320" s="1">
        <v>0</v>
      </c>
      <c r="B2320" s="1">
        <v>0</v>
      </c>
      <c r="C2320" s="1">
        <v>0</v>
      </c>
      <c r="D2320" s="1">
        <v>0</v>
      </c>
      <c r="E2320" s="1">
        <v>0</v>
      </c>
      <c r="F2320" s="1">
        <v>1.3862939999999999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  <c r="X2320" s="1">
        <v>0</v>
      </c>
      <c r="Y2320" s="1">
        <v>0</v>
      </c>
      <c r="Z2320" s="1">
        <v>1.0986119999999999</v>
      </c>
      <c r="AA2320" s="1">
        <v>0</v>
      </c>
      <c r="AB2320" s="1">
        <v>0</v>
      </c>
      <c r="AC2320" s="1">
        <v>0</v>
      </c>
      <c r="AD2320" s="1">
        <v>0</v>
      </c>
      <c r="AE2320" s="1">
        <v>0</v>
      </c>
      <c r="AF2320" s="1">
        <v>6.0741120000000004</v>
      </c>
      <c r="AG2320" s="1">
        <v>0</v>
      </c>
      <c r="AH2320" s="1">
        <v>0</v>
      </c>
      <c r="AI2320" s="1">
        <v>6.7661069999999999</v>
      </c>
      <c r="AJ2320" s="1">
        <v>4.980092</v>
      </c>
      <c r="AK2320" s="1">
        <v>0</v>
      </c>
      <c r="AL2320" s="1">
        <v>6.0741120000000004</v>
      </c>
      <c r="AM2320" s="1">
        <v>0</v>
      </c>
    </row>
    <row r="2321" spans="1:39" x14ac:dyDescent="0.25">
      <c r="A2321" s="1">
        <v>0</v>
      </c>
      <c r="B2321" s="1">
        <v>0</v>
      </c>
      <c r="C2321" s="1">
        <v>0</v>
      </c>
      <c r="D2321" s="1">
        <v>0</v>
      </c>
      <c r="E2321" s="1">
        <v>0</v>
      </c>
      <c r="F2321" s="1">
        <v>2.9957319999999998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v>0</v>
      </c>
      <c r="V2321" s="1">
        <v>0</v>
      </c>
      <c r="W2321" s="1">
        <v>0</v>
      </c>
      <c r="X2321" s="1">
        <v>0</v>
      </c>
      <c r="Y2321" s="1">
        <v>0</v>
      </c>
      <c r="Z2321" s="1">
        <v>1.0986119999999999</v>
      </c>
      <c r="AA2321" s="1">
        <v>0.69314699999999996</v>
      </c>
      <c r="AB2321" s="1">
        <v>0</v>
      </c>
      <c r="AC2321" s="1">
        <v>0</v>
      </c>
      <c r="AD2321" s="1">
        <v>0</v>
      </c>
      <c r="AE2321" s="1">
        <v>0</v>
      </c>
      <c r="AF2321" s="1">
        <v>5.6043279999999998</v>
      </c>
      <c r="AG2321" s="1">
        <v>0</v>
      </c>
      <c r="AH2321" s="1">
        <v>6.2956329999999996</v>
      </c>
      <c r="AI2321" s="1">
        <v>7.7411399999999997</v>
      </c>
      <c r="AJ2321" s="1">
        <v>0</v>
      </c>
      <c r="AK2321" s="1">
        <v>0</v>
      </c>
      <c r="AL2321" s="1">
        <v>0</v>
      </c>
      <c r="AM2321" s="1">
        <v>0</v>
      </c>
    </row>
    <row r="2322" spans="1:39" x14ac:dyDescent="0.25">
      <c r="A2322" s="1">
        <v>0</v>
      </c>
      <c r="B2322" s="1">
        <v>0</v>
      </c>
      <c r="C2322" s="1">
        <v>0</v>
      </c>
      <c r="D2322" s="1">
        <v>0</v>
      </c>
      <c r="E2322" s="1">
        <v>0</v>
      </c>
      <c r="F2322" s="1">
        <v>1.6094379999999999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0.69314699999999996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Z2322" s="1">
        <v>2.3025850000000001</v>
      </c>
      <c r="AA2322" s="1">
        <v>0.69314699999999996</v>
      </c>
      <c r="AB2322" s="1">
        <v>0</v>
      </c>
      <c r="AC2322" s="1">
        <v>0</v>
      </c>
      <c r="AD2322" s="1">
        <v>0</v>
      </c>
      <c r="AE2322" s="1">
        <v>0</v>
      </c>
      <c r="AF2322" s="1">
        <v>5.6507339999999999</v>
      </c>
      <c r="AG2322" s="1">
        <v>0</v>
      </c>
      <c r="AH2322" s="1">
        <v>0</v>
      </c>
      <c r="AI2322" s="1">
        <v>5.2470249999999998</v>
      </c>
      <c r="AJ2322" s="1">
        <v>6.1601530000000002</v>
      </c>
      <c r="AK2322" s="1">
        <v>0</v>
      </c>
      <c r="AL2322" s="1">
        <v>0</v>
      </c>
      <c r="AM2322" s="1">
        <v>0</v>
      </c>
    </row>
    <row r="2323" spans="1:39" x14ac:dyDescent="0.25">
      <c r="A2323" s="1">
        <v>0</v>
      </c>
      <c r="B2323" s="1">
        <v>0</v>
      </c>
      <c r="C2323" s="1">
        <v>0</v>
      </c>
      <c r="D2323" s="1">
        <v>0</v>
      </c>
      <c r="E2323" s="1">
        <v>0</v>
      </c>
      <c r="F2323" s="1">
        <v>1.94591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0</v>
      </c>
      <c r="T2323" s="1">
        <v>0</v>
      </c>
      <c r="U2323" s="1">
        <v>0</v>
      </c>
      <c r="V2323" s="1">
        <v>0</v>
      </c>
      <c r="W2323" s="1">
        <v>0</v>
      </c>
      <c r="X2323" s="1">
        <v>0</v>
      </c>
      <c r="Y2323" s="1">
        <v>0</v>
      </c>
      <c r="Z2323" s="1">
        <v>2.0794419999999998</v>
      </c>
      <c r="AA2323" s="1">
        <v>0</v>
      </c>
      <c r="AB2323" s="1">
        <v>0</v>
      </c>
      <c r="AC2323" s="1">
        <v>0</v>
      </c>
      <c r="AD2323" s="1">
        <v>0</v>
      </c>
      <c r="AE2323" s="1">
        <v>0</v>
      </c>
      <c r="AF2323" s="1">
        <v>5.9923669999999998</v>
      </c>
      <c r="AG2323" s="1">
        <v>5.5881499999999997</v>
      </c>
      <c r="AH2323" s="1">
        <v>6.8382360000000002</v>
      </c>
      <c r="AI2323" s="1">
        <v>7.0893119999999996</v>
      </c>
      <c r="AJ2323" s="1">
        <v>5.5881499999999997</v>
      </c>
      <c r="AK2323" s="1">
        <v>0</v>
      </c>
      <c r="AL2323" s="1">
        <v>0</v>
      </c>
      <c r="AM2323" s="1">
        <v>0</v>
      </c>
    </row>
    <row r="2324" spans="1:39" x14ac:dyDescent="0.25">
      <c r="A2324" s="1">
        <v>0</v>
      </c>
      <c r="B2324" s="1">
        <v>0</v>
      </c>
      <c r="C2324" s="1">
        <v>0</v>
      </c>
      <c r="D2324" s="1">
        <v>0</v>
      </c>
      <c r="E2324" s="1">
        <v>0</v>
      </c>
      <c r="F2324" s="1">
        <v>1.0986119999999999</v>
      </c>
      <c r="G2324" s="1">
        <v>0</v>
      </c>
      <c r="H2324" s="1">
        <v>0.69314699999999996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0</v>
      </c>
      <c r="Z2324" s="1">
        <v>2.0794419999999998</v>
      </c>
      <c r="AA2324" s="1">
        <v>0</v>
      </c>
      <c r="AB2324" s="1">
        <v>0</v>
      </c>
      <c r="AC2324" s="1">
        <v>0</v>
      </c>
      <c r="AD2324" s="1">
        <v>0</v>
      </c>
      <c r="AE2324" s="1">
        <v>0</v>
      </c>
      <c r="AF2324" s="1">
        <v>0</v>
      </c>
      <c r="AG2324" s="1">
        <v>0</v>
      </c>
      <c r="AH2324" s="1">
        <v>5.8111420000000003</v>
      </c>
      <c r="AI2324" s="1">
        <v>5.120984</v>
      </c>
      <c r="AJ2324" s="1">
        <v>5.8111420000000003</v>
      </c>
      <c r="AK2324" s="1">
        <v>0</v>
      </c>
      <c r="AL2324" s="1">
        <v>0</v>
      </c>
      <c r="AM2324" s="1">
        <v>0</v>
      </c>
    </row>
    <row r="2325" spans="1:39" x14ac:dyDescent="0.25">
      <c r="A2325" s="1">
        <v>0</v>
      </c>
      <c r="B2325" s="1">
        <v>0</v>
      </c>
      <c r="C2325" s="1">
        <v>0</v>
      </c>
      <c r="D2325" s="1">
        <v>1.0986119999999999</v>
      </c>
      <c r="E2325" s="1">
        <v>0</v>
      </c>
      <c r="F2325" s="1">
        <v>0.69314699999999996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  <c r="X2325" s="1">
        <v>0</v>
      </c>
      <c r="Y2325" s="1">
        <v>0</v>
      </c>
      <c r="Z2325" s="1">
        <v>0.69314699999999996</v>
      </c>
      <c r="AA2325" s="1">
        <v>0</v>
      </c>
      <c r="AB2325" s="1">
        <v>0</v>
      </c>
      <c r="AC2325" s="1">
        <v>0</v>
      </c>
      <c r="AD2325" s="1">
        <v>0</v>
      </c>
      <c r="AE2325" s="1">
        <v>0</v>
      </c>
      <c r="AF2325" s="1">
        <v>0</v>
      </c>
      <c r="AG2325" s="1">
        <v>4.9920749999999998</v>
      </c>
      <c r="AH2325" s="1">
        <v>4.9920749999999998</v>
      </c>
      <c r="AI2325" s="1">
        <v>6.0861489999999998</v>
      </c>
      <c r="AJ2325" s="1">
        <v>6.5960650000000003</v>
      </c>
      <c r="AK2325" s="1">
        <v>0</v>
      </c>
      <c r="AL2325" s="1">
        <v>5.6818200000000001</v>
      </c>
      <c r="AM2325" s="1">
        <v>0</v>
      </c>
    </row>
    <row r="2326" spans="1:39" x14ac:dyDescent="0.25">
      <c r="A2326" s="1">
        <v>0</v>
      </c>
      <c r="B2326" s="1">
        <v>0</v>
      </c>
      <c r="C2326" s="1">
        <v>0</v>
      </c>
      <c r="D2326" s="1">
        <v>0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1.0986119999999999</v>
      </c>
      <c r="R2326" s="1">
        <v>0</v>
      </c>
      <c r="S2326" s="1">
        <v>0</v>
      </c>
      <c r="T2326" s="1">
        <v>0</v>
      </c>
      <c r="U2326" s="1">
        <v>0</v>
      </c>
      <c r="V2326" s="1">
        <v>0</v>
      </c>
      <c r="W2326" s="1">
        <v>0</v>
      </c>
      <c r="X2326" s="1">
        <v>0</v>
      </c>
      <c r="Y2326" s="1">
        <v>0</v>
      </c>
      <c r="Z2326" s="1">
        <v>3.2580969999999998</v>
      </c>
      <c r="AA2326" s="1">
        <v>0</v>
      </c>
      <c r="AB2326" s="1">
        <v>0</v>
      </c>
      <c r="AC2326" s="1">
        <v>0</v>
      </c>
      <c r="AD2326" s="1">
        <v>1.0986119999999999</v>
      </c>
      <c r="AE2326" s="1">
        <v>0</v>
      </c>
      <c r="AF2326" s="1">
        <v>0</v>
      </c>
      <c r="AG2326" s="1">
        <v>0</v>
      </c>
      <c r="AH2326" s="1">
        <v>6.2080349999999997</v>
      </c>
      <c r="AI2326" s="1">
        <v>4.8277619999999999</v>
      </c>
      <c r="AJ2326" s="1">
        <v>5.9210240000000001</v>
      </c>
      <c r="AK2326" s="1">
        <v>0</v>
      </c>
      <c r="AL2326" s="1">
        <v>0</v>
      </c>
      <c r="AM2326" s="1">
        <v>0</v>
      </c>
    </row>
    <row r="2327" spans="1:39" x14ac:dyDescent="0.25">
      <c r="A2327" s="1">
        <v>0</v>
      </c>
      <c r="B2327" s="1">
        <v>0</v>
      </c>
      <c r="C2327" s="1">
        <v>0</v>
      </c>
      <c r="D2327" s="1">
        <v>0</v>
      </c>
      <c r="E2327" s="1">
        <v>0</v>
      </c>
      <c r="F2327" s="1">
        <v>1.6094379999999999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0</v>
      </c>
      <c r="R2327" s="1">
        <v>0</v>
      </c>
      <c r="S2327" s="1">
        <v>0</v>
      </c>
      <c r="T2327" s="1">
        <v>0</v>
      </c>
      <c r="U2327" s="1">
        <v>0</v>
      </c>
      <c r="V2327" s="1">
        <v>0</v>
      </c>
      <c r="W2327" s="1">
        <v>0</v>
      </c>
      <c r="X2327" s="1">
        <v>0</v>
      </c>
      <c r="Y2327" s="1">
        <v>0</v>
      </c>
      <c r="Z2327" s="1">
        <v>1.6094379999999999</v>
      </c>
      <c r="AA2327" s="1">
        <v>0</v>
      </c>
      <c r="AB2327" s="1">
        <v>0</v>
      </c>
      <c r="AC2327" s="1">
        <v>0</v>
      </c>
      <c r="AD2327" s="1">
        <v>0</v>
      </c>
      <c r="AE2327" s="1">
        <v>0</v>
      </c>
      <c r="AF2327" s="1">
        <v>4.8909729999999998</v>
      </c>
      <c r="AG2327" s="1">
        <v>4.8909729999999998</v>
      </c>
      <c r="AH2327" s="1">
        <v>5.5803560000000001</v>
      </c>
      <c r="AI2327" s="1">
        <v>5.5803560000000001</v>
      </c>
      <c r="AJ2327" s="1">
        <v>4.8909729999999998</v>
      </c>
      <c r="AK2327" s="1">
        <v>0</v>
      </c>
      <c r="AL2327" s="1">
        <v>0</v>
      </c>
      <c r="AM2327" s="1">
        <v>0</v>
      </c>
    </row>
    <row r="2328" spans="1:39" x14ac:dyDescent="0.25">
      <c r="A2328" s="1">
        <v>0</v>
      </c>
      <c r="B2328" s="1">
        <v>0</v>
      </c>
      <c r="C2328" s="1">
        <v>0</v>
      </c>
      <c r="D2328" s="1">
        <v>0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0.69314699999999996</v>
      </c>
      <c r="R2328" s="1">
        <v>0</v>
      </c>
      <c r="S2328" s="1">
        <v>0</v>
      </c>
      <c r="T2328" s="1">
        <v>0</v>
      </c>
      <c r="U2328" s="1">
        <v>0</v>
      </c>
      <c r="V2328" s="1">
        <v>0</v>
      </c>
      <c r="W2328" s="1">
        <v>0</v>
      </c>
      <c r="X2328" s="1">
        <v>0</v>
      </c>
      <c r="Y2328" s="1">
        <v>0</v>
      </c>
      <c r="Z2328" s="1">
        <v>3.2580969999999998</v>
      </c>
      <c r="AA2328" s="1">
        <v>0</v>
      </c>
      <c r="AB2328" s="1">
        <v>0</v>
      </c>
      <c r="AC2328" s="1">
        <v>0</v>
      </c>
      <c r="AD2328" s="1">
        <v>0</v>
      </c>
      <c r="AE2328" s="1">
        <v>0</v>
      </c>
      <c r="AF2328" s="1">
        <v>0</v>
      </c>
      <c r="AG2328" s="1">
        <v>0</v>
      </c>
      <c r="AH2328" s="1">
        <v>0</v>
      </c>
      <c r="AI2328" s="1">
        <v>0</v>
      </c>
      <c r="AJ2328" s="1">
        <v>5.8381769999999999</v>
      </c>
      <c r="AK2328" s="1">
        <v>0</v>
      </c>
      <c r="AL2328" s="1">
        <v>0</v>
      </c>
      <c r="AM2328" s="1">
        <v>0</v>
      </c>
    </row>
    <row r="2329" spans="1:39" x14ac:dyDescent="0.25">
      <c r="A2329" s="1">
        <v>0</v>
      </c>
      <c r="B2329" s="1">
        <v>0</v>
      </c>
      <c r="C2329" s="1">
        <v>0</v>
      </c>
      <c r="D2329" s="1">
        <v>0</v>
      </c>
      <c r="E2329" s="1">
        <v>0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0</v>
      </c>
      <c r="T2329" s="1">
        <v>0</v>
      </c>
      <c r="U2329" s="1">
        <v>0</v>
      </c>
      <c r="V2329" s="1">
        <v>0</v>
      </c>
      <c r="W2329" s="1">
        <v>0</v>
      </c>
      <c r="X2329" s="1">
        <v>0</v>
      </c>
      <c r="Y2329" s="1">
        <v>0</v>
      </c>
      <c r="Z2329" s="1">
        <v>1.6094379999999999</v>
      </c>
      <c r="AA2329" s="1">
        <v>0</v>
      </c>
      <c r="AB2329" s="1">
        <v>0</v>
      </c>
      <c r="AC2329" s="1">
        <v>0</v>
      </c>
      <c r="AD2329" s="1">
        <v>0.69314699999999996</v>
      </c>
      <c r="AE2329" s="1">
        <v>0</v>
      </c>
      <c r="AF2329" s="1">
        <v>0</v>
      </c>
      <c r="AG2329" s="1">
        <v>5.4890280000000002</v>
      </c>
      <c r="AH2329" s="1">
        <v>0</v>
      </c>
      <c r="AI2329" s="1">
        <v>4.8000049999999996</v>
      </c>
      <c r="AJ2329" s="1">
        <v>4.8000049999999996</v>
      </c>
      <c r="AK2329" s="1">
        <v>0</v>
      </c>
      <c r="AL2329" s="1">
        <v>0</v>
      </c>
      <c r="AM2329" s="1">
        <v>0</v>
      </c>
    </row>
    <row r="2330" spans="1:39" x14ac:dyDescent="0.25">
      <c r="A2330" s="1">
        <v>0</v>
      </c>
      <c r="B2330" s="1">
        <v>0</v>
      </c>
      <c r="C2330" s="1">
        <v>0</v>
      </c>
      <c r="D2330" s="1">
        <v>0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">
        <v>0</v>
      </c>
      <c r="V2330" s="1">
        <v>0</v>
      </c>
      <c r="W2330" s="1">
        <v>0.69314699999999996</v>
      </c>
      <c r="X2330" s="1">
        <v>0</v>
      </c>
      <c r="Y2330" s="1">
        <v>0</v>
      </c>
      <c r="Z2330" s="1">
        <v>1.94591</v>
      </c>
      <c r="AA2330" s="1">
        <v>0</v>
      </c>
      <c r="AB2330" s="1">
        <v>0</v>
      </c>
      <c r="AC2330" s="1">
        <v>0</v>
      </c>
      <c r="AD2330" s="1">
        <v>0</v>
      </c>
      <c r="AE2330" s="1">
        <v>0</v>
      </c>
      <c r="AF2330" s="1">
        <v>4.8171239999999997</v>
      </c>
      <c r="AG2330" s="1">
        <v>4.8171239999999997</v>
      </c>
      <c r="AH2330" s="1">
        <v>5.9103289999999999</v>
      </c>
      <c r="AI2330" s="1">
        <v>5.9103289999999999</v>
      </c>
      <c r="AJ2330" s="1">
        <v>4.8171239999999997</v>
      </c>
      <c r="AK2330" s="1">
        <v>0</v>
      </c>
      <c r="AL2330" s="1">
        <v>0</v>
      </c>
      <c r="AM2330" s="1">
        <v>0</v>
      </c>
    </row>
    <row r="2331" spans="1:39" x14ac:dyDescent="0.25">
      <c r="A2331" s="1">
        <v>0</v>
      </c>
      <c r="B2331" s="1">
        <v>0</v>
      </c>
      <c r="C2331" s="1">
        <v>0</v>
      </c>
      <c r="D2331" s="1">
        <v>0</v>
      </c>
      <c r="E2331" s="1">
        <v>0</v>
      </c>
      <c r="F2331" s="1">
        <v>1.0986119999999999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0.69314699999999996</v>
      </c>
      <c r="R2331" s="1">
        <v>0</v>
      </c>
      <c r="S2331" s="1">
        <v>0</v>
      </c>
      <c r="T2331" s="1">
        <v>0</v>
      </c>
      <c r="U2331" s="1">
        <v>0</v>
      </c>
      <c r="V2331" s="1">
        <v>0</v>
      </c>
      <c r="W2331" s="1">
        <v>0</v>
      </c>
      <c r="X2331" s="1">
        <v>0</v>
      </c>
      <c r="Y2331" s="1">
        <v>0</v>
      </c>
      <c r="Z2331" s="1">
        <v>1.7917590000000001</v>
      </c>
      <c r="AA2331" s="1">
        <v>0</v>
      </c>
      <c r="AB2331" s="1">
        <v>0</v>
      </c>
      <c r="AC2331" s="1">
        <v>0</v>
      </c>
      <c r="AD2331" s="1">
        <v>0</v>
      </c>
      <c r="AE2331" s="1">
        <v>0</v>
      </c>
      <c r="AF2331" s="1">
        <v>5.7325489999999997</v>
      </c>
      <c r="AG2331" s="1">
        <v>6.4240760000000003</v>
      </c>
      <c r="AH2331" s="1">
        <v>6.4240760000000003</v>
      </c>
      <c r="AI2331" s="1">
        <v>6.0194219999999996</v>
      </c>
      <c r="AJ2331" s="1">
        <v>0</v>
      </c>
      <c r="AK2331" s="1">
        <v>0</v>
      </c>
      <c r="AL2331" s="1">
        <v>0</v>
      </c>
      <c r="AM2331" s="1">
        <v>0</v>
      </c>
    </row>
    <row r="2332" spans="1:39" x14ac:dyDescent="0.25">
      <c r="A2332" s="1">
        <v>0</v>
      </c>
      <c r="B2332" s="1">
        <v>0</v>
      </c>
      <c r="C2332" s="1">
        <v>0</v>
      </c>
      <c r="D2332" s="1">
        <v>0</v>
      </c>
      <c r="E2332" s="1">
        <v>0</v>
      </c>
      <c r="F2332" s="1">
        <v>1.3862939999999999</v>
      </c>
      <c r="G2332" s="1">
        <v>0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v>0</v>
      </c>
      <c r="V2332" s="1">
        <v>0</v>
      </c>
      <c r="W2332" s="1">
        <v>0</v>
      </c>
      <c r="X2332" s="1">
        <v>0</v>
      </c>
      <c r="Y2332" s="1">
        <v>0</v>
      </c>
      <c r="Z2332" s="1">
        <v>2.3978950000000001</v>
      </c>
      <c r="AA2332" s="1">
        <v>0</v>
      </c>
      <c r="AB2332" s="1">
        <v>0</v>
      </c>
      <c r="AC2332" s="1">
        <v>0</v>
      </c>
      <c r="AD2332" s="1">
        <v>0</v>
      </c>
      <c r="AE2332" s="1">
        <v>0</v>
      </c>
      <c r="AF2332" s="1">
        <v>4.8580990000000002</v>
      </c>
      <c r="AG2332" s="1">
        <v>4.8580990000000002</v>
      </c>
      <c r="AH2332" s="1">
        <v>0</v>
      </c>
      <c r="AI2332" s="1">
        <v>4.8580990000000002</v>
      </c>
      <c r="AJ2332" s="1">
        <v>4.8580990000000002</v>
      </c>
      <c r="AK2332" s="1">
        <v>0</v>
      </c>
      <c r="AL2332" s="1">
        <v>0</v>
      </c>
      <c r="AM2332" s="1">
        <v>0</v>
      </c>
    </row>
    <row r="2333" spans="1:39" x14ac:dyDescent="0.25">
      <c r="A2333" s="1">
        <v>0</v>
      </c>
      <c r="B2333" s="1">
        <v>0</v>
      </c>
      <c r="C2333" s="1">
        <v>0</v>
      </c>
      <c r="D2333" s="1">
        <v>0</v>
      </c>
      <c r="E2333" s="1">
        <v>0</v>
      </c>
      <c r="F2333" s="1">
        <v>1.3862939999999999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0</v>
      </c>
      <c r="P2333" s="1">
        <v>0</v>
      </c>
      <c r="Q2333" s="1">
        <v>0.69314699999999996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0</v>
      </c>
      <c r="X2333" s="1">
        <v>0</v>
      </c>
      <c r="Y2333" s="1">
        <v>0</v>
      </c>
      <c r="Z2333" s="1">
        <v>1.3862939999999999</v>
      </c>
      <c r="AA2333" s="1">
        <v>0</v>
      </c>
      <c r="AB2333" s="1">
        <v>0</v>
      </c>
      <c r="AC2333" s="1">
        <v>0</v>
      </c>
      <c r="AD2333" s="1">
        <v>0</v>
      </c>
      <c r="AE2333" s="1">
        <v>0</v>
      </c>
      <c r="AF2333" s="1">
        <v>6.1340469999999998</v>
      </c>
      <c r="AG2333" s="1">
        <v>0</v>
      </c>
      <c r="AH2333" s="1">
        <v>4.7542350000000004</v>
      </c>
      <c r="AI2333" s="1">
        <v>0</v>
      </c>
      <c r="AJ2333" s="1">
        <v>4.7542350000000004</v>
      </c>
      <c r="AK2333" s="1">
        <v>0</v>
      </c>
      <c r="AL2333" s="1">
        <v>0</v>
      </c>
      <c r="AM2333" s="1">
        <v>0</v>
      </c>
    </row>
    <row r="2334" spans="1:39" x14ac:dyDescent="0.25">
      <c r="A2334" s="1">
        <v>0</v>
      </c>
      <c r="B2334" s="1">
        <v>0</v>
      </c>
      <c r="C2334" s="1">
        <v>0</v>
      </c>
      <c r="D2334" s="1">
        <v>0</v>
      </c>
      <c r="E2334" s="1">
        <v>0</v>
      </c>
      <c r="F2334" s="1">
        <v>1.3862939999999999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0.69314699999999996</v>
      </c>
      <c r="R2334" s="1">
        <v>0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0</v>
      </c>
      <c r="Z2334" s="1">
        <v>2.4849070000000002</v>
      </c>
      <c r="AA2334" s="1">
        <v>0</v>
      </c>
      <c r="AB2334" s="1">
        <v>0.69314699999999996</v>
      </c>
      <c r="AC2334" s="1">
        <v>0</v>
      </c>
      <c r="AD2334" s="1">
        <v>0.69314699999999996</v>
      </c>
      <c r="AE2334" s="1">
        <v>0</v>
      </c>
      <c r="AF2334" s="1">
        <v>4.6316949999999997</v>
      </c>
      <c r="AG2334" s="1">
        <v>5.7237939999999998</v>
      </c>
      <c r="AH2334" s="1">
        <v>5.3199620000000003</v>
      </c>
      <c r="AI2334" s="1">
        <v>5.3199620000000003</v>
      </c>
      <c r="AJ2334" s="1">
        <v>4.6316949999999997</v>
      </c>
      <c r="AK2334" s="1">
        <v>0</v>
      </c>
      <c r="AL2334" s="1">
        <v>0</v>
      </c>
      <c r="AM2334" s="1">
        <v>0</v>
      </c>
    </row>
    <row r="2335" spans="1:39" x14ac:dyDescent="0.25">
      <c r="A2335" s="1">
        <v>0</v>
      </c>
      <c r="B2335" s="1">
        <v>0</v>
      </c>
      <c r="C2335" s="1">
        <v>0</v>
      </c>
      <c r="D2335" s="1">
        <v>0</v>
      </c>
      <c r="E2335" s="1">
        <v>0</v>
      </c>
      <c r="F2335" s="1">
        <v>2.3025850000000001</v>
      </c>
      <c r="G2335" s="1">
        <v>0</v>
      </c>
      <c r="H2335" s="1">
        <v>0</v>
      </c>
      <c r="I2335" s="1">
        <v>0</v>
      </c>
      <c r="J2335" s="1">
        <v>0</v>
      </c>
      <c r="K2335" s="1">
        <v>0</v>
      </c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0</v>
      </c>
      <c r="Z2335" s="1">
        <v>0.69314699999999996</v>
      </c>
      <c r="AA2335" s="1">
        <v>0</v>
      </c>
      <c r="AB2335" s="1">
        <v>0</v>
      </c>
      <c r="AC2335" s="1">
        <v>0</v>
      </c>
      <c r="AD2335" s="1">
        <v>0</v>
      </c>
      <c r="AE2335" s="1">
        <v>0</v>
      </c>
      <c r="AF2335" s="1">
        <v>6.108727</v>
      </c>
      <c r="AG2335" s="1">
        <v>5.7043730000000004</v>
      </c>
      <c r="AH2335" s="1">
        <v>6.6186629999999997</v>
      </c>
      <c r="AI2335" s="1">
        <v>7.0881660000000002</v>
      </c>
      <c r="AJ2335" s="1">
        <v>6.6186629999999997</v>
      </c>
      <c r="AK2335" s="1">
        <v>0</v>
      </c>
      <c r="AL2335" s="1">
        <v>0</v>
      </c>
      <c r="AM2335" s="1">
        <v>0</v>
      </c>
    </row>
    <row r="2336" spans="1:39" x14ac:dyDescent="0.25">
      <c r="A2336" s="1">
        <v>0</v>
      </c>
      <c r="B2336" s="1">
        <v>0</v>
      </c>
      <c r="C2336" s="1">
        <v>0</v>
      </c>
      <c r="D2336" s="1">
        <v>0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1.3862939999999999</v>
      </c>
      <c r="R2336" s="1">
        <v>0</v>
      </c>
      <c r="S2336" s="1">
        <v>0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0</v>
      </c>
      <c r="Z2336" s="1">
        <v>2.0794419999999998</v>
      </c>
      <c r="AA2336" s="1">
        <v>0</v>
      </c>
      <c r="AB2336" s="1">
        <v>0</v>
      </c>
      <c r="AC2336" s="1">
        <v>0</v>
      </c>
      <c r="AD2336" s="1">
        <v>0</v>
      </c>
      <c r="AE2336" s="1">
        <v>0</v>
      </c>
      <c r="AF2336" s="1">
        <v>5.7054169999999997</v>
      </c>
      <c r="AG2336" s="1">
        <v>0</v>
      </c>
      <c r="AH2336" s="1">
        <v>5.015593</v>
      </c>
      <c r="AI2336" s="1">
        <v>5.015593</v>
      </c>
      <c r="AJ2336" s="1">
        <v>0</v>
      </c>
      <c r="AK2336" s="1">
        <v>0</v>
      </c>
      <c r="AL2336" s="1">
        <v>5.015593</v>
      </c>
      <c r="AM2336" s="1">
        <v>0</v>
      </c>
    </row>
    <row r="2337" spans="1:39" x14ac:dyDescent="0.25">
      <c r="A2337" s="1">
        <v>0</v>
      </c>
      <c r="B2337" s="1">
        <v>0</v>
      </c>
      <c r="C2337" s="1">
        <v>0</v>
      </c>
      <c r="D2337" s="1">
        <v>0</v>
      </c>
      <c r="E2337" s="1">
        <v>0</v>
      </c>
      <c r="F2337" s="1">
        <v>0.69314699999999996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Z2337" s="1">
        <v>3.4339870000000001</v>
      </c>
      <c r="AA2337" s="1">
        <v>0</v>
      </c>
      <c r="AB2337" s="1">
        <v>0</v>
      </c>
      <c r="AC2337" s="1">
        <v>0</v>
      </c>
      <c r="AD2337" s="1">
        <v>0</v>
      </c>
      <c r="AE2337" s="1">
        <v>0</v>
      </c>
      <c r="AF2337" s="1">
        <v>4.9747969999999997</v>
      </c>
      <c r="AG2337" s="1">
        <v>0</v>
      </c>
      <c r="AH2337" s="1">
        <v>5.6644829999999997</v>
      </c>
      <c r="AI2337" s="1">
        <v>4.9747969999999997</v>
      </c>
      <c r="AJ2337" s="1">
        <v>6.0687920000000002</v>
      </c>
      <c r="AK2337" s="1">
        <v>0</v>
      </c>
      <c r="AL2337" s="1">
        <v>0</v>
      </c>
      <c r="AM2337" s="1">
        <v>0</v>
      </c>
    </row>
    <row r="2338" spans="1:39" x14ac:dyDescent="0.25">
      <c r="A2338" s="1">
        <v>0</v>
      </c>
      <c r="B2338" s="1">
        <v>0</v>
      </c>
      <c r="C2338" s="1">
        <v>0</v>
      </c>
      <c r="D2338" s="1">
        <v>0</v>
      </c>
      <c r="E2338" s="1">
        <v>0</v>
      </c>
      <c r="F2338" s="1">
        <v>2.0794419999999998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0.69314699999999996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0</v>
      </c>
      <c r="X2338" s="1">
        <v>0</v>
      </c>
      <c r="Y2338" s="1">
        <v>0</v>
      </c>
      <c r="Z2338" s="1">
        <v>0.69314699999999996</v>
      </c>
      <c r="AA2338" s="1">
        <v>0</v>
      </c>
      <c r="AB2338" s="1">
        <v>0</v>
      </c>
      <c r="AC2338" s="1">
        <v>0</v>
      </c>
      <c r="AD2338" s="1">
        <v>0</v>
      </c>
      <c r="AE2338" s="1">
        <v>0</v>
      </c>
      <c r="AF2338" s="1">
        <v>6.2310569999999998</v>
      </c>
      <c r="AG2338" s="1">
        <v>5.5398750000000003</v>
      </c>
      <c r="AH2338" s="1">
        <v>6.2310569999999998</v>
      </c>
      <c r="AI2338" s="1">
        <v>6.4538070000000003</v>
      </c>
      <c r="AJ2338" s="1">
        <v>5.9440299999999997</v>
      </c>
      <c r="AK2338" s="1">
        <v>0</v>
      </c>
      <c r="AL2338" s="1">
        <v>0</v>
      </c>
      <c r="AM2338" s="1">
        <v>0</v>
      </c>
    </row>
    <row r="2339" spans="1:39" x14ac:dyDescent="0.25">
      <c r="A2339" s="1">
        <v>0</v>
      </c>
      <c r="B2339" s="1">
        <v>0</v>
      </c>
      <c r="C2339" s="1">
        <v>0</v>
      </c>
      <c r="D2339" s="1">
        <v>0</v>
      </c>
      <c r="E2339" s="1">
        <v>0</v>
      </c>
      <c r="F2339" s="1">
        <v>1.6094379999999999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1.0986119999999999</v>
      </c>
      <c r="R2339" s="1">
        <v>0</v>
      </c>
      <c r="S2339" s="1">
        <v>0</v>
      </c>
      <c r="T2339" s="1">
        <v>0</v>
      </c>
      <c r="U2339" s="1">
        <v>0</v>
      </c>
      <c r="V2339" s="1">
        <v>0</v>
      </c>
      <c r="W2339" s="1">
        <v>0</v>
      </c>
      <c r="X2339" s="1">
        <v>0</v>
      </c>
      <c r="Y2339" s="1">
        <v>0</v>
      </c>
      <c r="Z2339" s="1">
        <v>3.2188759999999998</v>
      </c>
      <c r="AA2339" s="1">
        <v>0</v>
      </c>
      <c r="AB2339" s="1">
        <v>0</v>
      </c>
      <c r="AC2339" s="1">
        <v>0</v>
      </c>
      <c r="AD2339" s="1">
        <v>0</v>
      </c>
      <c r="AE2339" s="1">
        <v>0</v>
      </c>
      <c r="AF2339" s="1">
        <v>0</v>
      </c>
      <c r="AG2339" s="1">
        <v>4.9437490000000004</v>
      </c>
      <c r="AH2339" s="1">
        <v>6.5474680000000003</v>
      </c>
      <c r="AI2339" s="1">
        <v>6.8835300000000004</v>
      </c>
      <c r="AJ2339" s="1">
        <v>6.037598</v>
      </c>
      <c r="AK2339" s="1">
        <v>0</v>
      </c>
      <c r="AL2339" s="1">
        <v>0</v>
      </c>
      <c r="AM2339" s="1">
        <v>0</v>
      </c>
    </row>
    <row r="2340" spans="1:39" x14ac:dyDescent="0.25">
      <c r="A2340" s="1">
        <v>0</v>
      </c>
      <c r="B2340" s="1">
        <v>0</v>
      </c>
      <c r="C2340" s="1">
        <v>0</v>
      </c>
      <c r="D2340" s="1">
        <v>0</v>
      </c>
      <c r="E2340" s="1">
        <v>0</v>
      </c>
      <c r="F2340" s="1">
        <v>1.0986119999999999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0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0</v>
      </c>
      <c r="V2340" s="1">
        <v>0</v>
      </c>
      <c r="W2340" s="1">
        <v>0</v>
      </c>
      <c r="X2340" s="1">
        <v>0</v>
      </c>
      <c r="Y2340" s="1">
        <v>0</v>
      </c>
      <c r="Z2340" s="1">
        <v>0</v>
      </c>
      <c r="AA2340" s="1">
        <v>0</v>
      </c>
      <c r="AB2340" s="1">
        <v>0</v>
      </c>
      <c r="AC2340" s="1">
        <v>0</v>
      </c>
      <c r="AD2340" s="1">
        <v>0</v>
      </c>
      <c r="AE2340" s="1">
        <v>0</v>
      </c>
      <c r="AF2340" s="1">
        <v>0</v>
      </c>
      <c r="AG2340" s="1">
        <v>0</v>
      </c>
      <c r="AH2340" s="1">
        <v>6.407419</v>
      </c>
      <c r="AI2340" s="1">
        <v>5.7159199999999997</v>
      </c>
      <c r="AJ2340" s="1">
        <v>6.1202870000000003</v>
      </c>
      <c r="AK2340" s="1">
        <v>0</v>
      </c>
      <c r="AL2340" s="1">
        <v>0</v>
      </c>
      <c r="AM2340" s="1">
        <v>0</v>
      </c>
    </row>
    <row r="2341" spans="1:39" x14ac:dyDescent="0.25">
      <c r="A2341" s="1">
        <v>0</v>
      </c>
      <c r="B2341" s="1">
        <v>0</v>
      </c>
      <c r="C2341" s="1">
        <v>0</v>
      </c>
      <c r="D2341" s="1">
        <v>0</v>
      </c>
      <c r="E2341" s="1">
        <v>0</v>
      </c>
      <c r="F2341" s="1">
        <v>1.3862939999999999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0</v>
      </c>
      <c r="T2341" s="1">
        <v>0</v>
      </c>
      <c r="U2341" s="1">
        <v>0</v>
      </c>
      <c r="V2341" s="1">
        <v>0</v>
      </c>
      <c r="W2341" s="1">
        <v>0.69314699999999996</v>
      </c>
      <c r="X2341" s="1">
        <v>0</v>
      </c>
      <c r="Y2341" s="1">
        <v>0</v>
      </c>
      <c r="Z2341" s="1">
        <v>0.69314699999999996</v>
      </c>
      <c r="AA2341" s="1">
        <v>0.69314699999999996</v>
      </c>
      <c r="AB2341" s="1">
        <v>0</v>
      </c>
      <c r="AC2341" s="1">
        <v>0</v>
      </c>
      <c r="AD2341" s="1">
        <v>0</v>
      </c>
      <c r="AE2341" s="1">
        <v>0</v>
      </c>
      <c r="AF2341" s="1">
        <v>4.9352109999999998</v>
      </c>
      <c r="AG2341" s="1">
        <v>0</v>
      </c>
      <c r="AH2341" s="1">
        <v>5.6247569999999998</v>
      </c>
      <c r="AI2341" s="1">
        <v>0</v>
      </c>
      <c r="AJ2341" s="1">
        <v>0</v>
      </c>
      <c r="AK2341" s="1">
        <v>0</v>
      </c>
      <c r="AL2341" s="1">
        <v>6.0290189999999999</v>
      </c>
      <c r="AM2341" s="1">
        <v>0</v>
      </c>
    </row>
    <row r="2342" spans="1:39" x14ac:dyDescent="0.25">
      <c r="A2342" s="1">
        <v>0</v>
      </c>
      <c r="B2342" s="1">
        <v>0</v>
      </c>
      <c r="C2342" s="1">
        <v>0</v>
      </c>
      <c r="D2342" s="1">
        <v>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">
        <v>0.69314699999999996</v>
      </c>
      <c r="V2342" s="1">
        <v>0</v>
      </c>
      <c r="W2342" s="1">
        <v>0</v>
      </c>
      <c r="X2342" s="1">
        <v>0</v>
      </c>
      <c r="Y2342" s="1">
        <v>0</v>
      </c>
      <c r="Z2342" s="1">
        <v>0.69314699999999996</v>
      </c>
      <c r="AA2342" s="1">
        <v>0</v>
      </c>
      <c r="AB2342" s="1">
        <v>0</v>
      </c>
      <c r="AC2342" s="1">
        <v>0</v>
      </c>
      <c r="AD2342" s="1">
        <v>0.69314699999999996</v>
      </c>
      <c r="AE2342" s="1">
        <v>0</v>
      </c>
      <c r="AF2342" s="1">
        <v>4.7660559999999998</v>
      </c>
      <c r="AG2342" s="1">
        <v>5.4549370000000001</v>
      </c>
      <c r="AH2342" s="1">
        <v>5.4549370000000001</v>
      </c>
      <c r="AI2342" s="1">
        <v>5.8589760000000002</v>
      </c>
      <c r="AJ2342" s="1">
        <v>0</v>
      </c>
      <c r="AK2342" s="1">
        <v>0</v>
      </c>
      <c r="AL2342" s="1">
        <v>0</v>
      </c>
      <c r="AM2342" s="1">
        <v>0</v>
      </c>
    </row>
    <row r="2343" spans="1:39" x14ac:dyDescent="0.25">
      <c r="A2343" s="1">
        <v>0</v>
      </c>
      <c r="B2343" s="1">
        <v>0</v>
      </c>
      <c r="C2343" s="1">
        <v>0</v>
      </c>
      <c r="D2343" s="1">
        <v>0</v>
      </c>
      <c r="E2343" s="1">
        <v>0</v>
      </c>
      <c r="F2343" s="1">
        <v>2.0794419999999998</v>
      </c>
      <c r="G2343" s="1">
        <v>0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0</v>
      </c>
      <c r="T2343" s="1">
        <v>0</v>
      </c>
      <c r="U2343" s="1">
        <v>0</v>
      </c>
      <c r="V2343" s="1">
        <v>0</v>
      </c>
      <c r="W2343" s="1">
        <v>0</v>
      </c>
      <c r="X2343" s="1">
        <v>0</v>
      </c>
      <c r="Y2343" s="1">
        <v>0</v>
      </c>
      <c r="Z2343" s="1">
        <v>0.69314699999999996</v>
      </c>
      <c r="AA2343" s="1">
        <v>0</v>
      </c>
      <c r="AB2343" s="1">
        <v>1.0986119999999999</v>
      </c>
      <c r="AC2343" s="1">
        <v>0</v>
      </c>
      <c r="AD2343" s="1">
        <v>0</v>
      </c>
      <c r="AE2343" s="1">
        <v>0</v>
      </c>
      <c r="AF2343" s="1">
        <v>6.4924049999999998</v>
      </c>
      <c r="AG2343" s="1">
        <v>5.5783839999999998</v>
      </c>
      <c r="AH2343" s="1">
        <v>6.4924049999999998</v>
      </c>
      <c r="AI2343" s="1">
        <v>7.4469839999999996</v>
      </c>
      <c r="AJ2343" s="1">
        <v>6.2696399999999999</v>
      </c>
      <c r="AK2343" s="1">
        <v>0</v>
      </c>
      <c r="AL2343" s="1">
        <v>0</v>
      </c>
      <c r="AM2343" s="1">
        <v>0</v>
      </c>
    </row>
    <row r="2344" spans="1:39" x14ac:dyDescent="0.25">
      <c r="A2344" s="1">
        <v>0</v>
      </c>
      <c r="B2344" s="1">
        <v>0</v>
      </c>
      <c r="C2344" s="1">
        <v>0</v>
      </c>
      <c r="D2344" s="1">
        <v>0</v>
      </c>
      <c r="E2344" s="1">
        <v>0</v>
      </c>
      <c r="F2344" s="1">
        <v>1.3862939999999999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0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1">
        <v>0</v>
      </c>
      <c r="U2344" s="1">
        <v>0</v>
      </c>
      <c r="V2344" s="1">
        <v>0</v>
      </c>
      <c r="W2344" s="1">
        <v>0</v>
      </c>
      <c r="X2344" s="1">
        <v>0</v>
      </c>
      <c r="Y2344" s="1">
        <v>0</v>
      </c>
      <c r="Z2344" s="1">
        <v>1.0986119999999999</v>
      </c>
      <c r="AA2344" s="1">
        <v>0</v>
      </c>
      <c r="AB2344" s="1">
        <v>0.69314699999999996</v>
      </c>
      <c r="AC2344" s="1">
        <v>0</v>
      </c>
      <c r="AD2344" s="1">
        <v>0</v>
      </c>
      <c r="AE2344" s="1">
        <v>0</v>
      </c>
      <c r="AF2344" s="1">
        <v>0</v>
      </c>
      <c r="AG2344" s="1">
        <v>0</v>
      </c>
      <c r="AH2344" s="1">
        <v>5.0077400000000001</v>
      </c>
      <c r="AI2344" s="1">
        <v>6.9479030000000002</v>
      </c>
      <c r="AJ2344" s="1">
        <v>5.6975389999999999</v>
      </c>
      <c r="AK2344" s="1">
        <v>0</v>
      </c>
      <c r="AL2344" s="1">
        <v>5.6975389999999999</v>
      </c>
      <c r="AM2344" s="1">
        <v>0</v>
      </c>
    </row>
    <row r="2345" spans="1:39" x14ac:dyDescent="0.25">
      <c r="A2345" s="1">
        <v>0</v>
      </c>
      <c r="B2345" s="1">
        <v>0</v>
      </c>
      <c r="C2345" s="1">
        <v>0</v>
      </c>
      <c r="D2345" s="1">
        <v>0</v>
      </c>
      <c r="E2345" s="1">
        <v>0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1.0986119999999999</v>
      </c>
      <c r="R2345" s="1">
        <v>0</v>
      </c>
      <c r="S2345" s="1">
        <v>0</v>
      </c>
      <c r="T2345" s="1">
        <v>0</v>
      </c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>
        <v>0</v>
      </c>
      <c r="AA2345" s="1">
        <v>0</v>
      </c>
      <c r="AB2345" s="1">
        <v>0.69314699999999996</v>
      </c>
      <c r="AC2345" s="1">
        <v>0</v>
      </c>
      <c r="AD2345" s="1">
        <v>0</v>
      </c>
      <c r="AE2345" s="1">
        <v>0</v>
      </c>
      <c r="AF2345" s="1">
        <v>0</v>
      </c>
      <c r="AG2345" s="1">
        <v>0</v>
      </c>
      <c r="AH2345" s="1">
        <v>6.2483779999999998</v>
      </c>
      <c r="AI2345" s="1">
        <v>7.2279980000000004</v>
      </c>
      <c r="AJ2345" s="1">
        <v>6.535577</v>
      </c>
      <c r="AK2345" s="1">
        <v>0</v>
      </c>
      <c r="AL2345" s="1">
        <v>0</v>
      </c>
      <c r="AM2345" s="1">
        <v>0</v>
      </c>
    </row>
    <row r="2346" spans="1:39" x14ac:dyDescent="0.25">
      <c r="A2346" s="1">
        <v>0</v>
      </c>
      <c r="B2346" s="1">
        <v>0</v>
      </c>
      <c r="C2346" s="1">
        <v>0</v>
      </c>
      <c r="D2346" s="1">
        <v>0</v>
      </c>
      <c r="E2346" s="1">
        <v>0</v>
      </c>
      <c r="F2346" s="1">
        <v>1.0986119999999999</v>
      </c>
      <c r="G2346" s="1">
        <v>0</v>
      </c>
      <c r="H2346" s="1">
        <v>0.69314699999999996</v>
      </c>
      <c r="I2346" s="1">
        <v>0</v>
      </c>
      <c r="J2346" s="1">
        <v>0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0</v>
      </c>
      <c r="T2346" s="1">
        <v>0</v>
      </c>
      <c r="U2346" s="1">
        <v>0</v>
      </c>
      <c r="V2346" s="1">
        <v>0</v>
      </c>
      <c r="W2346" s="1">
        <v>0</v>
      </c>
      <c r="X2346" s="1">
        <v>0</v>
      </c>
      <c r="Y2346" s="1">
        <v>0</v>
      </c>
      <c r="Z2346" s="1">
        <v>1.3862939999999999</v>
      </c>
      <c r="AA2346" s="1">
        <v>0</v>
      </c>
      <c r="AB2346" s="1">
        <v>0</v>
      </c>
      <c r="AC2346" s="1">
        <v>0</v>
      </c>
      <c r="AD2346" s="1">
        <v>0</v>
      </c>
      <c r="AE2346" s="1">
        <v>0</v>
      </c>
      <c r="AF2346" s="1">
        <v>0</v>
      </c>
      <c r="AG2346" s="1">
        <v>0</v>
      </c>
      <c r="AH2346" s="1">
        <v>6.4888139999999996</v>
      </c>
      <c r="AI2346" s="1">
        <v>0</v>
      </c>
      <c r="AJ2346" s="1">
        <v>5.3932370000000001</v>
      </c>
      <c r="AK2346" s="1">
        <v>0</v>
      </c>
      <c r="AL2346" s="1">
        <v>0</v>
      </c>
      <c r="AM2346" s="1">
        <v>0</v>
      </c>
    </row>
    <row r="2347" spans="1:39" x14ac:dyDescent="0.25">
      <c r="A2347" s="1">
        <v>0</v>
      </c>
      <c r="B2347" s="1">
        <v>0</v>
      </c>
      <c r="C2347" s="1">
        <v>0</v>
      </c>
      <c r="D2347" s="1">
        <v>0</v>
      </c>
      <c r="E2347" s="1">
        <v>0</v>
      </c>
      <c r="F2347" s="1">
        <v>0.69314699999999996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0</v>
      </c>
      <c r="T2347" s="1">
        <v>0</v>
      </c>
      <c r="U2347" s="1">
        <v>0</v>
      </c>
      <c r="V2347" s="1">
        <v>0</v>
      </c>
      <c r="W2347" s="1">
        <v>0</v>
      </c>
      <c r="X2347" s="1">
        <v>0</v>
      </c>
      <c r="Y2347" s="1">
        <v>0</v>
      </c>
      <c r="Z2347" s="1">
        <v>1.3862939999999999</v>
      </c>
      <c r="AA2347" s="1">
        <v>0</v>
      </c>
      <c r="AB2347" s="1">
        <v>0</v>
      </c>
      <c r="AC2347" s="1">
        <v>0</v>
      </c>
      <c r="AD2347" s="1">
        <v>0</v>
      </c>
      <c r="AE2347" s="1">
        <v>0</v>
      </c>
      <c r="AF2347" s="1">
        <v>5.0640669999999997</v>
      </c>
      <c r="AG2347" s="1">
        <v>0</v>
      </c>
      <c r="AH2347" s="1">
        <v>0</v>
      </c>
      <c r="AI2347" s="1">
        <v>5.0640669999999997</v>
      </c>
      <c r="AJ2347" s="1">
        <v>5.7540490000000002</v>
      </c>
      <c r="AK2347" s="1">
        <v>0</v>
      </c>
      <c r="AL2347" s="1">
        <v>0</v>
      </c>
      <c r="AM2347" s="1">
        <v>0</v>
      </c>
    </row>
    <row r="2348" spans="1:39" x14ac:dyDescent="0.25">
      <c r="A2348" s="1">
        <v>0</v>
      </c>
      <c r="B2348" s="1">
        <v>0</v>
      </c>
      <c r="C2348" s="1">
        <v>0</v>
      </c>
      <c r="D2348" s="1">
        <v>0</v>
      </c>
      <c r="E2348" s="1">
        <v>0</v>
      </c>
      <c r="F2348" s="1">
        <v>1.0986119999999999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0</v>
      </c>
      <c r="T2348" s="1">
        <v>0</v>
      </c>
      <c r="U2348" s="1">
        <v>0</v>
      </c>
      <c r="V2348" s="1">
        <v>0</v>
      </c>
      <c r="W2348" s="1">
        <v>0</v>
      </c>
      <c r="X2348" s="1">
        <v>0</v>
      </c>
      <c r="Y2348" s="1">
        <v>0</v>
      </c>
      <c r="Z2348" s="1">
        <v>1.0986119999999999</v>
      </c>
      <c r="AA2348" s="1">
        <v>0</v>
      </c>
      <c r="AB2348" s="1">
        <v>0</v>
      </c>
      <c r="AC2348" s="1">
        <v>0</v>
      </c>
      <c r="AD2348" s="1">
        <v>0.69314699999999996</v>
      </c>
      <c r="AE2348" s="1">
        <v>0</v>
      </c>
      <c r="AF2348" s="1">
        <v>0</v>
      </c>
      <c r="AG2348" s="1">
        <v>0</v>
      </c>
      <c r="AH2348" s="1">
        <v>5.6891340000000001</v>
      </c>
      <c r="AI2348" s="1">
        <v>4.9993639999999999</v>
      </c>
      <c r="AJ2348" s="1">
        <v>6.0934710000000001</v>
      </c>
      <c r="AK2348" s="1">
        <v>0</v>
      </c>
      <c r="AL2348" s="1">
        <v>4.9993639999999999</v>
      </c>
      <c r="AM2348" s="1">
        <v>0</v>
      </c>
    </row>
    <row r="2349" spans="1:39" x14ac:dyDescent="0.25">
      <c r="A2349" s="1">
        <v>0</v>
      </c>
      <c r="B2349" s="1">
        <v>0</v>
      </c>
      <c r="C2349" s="1">
        <v>0</v>
      </c>
      <c r="D2349" s="1">
        <v>0</v>
      </c>
      <c r="E2349" s="1">
        <v>0</v>
      </c>
      <c r="F2349" s="1">
        <v>1.7917590000000001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0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v>0</v>
      </c>
      <c r="V2349" s="1">
        <v>0</v>
      </c>
      <c r="W2349" s="1">
        <v>0</v>
      </c>
      <c r="X2349" s="1">
        <v>0</v>
      </c>
      <c r="Y2349" s="1">
        <v>0</v>
      </c>
      <c r="Z2349" s="1">
        <v>0</v>
      </c>
      <c r="AA2349" s="1">
        <v>0</v>
      </c>
      <c r="AB2349" s="1">
        <v>0</v>
      </c>
      <c r="AC2349" s="1">
        <v>0</v>
      </c>
      <c r="AD2349" s="1">
        <v>0</v>
      </c>
      <c r="AE2349" s="1">
        <v>0</v>
      </c>
      <c r="AF2349" s="1">
        <v>5.564819</v>
      </c>
      <c r="AG2349" s="1">
        <v>0</v>
      </c>
      <c r="AH2349" s="1">
        <v>5.564819</v>
      </c>
      <c r="AI2349" s="1">
        <v>6.9482369999999998</v>
      </c>
      <c r="AJ2349" s="1">
        <v>5.564819</v>
      </c>
      <c r="AK2349" s="1">
        <v>0</v>
      </c>
      <c r="AL2349" s="1">
        <v>0</v>
      </c>
      <c r="AM2349" s="1">
        <v>0</v>
      </c>
    </row>
    <row r="2350" spans="1:39" x14ac:dyDescent="0.25">
      <c r="A2350" s="1">
        <v>0</v>
      </c>
      <c r="B2350" s="1">
        <v>0</v>
      </c>
      <c r="C2350" s="1">
        <v>0</v>
      </c>
      <c r="D2350" s="1">
        <v>0</v>
      </c>
      <c r="E2350" s="1">
        <v>0</v>
      </c>
      <c r="F2350" s="1">
        <v>2.197225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0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U2350" s="1">
        <v>0</v>
      </c>
      <c r="V2350" s="1">
        <v>0</v>
      </c>
      <c r="W2350" s="1">
        <v>0</v>
      </c>
      <c r="X2350" s="1">
        <v>0</v>
      </c>
      <c r="Y2350" s="1">
        <v>0</v>
      </c>
      <c r="Z2350" s="1">
        <v>0</v>
      </c>
      <c r="AA2350" s="1">
        <v>0.69314699999999996</v>
      </c>
      <c r="AB2350" s="1">
        <v>0</v>
      </c>
      <c r="AC2350" s="1">
        <v>0</v>
      </c>
      <c r="AD2350" s="1">
        <v>1.0986119999999999</v>
      </c>
      <c r="AE2350" s="1">
        <v>0</v>
      </c>
      <c r="AF2350" s="1">
        <v>0</v>
      </c>
      <c r="AG2350" s="1">
        <v>0</v>
      </c>
      <c r="AH2350" s="1">
        <v>6.7093049999999996</v>
      </c>
      <c r="AI2350" s="1">
        <v>6.9966819999999998</v>
      </c>
      <c r="AJ2350" s="1">
        <v>6.3044500000000001</v>
      </c>
      <c r="AK2350" s="1">
        <v>0</v>
      </c>
      <c r="AL2350" s="1">
        <v>0</v>
      </c>
      <c r="AM2350" s="1">
        <v>0</v>
      </c>
    </row>
    <row r="2351" spans="1:39" x14ac:dyDescent="0.25">
      <c r="A2351" s="1">
        <v>0</v>
      </c>
      <c r="B2351" s="1">
        <v>0</v>
      </c>
      <c r="C2351" s="1">
        <v>0</v>
      </c>
      <c r="D2351" s="1">
        <v>0</v>
      </c>
      <c r="E2351" s="1">
        <v>0</v>
      </c>
      <c r="F2351" s="1">
        <v>1.3862939999999999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0</v>
      </c>
      <c r="T2351" s="1">
        <v>0</v>
      </c>
      <c r="U2351" s="1">
        <v>0</v>
      </c>
      <c r="V2351" s="1">
        <v>0</v>
      </c>
      <c r="W2351" s="1">
        <v>0</v>
      </c>
      <c r="X2351" s="1">
        <v>0</v>
      </c>
      <c r="Y2351" s="1">
        <v>0</v>
      </c>
      <c r="Z2351" s="1">
        <v>2.3978950000000001</v>
      </c>
      <c r="AA2351" s="1">
        <v>0</v>
      </c>
      <c r="AB2351" s="1">
        <v>0</v>
      </c>
      <c r="AC2351" s="1">
        <v>0</v>
      </c>
      <c r="AD2351" s="1">
        <v>0</v>
      </c>
      <c r="AE2351" s="1">
        <v>0</v>
      </c>
      <c r="AF2351" s="1">
        <v>6.2418740000000001</v>
      </c>
      <c r="AG2351" s="1">
        <v>5.1471470000000004</v>
      </c>
      <c r="AH2351" s="1">
        <v>6.2418740000000001</v>
      </c>
      <c r="AI2351" s="1">
        <v>5.8373819999999998</v>
      </c>
      <c r="AJ2351" s="1">
        <v>0</v>
      </c>
      <c r="AK2351" s="1">
        <v>0</v>
      </c>
      <c r="AL2351" s="1">
        <v>0</v>
      </c>
      <c r="AM2351" s="1">
        <v>0</v>
      </c>
    </row>
    <row r="2352" spans="1:39" x14ac:dyDescent="0.25">
      <c r="A2352" s="1">
        <v>0</v>
      </c>
      <c r="B2352" s="1">
        <v>0</v>
      </c>
      <c r="C2352" s="1">
        <v>0</v>
      </c>
      <c r="D2352" s="1">
        <v>0</v>
      </c>
      <c r="E2352" s="1">
        <v>0</v>
      </c>
      <c r="F2352" s="1">
        <v>2.197225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0.69314699999999996</v>
      </c>
      <c r="R2352" s="1">
        <v>0</v>
      </c>
      <c r="S2352" s="1">
        <v>0</v>
      </c>
      <c r="T2352" s="1">
        <v>0</v>
      </c>
      <c r="U2352" s="1">
        <v>0</v>
      </c>
      <c r="V2352" s="1">
        <v>0</v>
      </c>
      <c r="W2352" s="1">
        <v>0</v>
      </c>
      <c r="X2352" s="1">
        <v>0</v>
      </c>
      <c r="Y2352" s="1">
        <v>0</v>
      </c>
      <c r="Z2352" s="1">
        <v>1.3862939999999999</v>
      </c>
      <c r="AA2352" s="1">
        <v>0</v>
      </c>
      <c r="AB2352" s="1">
        <v>0</v>
      </c>
      <c r="AC2352" s="1">
        <v>0</v>
      </c>
      <c r="AD2352" s="1">
        <v>0</v>
      </c>
      <c r="AE2352" s="1">
        <v>0</v>
      </c>
      <c r="AF2352" s="1">
        <v>5.8385749999999996</v>
      </c>
      <c r="AG2352" s="1">
        <v>0</v>
      </c>
      <c r="AH2352" s="1">
        <v>7.0892549999999996</v>
      </c>
      <c r="AI2352" s="1">
        <v>5.1483369999999997</v>
      </c>
      <c r="AJ2352" s="1">
        <v>6.2430690000000002</v>
      </c>
      <c r="AK2352" s="1">
        <v>0</v>
      </c>
      <c r="AL2352" s="1">
        <v>5.1483369999999997</v>
      </c>
      <c r="AM2352" s="1">
        <v>0</v>
      </c>
    </row>
    <row r="2353" spans="1:39" x14ac:dyDescent="0.25">
      <c r="A2353" s="1">
        <v>0</v>
      </c>
      <c r="B2353" s="1">
        <v>0</v>
      </c>
      <c r="C2353" s="1">
        <v>0</v>
      </c>
      <c r="D2353" s="1">
        <v>0</v>
      </c>
      <c r="E2353" s="1">
        <v>0</v>
      </c>
      <c r="F2353" s="1">
        <v>1.6094379999999999</v>
      </c>
      <c r="G2353" s="1">
        <v>0</v>
      </c>
      <c r="H2353" s="1">
        <v>0</v>
      </c>
      <c r="I2353" s="1">
        <v>0</v>
      </c>
      <c r="J2353" s="1">
        <v>0</v>
      </c>
      <c r="K2353" s="1">
        <v>0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0.69314699999999996</v>
      </c>
      <c r="R2353" s="1">
        <v>0</v>
      </c>
      <c r="S2353" s="1">
        <v>0</v>
      </c>
      <c r="T2353" s="1">
        <v>0</v>
      </c>
      <c r="U2353" s="1">
        <v>0</v>
      </c>
      <c r="V2353" s="1">
        <v>0</v>
      </c>
      <c r="W2353" s="1">
        <v>0</v>
      </c>
      <c r="X2353" s="1">
        <v>0</v>
      </c>
      <c r="Y2353" s="1">
        <v>0</v>
      </c>
      <c r="Z2353" s="1">
        <v>2.3978950000000001</v>
      </c>
      <c r="AA2353" s="1">
        <v>0</v>
      </c>
      <c r="AB2353" s="1">
        <v>0</v>
      </c>
      <c r="AC2353" s="1">
        <v>0</v>
      </c>
      <c r="AD2353" s="1">
        <v>0.69314699999999996</v>
      </c>
      <c r="AE2353" s="1">
        <v>0</v>
      </c>
      <c r="AF2353" s="1">
        <v>5.1654999999999998</v>
      </c>
      <c r="AG2353" s="1">
        <v>0</v>
      </c>
      <c r="AH2353" s="1">
        <v>5.1654999999999998</v>
      </c>
      <c r="AI2353" s="1">
        <v>0</v>
      </c>
      <c r="AJ2353" s="1">
        <v>0</v>
      </c>
      <c r="AK2353" s="1">
        <v>0</v>
      </c>
      <c r="AL2353" s="1">
        <v>5.1654999999999998</v>
      </c>
      <c r="AM2353" s="1">
        <v>0</v>
      </c>
    </row>
    <row r="2354" spans="1:39" x14ac:dyDescent="0.25">
      <c r="A2354" s="1">
        <v>0</v>
      </c>
      <c r="B2354" s="1">
        <v>0</v>
      </c>
      <c r="C2354" s="1">
        <v>0</v>
      </c>
      <c r="D2354" s="1">
        <v>0</v>
      </c>
      <c r="E2354" s="1">
        <v>0</v>
      </c>
      <c r="F2354" s="1">
        <v>1.3862939999999999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1.0986119999999999</v>
      </c>
      <c r="R2354" s="1">
        <v>0</v>
      </c>
      <c r="S2354" s="1">
        <v>0</v>
      </c>
      <c r="T2354" s="1">
        <v>0</v>
      </c>
      <c r="U2354" s="1">
        <v>0</v>
      </c>
      <c r="V2354" s="1">
        <v>0</v>
      </c>
      <c r="W2354" s="1">
        <v>0</v>
      </c>
      <c r="X2354" s="1">
        <v>0</v>
      </c>
      <c r="Y2354" s="1">
        <v>0</v>
      </c>
      <c r="Z2354" s="1">
        <v>1.0986119999999999</v>
      </c>
      <c r="AA2354" s="1">
        <v>0</v>
      </c>
      <c r="AB2354" s="1">
        <v>0</v>
      </c>
      <c r="AC2354" s="1">
        <v>0</v>
      </c>
      <c r="AD2354" s="1">
        <v>0</v>
      </c>
      <c r="AE2354" s="1">
        <v>0</v>
      </c>
      <c r="AF2354" s="1">
        <v>0</v>
      </c>
      <c r="AG2354" s="1">
        <v>6.0124870000000001</v>
      </c>
      <c r="AH2354" s="1">
        <v>5.3217850000000002</v>
      </c>
      <c r="AI2354" s="1">
        <v>0</v>
      </c>
      <c r="AJ2354" s="1">
        <v>5.3217850000000002</v>
      </c>
      <c r="AK2354" s="1">
        <v>0</v>
      </c>
      <c r="AL2354" s="1">
        <v>0</v>
      </c>
      <c r="AM2354" s="1">
        <v>0</v>
      </c>
    </row>
    <row r="2355" spans="1:39" x14ac:dyDescent="0.25">
      <c r="A2355" s="1">
        <v>0</v>
      </c>
      <c r="B2355" s="1">
        <v>0</v>
      </c>
      <c r="C2355" s="1">
        <v>0</v>
      </c>
      <c r="D2355" s="1">
        <v>1.0986119999999999</v>
      </c>
      <c r="E2355" s="1">
        <v>0</v>
      </c>
      <c r="F2355" s="1">
        <v>0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U2355" s="1">
        <v>0</v>
      </c>
      <c r="V2355" s="1">
        <v>0</v>
      </c>
      <c r="W2355" s="1">
        <v>0</v>
      </c>
      <c r="X2355" s="1">
        <v>0</v>
      </c>
      <c r="Y2355" s="1">
        <v>0</v>
      </c>
      <c r="Z2355" s="1">
        <v>2.3978950000000001</v>
      </c>
      <c r="AA2355" s="1">
        <v>0</v>
      </c>
      <c r="AB2355" s="1">
        <v>0</v>
      </c>
      <c r="AC2355" s="1">
        <v>0</v>
      </c>
      <c r="AD2355" s="1">
        <v>0</v>
      </c>
      <c r="AE2355" s="1">
        <v>0</v>
      </c>
      <c r="AF2355" s="1">
        <v>0</v>
      </c>
      <c r="AG2355" s="1">
        <v>0</v>
      </c>
      <c r="AH2355" s="1">
        <v>4.8302240000000003</v>
      </c>
      <c r="AI2355" s="1">
        <v>0</v>
      </c>
      <c r="AJ2355" s="1">
        <v>0</v>
      </c>
      <c r="AK2355" s="1">
        <v>0</v>
      </c>
      <c r="AL2355" s="1">
        <v>0</v>
      </c>
      <c r="AM2355" s="1">
        <v>0</v>
      </c>
    </row>
    <row r="2356" spans="1:39" x14ac:dyDescent="0.25">
      <c r="A2356" s="1">
        <v>0</v>
      </c>
      <c r="B2356" s="1">
        <v>0</v>
      </c>
      <c r="C2356" s="1">
        <v>0</v>
      </c>
      <c r="D2356" s="1">
        <v>0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0</v>
      </c>
      <c r="U2356" s="1">
        <v>0</v>
      </c>
      <c r="V2356" s="1">
        <v>0</v>
      </c>
      <c r="W2356" s="1">
        <v>0</v>
      </c>
      <c r="X2356" s="1">
        <v>0</v>
      </c>
      <c r="Y2356" s="1">
        <v>0</v>
      </c>
      <c r="Z2356" s="1">
        <v>2.772589</v>
      </c>
      <c r="AA2356" s="1">
        <v>0</v>
      </c>
      <c r="AB2356" s="1">
        <v>0.69314699999999996</v>
      </c>
      <c r="AC2356" s="1">
        <v>0</v>
      </c>
      <c r="AD2356" s="1">
        <v>0</v>
      </c>
      <c r="AE2356" s="1">
        <v>0</v>
      </c>
      <c r="AF2356" s="1">
        <v>5.7372639999999997</v>
      </c>
      <c r="AG2356" s="1">
        <v>0</v>
      </c>
      <c r="AH2356" s="1">
        <v>6.1416539999999999</v>
      </c>
      <c r="AI2356" s="1">
        <v>5.0473359999999996</v>
      </c>
      <c r="AJ2356" s="1">
        <v>5.7372639999999997</v>
      </c>
      <c r="AK2356" s="1">
        <v>0</v>
      </c>
      <c r="AL2356" s="1">
        <v>0</v>
      </c>
      <c r="AM2356" s="1">
        <v>0</v>
      </c>
    </row>
    <row r="2357" spans="1:39" x14ac:dyDescent="0.25">
      <c r="A2357" s="1">
        <v>0</v>
      </c>
      <c r="B2357" s="1">
        <v>0</v>
      </c>
      <c r="C2357" s="1">
        <v>0</v>
      </c>
      <c r="D2357" s="1">
        <v>0</v>
      </c>
      <c r="E2357" s="1">
        <v>0</v>
      </c>
      <c r="F2357" s="1">
        <v>1.3862939999999999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1">
        <v>0</v>
      </c>
      <c r="Q2357" s="1">
        <v>0.69314699999999996</v>
      </c>
      <c r="R2357" s="1">
        <v>0</v>
      </c>
      <c r="S2357" s="1">
        <v>0</v>
      </c>
      <c r="T2357" s="1">
        <v>0</v>
      </c>
      <c r="U2357" s="1">
        <v>0</v>
      </c>
      <c r="V2357" s="1">
        <v>0</v>
      </c>
      <c r="W2357" s="1">
        <v>0</v>
      </c>
      <c r="X2357" s="1">
        <v>0</v>
      </c>
      <c r="Y2357" s="1">
        <v>0</v>
      </c>
      <c r="Z2357" s="1">
        <v>1.3862939999999999</v>
      </c>
      <c r="AA2357" s="1">
        <v>0</v>
      </c>
      <c r="AB2357" s="1">
        <v>0</v>
      </c>
      <c r="AC2357" s="1">
        <v>0</v>
      </c>
      <c r="AD2357" s="1">
        <v>0</v>
      </c>
      <c r="AE2357" s="1">
        <v>0</v>
      </c>
      <c r="AF2357" s="1">
        <v>6.1132150000000003</v>
      </c>
      <c r="AG2357" s="1">
        <v>6.1132150000000003</v>
      </c>
      <c r="AH2357" s="1">
        <v>5.0190200000000003</v>
      </c>
      <c r="AI2357" s="1">
        <v>5.7088559999999999</v>
      </c>
      <c r="AJ2357" s="1">
        <v>5.0190200000000003</v>
      </c>
      <c r="AK2357" s="1">
        <v>0</v>
      </c>
      <c r="AL2357" s="1">
        <v>0</v>
      </c>
      <c r="AM2357" s="1">
        <v>0</v>
      </c>
    </row>
    <row r="2358" spans="1:39" x14ac:dyDescent="0.25">
      <c r="A2358" s="1">
        <v>0</v>
      </c>
      <c r="B2358" s="1">
        <v>0</v>
      </c>
      <c r="C2358" s="1">
        <v>0</v>
      </c>
      <c r="D2358" s="1">
        <v>0</v>
      </c>
      <c r="E2358" s="1">
        <v>0</v>
      </c>
      <c r="F2358" s="1">
        <v>1.3862939999999999</v>
      </c>
      <c r="G2358" s="1">
        <v>0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0.69314699999999996</v>
      </c>
      <c r="R2358" s="1">
        <v>0</v>
      </c>
      <c r="S2358" s="1">
        <v>0</v>
      </c>
      <c r="T2358" s="1">
        <v>0</v>
      </c>
      <c r="U2358" s="1">
        <v>0</v>
      </c>
      <c r="V2358" s="1">
        <v>0</v>
      </c>
      <c r="W2358" s="1">
        <v>0</v>
      </c>
      <c r="X2358" s="1">
        <v>0</v>
      </c>
      <c r="Y2358" s="1">
        <v>0</v>
      </c>
      <c r="Z2358" s="1">
        <v>1.0986119999999999</v>
      </c>
      <c r="AA2358" s="1">
        <v>0</v>
      </c>
      <c r="AB2358" s="1">
        <v>0</v>
      </c>
      <c r="AC2358" s="1">
        <v>0</v>
      </c>
      <c r="AD2358" s="1">
        <v>0</v>
      </c>
      <c r="AE2358" s="1">
        <v>0</v>
      </c>
      <c r="AF2358" s="1">
        <v>5.2498490000000002</v>
      </c>
      <c r="AG2358" s="1">
        <v>5.2498490000000002</v>
      </c>
      <c r="AH2358" s="1">
        <v>7.1912510000000003</v>
      </c>
      <c r="AI2358" s="1">
        <v>5.2498490000000002</v>
      </c>
      <c r="AJ2358" s="1">
        <v>6.3449559999999998</v>
      </c>
      <c r="AK2358" s="1">
        <v>0</v>
      </c>
      <c r="AL2358" s="1">
        <v>0</v>
      </c>
      <c r="AM2358" s="1">
        <v>0</v>
      </c>
    </row>
    <row r="2359" spans="1:39" x14ac:dyDescent="0.25">
      <c r="A2359" s="1">
        <v>0</v>
      </c>
      <c r="B2359" s="1">
        <v>0</v>
      </c>
      <c r="C2359" s="1">
        <v>0</v>
      </c>
      <c r="D2359" s="1">
        <v>0</v>
      </c>
      <c r="E2359" s="1">
        <v>0</v>
      </c>
      <c r="F2359" s="1">
        <v>1.94591</v>
      </c>
      <c r="G2359" s="1">
        <v>0</v>
      </c>
      <c r="H2359" s="1">
        <v>0</v>
      </c>
      <c r="I2359" s="1">
        <v>0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0</v>
      </c>
      <c r="P2359" s="1">
        <v>0</v>
      </c>
      <c r="Q2359" s="1">
        <v>1.0986119999999999</v>
      </c>
      <c r="R2359" s="1">
        <v>0</v>
      </c>
      <c r="S2359" s="1">
        <v>0</v>
      </c>
      <c r="T2359" s="1">
        <v>0</v>
      </c>
      <c r="U2359" s="1">
        <v>0</v>
      </c>
      <c r="V2359" s="1">
        <v>0</v>
      </c>
      <c r="W2359" s="1">
        <v>0</v>
      </c>
      <c r="X2359" s="1">
        <v>0</v>
      </c>
      <c r="Y2359" s="1">
        <v>0</v>
      </c>
      <c r="Z2359" s="1">
        <v>0</v>
      </c>
      <c r="AA2359" s="1">
        <v>0.69314699999999996</v>
      </c>
      <c r="AB2359" s="1">
        <v>0</v>
      </c>
      <c r="AC2359" s="1">
        <v>0</v>
      </c>
      <c r="AD2359" s="1">
        <v>0</v>
      </c>
      <c r="AE2359" s="1">
        <v>0</v>
      </c>
      <c r="AF2359" s="1">
        <v>6.3878209999999997</v>
      </c>
      <c r="AG2359" s="1">
        <v>5.0065600000000003</v>
      </c>
      <c r="AH2359" s="1">
        <v>0</v>
      </c>
      <c r="AI2359" s="1">
        <v>5.6963549999999996</v>
      </c>
      <c r="AJ2359" s="1">
        <v>6.792726</v>
      </c>
      <c r="AK2359" s="1">
        <v>0</v>
      </c>
      <c r="AL2359" s="1">
        <v>0</v>
      </c>
      <c r="AM2359" s="1">
        <v>0</v>
      </c>
    </row>
    <row r="2360" spans="1:39" x14ac:dyDescent="0.25">
      <c r="A2360" s="1">
        <v>0</v>
      </c>
      <c r="B2360" s="1">
        <v>0</v>
      </c>
      <c r="C2360" s="1">
        <v>0</v>
      </c>
      <c r="D2360" s="1">
        <v>0</v>
      </c>
      <c r="E2360" s="1">
        <v>0</v>
      </c>
      <c r="F2360" s="1">
        <v>0.69314699999999996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0.69314699999999996</v>
      </c>
      <c r="R2360" s="1">
        <v>0</v>
      </c>
      <c r="S2360" s="1">
        <v>0</v>
      </c>
      <c r="T2360" s="1">
        <v>0</v>
      </c>
      <c r="U2360" s="1">
        <v>0</v>
      </c>
      <c r="V2360" s="1">
        <v>0</v>
      </c>
      <c r="W2360" s="1">
        <v>0</v>
      </c>
      <c r="X2360" s="1">
        <v>0</v>
      </c>
      <c r="Y2360" s="1">
        <v>0</v>
      </c>
      <c r="Z2360" s="1">
        <v>0</v>
      </c>
      <c r="AA2360" s="1">
        <v>0</v>
      </c>
      <c r="AB2360" s="1">
        <v>0</v>
      </c>
      <c r="AC2360" s="1">
        <v>0</v>
      </c>
      <c r="AD2360" s="1">
        <v>0</v>
      </c>
      <c r="AE2360" s="1">
        <v>0</v>
      </c>
      <c r="AF2360" s="1">
        <v>5.2036220000000002</v>
      </c>
      <c r="AG2360" s="1">
        <v>0</v>
      </c>
      <c r="AH2360" s="1">
        <v>0</v>
      </c>
      <c r="AI2360" s="1">
        <v>5.2036220000000002</v>
      </c>
      <c r="AJ2360" s="1">
        <v>6.5857849999999996</v>
      </c>
      <c r="AK2360" s="1">
        <v>0</v>
      </c>
      <c r="AL2360" s="1">
        <v>0</v>
      </c>
      <c r="AM2360" s="1">
        <v>0</v>
      </c>
    </row>
    <row r="2361" spans="1:39" x14ac:dyDescent="0.25">
      <c r="A2361" s="1">
        <v>0</v>
      </c>
      <c r="B2361" s="1">
        <v>0</v>
      </c>
      <c r="C2361" s="1">
        <v>0</v>
      </c>
      <c r="D2361" s="1">
        <v>0</v>
      </c>
      <c r="E2361" s="1">
        <v>0</v>
      </c>
      <c r="F2361" s="1">
        <v>0.69314699999999996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0</v>
      </c>
      <c r="Q2361" s="1">
        <v>0</v>
      </c>
      <c r="R2361" s="1">
        <v>0</v>
      </c>
      <c r="S2361" s="1">
        <v>0</v>
      </c>
      <c r="T2361" s="1">
        <v>0</v>
      </c>
      <c r="U2361" s="1">
        <v>0</v>
      </c>
      <c r="V2361" s="1">
        <v>0</v>
      </c>
      <c r="W2361" s="1">
        <v>0</v>
      </c>
      <c r="X2361" s="1">
        <v>0</v>
      </c>
      <c r="Y2361" s="1">
        <v>0</v>
      </c>
      <c r="Z2361" s="1">
        <v>3.4339870000000001</v>
      </c>
      <c r="AA2361" s="1">
        <v>0</v>
      </c>
      <c r="AB2361" s="1">
        <v>0.69314699999999996</v>
      </c>
      <c r="AC2361" s="1">
        <v>0</v>
      </c>
      <c r="AD2361" s="1">
        <v>0</v>
      </c>
      <c r="AE2361" s="1">
        <v>0</v>
      </c>
      <c r="AF2361" s="1">
        <v>6.2870270000000001</v>
      </c>
      <c r="AG2361" s="1">
        <v>4.9062979999999996</v>
      </c>
      <c r="AH2361" s="1">
        <v>5.5957379999999999</v>
      </c>
      <c r="AI2361" s="1">
        <v>4.9062979999999996</v>
      </c>
      <c r="AJ2361" s="1">
        <v>5.9999650000000004</v>
      </c>
      <c r="AK2361" s="1">
        <v>0</v>
      </c>
      <c r="AL2361" s="1">
        <v>4.9062979999999996</v>
      </c>
      <c r="AM2361" s="1">
        <v>0</v>
      </c>
    </row>
    <row r="2362" spans="1:39" x14ac:dyDescent="0.25">
      <c r="A2362" s="1">
        <v>0</v>
      </c>
      <c r="B2362" s="1">
        <v>0</v>
      </c>
      <c r="C2362" s="1">
        <v>0</v>
      </c>
      <c r="D2362" s="1">
        <v>0</v>
      </c>
      <c r="E2362" s="1">
        <v>0</v>
      </c>
      <c r="F2362" s="1">
        <v>1.0986119999999999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>
        <v>0</v>
      </c>
      <c r="S2362" s="1">
        <v>0</v>
      </c>
      <c r="T2362" s="1">
        <v>0</v>
      </c>
      <c r="U2362" s="1">
        <v>0</v>
      </c>
      <c r="V2362" s="1">
        <v>0</v>
      </c>
      <c r="W2362" s="1">
        <v>0</v>
      </c>
      <c r="X2362" s="1">
        <v>0</v>
      </c>
      <c r="Y2362" s="1">
        <v>0.69314699999999996</v>
      </c>
      <c r="Z2362" s="1">
        <v>1.0986119999999999</v>
      </c>
      <c r="AA2362" s="1">
        <v>0.69314699999999996</v>
      </c>
      <c r="AB2362" s="1">
        <v>0</v>
      </c>
      <c r="AC2362" s="1">
        <v>0</v>
      </c>
      <c r="AD2362" s="1">
        <v>0</v>
      </c>
      <c r="AE2362" s="1">
        <v>0</v>
      </c>
      <c r="AF2362" s="1">
        <v>5.8099809999999996</v>
      </c>
      <c r="AG2362" s="1">
        <v>5.1198259999999998</v>
      </c>
      <c r="AH2362" s="1">
        <v>6.2144459999999997</v>
      </c>
      <c r="AI2362" s="1">
        <v>6.5016280000000002</v>
      </c>
      <c r="AJ2362" s="1">
        <v>6.5016280000000002</v>
      </c>
      <c r="AK2362" s="1">
        <v>0</v>
      </c>
      <c r="AL2362" s="1">
        <v>5.1198259999999998</v>
      </c>
      <c r="AM2362" s="1">
        <v>0</v>
      </c>
    </row>
    <row r="2363" spans="1:39" x14ac:dyDescent="0.25">
      <c r="A2363" s="1">
        <v>0</v>
      </c>
      <c r="B2363" s="1">
        <v>0</v>
      </c>
      <c r="C2363" s="1">
        <v>0</v>
      </c>
      <c r="D2363" s="1">
        <v>0</v>
      </c>
      <c r="E2363" s="1">
        <v>0</v>
      </c>
      <c r="F2363" s="1">
        <v>2.4849070000000002</v>
      </c>
      <c r="G2363" s="1">
        <v>0</v>
      </c>
      <c r="H2363" s="1">
        <v>0.69314699999999996</v>
      </c>
      <c r="I2363" s="1">
        <v>0</v>
      </c>
      <c r="J2363" s="1">
        <v>0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1.0986119999999999</v>
      </c>
      <c r="R2363" s="1">
        <v>0</v>
      </c>
      <c r="S2363" s="1">
        <v>0</v>
      </c>
      <c r="T2363" s="1">
        <v>0</v>
      </c>
      <c r="U2363" s="1">
        <v>0</v>
      </c>
      <c r="V2363" s="1">
        <v>0</v>
      </c>
      <c r="W2363" s="1">
        <v>0</v>
      </c>
      <c r="X2363" s="1">
        <v>0</v>
      </c>
      <c r="Y2363" s="1">
        <v>0</v>
      </c>
      <c r="Z2363" s="1">
        <v>0</v>
      </c>
      <c r="AA2363" s="1">
        <v>0</v>
      </c>
      <c r="AB2363" s="1">
        <v>0</v>
      </c>
      <c r="AC2363" s="1">
        <v>0</v>
      </c>
      <c r="AD2363" s="1">
        <v>0</v>
      </c>
      <c r="AE2363" s="1">
        <v>0</v>
      </c>
      <c r="AF2363" s="1">
        <v>5.6749939999999999</v>
      </c>
      <c r="AG2363" s="1">
        <v>0</v>
      </c>
      <c r="AH2363" s="1">
        <v>5.6749939999999999</v>
      </c>
      <c r="AI2363" s="1">
        <v>6.5892239999999997</v>
      </c>
      <c r="AJ2363" s="1">
        <v>4.9852720000000001</v>
      </c>
      <c r="AK2363" s="1">
        <v>0</v>
      </c>
      <c r="AL2363" s="1">
        <v>0</v>
      </c>
      <c r="AM2363" s="1">
        <v>0</v>
      </c>
    </row>
    <row r="2364" spans="1:39" x14ac:dyDescent="0.25">
      <c r="A2364" s="1">
        <v>0</v>
      </c>
      <c r="B2364" s="1">
        <v>0</v>
      </c>
      <c r="C2364" s="1">
        <v>0</v>
      </c>
      <c r="D2364" s="1">
        <v>0</v>
      </c>
      <c r="E2364" s="1">
        <v>0</v>
      </c>
      <c r="F2364" s="1">
        <v>0.69314699999999996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0.69314699999999996</v>
      </c>
      <c r="R2364" s="1">
        <v>0</v>
      </c>
      <c r="S2364" s="1">
        <v>0</v>
      </c>
      <c r="T2364" s="1">
        <v>0</v>
      </c>
      <c r="U2364" s="1">
        <v>0</v>
      </c>
      <c r="V2364" s="1">
        <v>0</v>
      </c>
      <c r="W2364" s="1">
        <v>0</v>
      </c>
      <c r="X2364" s="1">
        <v>0</v>
      </c>
      <c r="Y2364" s="1">
        <v>0</v>
      </c>
      <c r="Z2364" s="1">
        <v>1.0986119999999999</v>
      </c>
      <c r="AA2364" s="1">
        <v>0</v>
      </c>
      <c r="AB2364" s="1">
        <v>0</v>
      </c>
      <c r="AC2364" s="1">
        <v>0</v>
      </c>
      <c r="AD2364" s="1">
        <v>0</v>
      </c>
      <c r="AE2364" s="1">
        <v>0</v>
      </c>
      <c r="AF2364" s="1">
        <v>0</v>
      </c>
      <c r="AG2364" s="1">
        <v>5.8387460000000004</v>
      </c>
      <c r="AH2364" s="1">
        <v>5.8387460000000004</v>
      </c>
      <c r="AI2364" s="1">
        <v>5.1485070000000004</v>
      </c>
      <c r="AJ2364" s="1">
        <v>5.8387460000000004</v>
      </c>
      <c r="AK2364" s="1">
        <v>0</v>
      </c>
      <c r="AL2364" s="1">
        <v>0</v>
      </c>
      <c r="AM2364" s="1">
        <v>0</v>
      </c>
    </row>
    <row r="2365" spans="1:39" x14ac:dyDescent="0.25">
      <c r="A2365" s="1">
        <v>0</v>
      </c>
      <c r="B2365" s="1">
        <v>0</v>
      </c>
      <c r="C2365" s="1">
        <v>0</v>
      </c>
      <c r="D2365" s="1">
        <v>0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1">
        <v>0</v>
      </c>
      <c r="V2365" s="1">
        <v>0</v>
      </c>
      <c r="W2365" s="1">
        <v>0</v>
      </c>
      <c r="X2365" s="1">
        <v>0</v>
      </c>
      <c r="Y2365" s="1">
        <v>0</v>
      </c>
      <c r="Z2365" s="1">
        <v>1.3862939999999999</v>
      </c>
      <c r="AA2365" s="1">
        <v>0</v>
      </c>
      <c r="AB2365" s="1">
        <v>0</v>
      </c>
      <c r="AC2365" s="1">
        <v>0</v>
      </c>
      <c r="AD2365" s="1">
        <v>0.69314699999999996</v>
      </c>
      <c r="AE2365" s="1">
        <v>0</v>
      </c>
      <c r="AF2365" s="1">
        <v>0</v>
      </c>
      <c r="AG2365" s="1">
        <v>0</v>
      </c>
      <c r="AH2365" s="1">
        <v>6.5809189999999997</v>
      </c>
      <c r="AI2365" s="1">
        <v>6.5809189999999997</v>
      </c>
      <c r="AJ2365" s="1">
        <v>0</v>
      </c>
      <c r="AK2365" s="1">
        <v>0</v>
      </c>
      <c r="AL2365" s="1">
        <v>0</v>
      </c>
      <c r="AM2365" s="1">
        <v>0</v>
      </c>
    </row>
    <row r="2366" spans="1:39" x14ac:dyDescent="0.25">
      <c r="A2366" s="1">
        <v>0</v>
      </c>
      <c r="B2366" s="1">
        <v>0</v>
      </c>
      <c r="C2366" s="1">
        <v>0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>
        <v>0</v>
      </c>
      <c r="S2366" s="1">
        <v>0</v>
      </c>
      <c r="T2366" s="1">
        <v>0</v>
      </c>
      <c r="U2366" s="1">
        <v>0</v>
      </c>
      <c r="V2366" s="1">
        <v>0</v>
      </c>
      <c r="W2366" s="1">
        <v>0</v>
      </c>
      <c r="X2366" s="1">
        <v>0</v>
      </c>
      <c r="Y2366" s="1">
        <v>0</v>
      </c>
      <c r="Z2366" s="1">
        <v>2.197225</v>
      </c>
      <c r="AA2366" s="1">
        <v>0</v>
      </c>
      <c r="AB2366" s="1">
        <v>0</v>
      </c>
      <c r="AC2366" s="1">
        <v>0</v>
      </c>
      <c r="AD2366" s="1">
        <v>0</v>
      </c>
      <c r="AE2366" s="1">
        <v>0</v>
      </c>
      <c r="AF2366" s="1">
        <v>0</v>
      </c>
      <c r="AG2366" s="1">
        <v>0</v>
      </c>
      <c r="AH2366" s="1">
        <v>5.9778659999999997</v>
      </c>
      <c r="AI2366" s="1">
        <v>0</v>
      </c>
      <c r="AJ2366" s="1">
        <v>5.5736670000000004</v>
      </c>
      <c r="AK2366" s="1">
        <v>0</v>
      </c>
      <c r="AL2366" s="1">
        <v>4.8843100000000002</v>
      </c>
      <c r="AM2366" s="1">
        <v>0</v>
      </c>
    </row>
    <row r="2367" spans="1:39" x14ac:dyDescent="0.25">
      <c r="A2367" s="1">
        <v>0</v>
      </c>
      <c r="B2367" s="1">
        <v>0</v>
      </c>
      <c r="C2367" s="1">
        <v>0</v>
      </c>
      <c r="D2367" s="1">
        <v>0</v>
      </c>
      <c r="E2367" s="1">
        <v>0</v>
      </c>
      <c r="F2367" s="1">
        <v>0.69314699999999996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0.69314699999999996</v>
      </c>
      <c r="R2367" s="1">
        <v>0</v>
      </c>
      <c r="S2367" s="1">
        <v>0</v>
      </c>
      <c r="T2367" s="1">
        <v>0</v>
      </c>
      <c r="U2367" s="1">
        <v>0</v>
      </c>
      <c r="V2367" s="1">
        <v>0</v>
      </c>
      <c r="W2367" s="1">
        <v>0</v>
      </c>
      <c r="X2367" s="1">
        <v>0</v>
      </c>
      <c r="Y2367" s="1">
        <v>0</v>
      </c>
      <c r="Z2367" s="1">
        <v>2.3978950000000001</v>
      </c>
      <c r="AA2367" s="1">
        <v>0</v>
      </c>
      <c r="AB2367" s="1">
        <v>0</v>
      </c>
      <c r="AC2367" s="1">
        <v>0</v>
      </c>
      <c r="AD2367" s="1">
        <v>0</v>
      </c>
      <c r="AE2367" s="1">
        <v>0</v>
      </c>
      <c r="AF2367" s="1">
        <v>0</v>
      </c>
      <c r="AG2367" s="1">
        <v>5.7121560000000002</v>
      </c>
      <c r="AH2367" s="1">
        <v>5.0223089999999999</v>
      </c>
      <c r="AI2367" s="1">
        <v>5.7121560000000002</v>
      </c>
      <c r="AJ2367" s="1">
        <v>6.4036489999999997</v>
      </c>
      <c r="AK2367" s="1">
        <v>0</v>
      </c>
      <c r="AL2367" s="1">
        <v>0</v>
      </c>
      <c r="AM2367" s="1">
        <v>0</v>
      </c>
    </row>
    <row r="2368" spans="1:39" x14ac:dyDescent="0.25">
      <c r="A2368" s="1">
        <v>0</v>
      </c>
      <c r="B2368" s="1">
        <v>0</v>
      </c>
      <c r="C2368" s="1">
        <v>0</v>
      </c>
      <c r="D2368" s="1">
        <v>0</v>
      </c>
      <c r="E2368" s="1">
        <v>0</v>
      </c>
      <c r="F2368" s="1">
        <v>1.0986119999999999</v>
      </c>
      <c r="G2368" s="1">
        <v>0</v>
      </c>
      <c r="H2368" s="1">
        <v>1.0986119999999999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0</v>
      </c>
      <c r="T2368" s="1">
        <v>0</v>
      </c>
      <c r="U2368" s="1">
        <v>0</v>
      </c>
      <c r="V2368" s="1">
        <v>0</v>
      </c>
      <c r="W2368" s="1">
        <v>0</v>
      </c>
      <c r="X2368" s="1">
        <v>0</v>
      </c>
      <c r="Y2368" s="1">
        <v>0</v>
      </c>
      <c r="Z2368" s="1">
        <v>2.3978950000000001</v>
      </c>
      <c r="AA2368" s="1">
        <v>1.0986119999999999</v>
      </c>
      <c r="AB2368" s="1">
        <v>0</v>
      </c>
      <c r="AC2368" s="1">
        <v>0</v>
      </c>
      <c r="AD2368" s="1">
        <v>0</v>
      </c>
      <c r="AE2368" s="1">
        <v>0</v>
      </c>
      <c r="AF2368" s="1">
        <v>0</v>
      </c>
      <c r="AG2368" s="1">
        <v>0</v>
      </c>
      <c r="AH2368" s="1">
        <v>4.9140509999999997</v>
      </c>
      <c r="AI2368" s="1">
        <v>4.9140509999999997</v>
      </c>
      <c r="AJ2368" s="1">
        <v>6.2948230000000001</v>
      </c>
      <c r="AK2368" s="1">
        <v>0</v>
      </c>
      <c r="AL2368" s="1">
        <v>0</v>
      </c>
      <c r="AM2368" s="1">
        <v>0</v>
      </c>
    </row>
    <row r="2369" spans="1:39" x14ac:dyDescent="0.25">
      <c r="A2369" s="1">
        <v>0</v>
      </c>
      <c r="B2369" s="1">
        <v>0</v>
      </c>
      <c r="C2369" s="1">
        <v>0</v>
      </c>
      <c r="D2369" s="1">
        <v>0</v>
      </c>
      <c r="E2369" s="1">
        <v>0</v>
      </c>
      <c r="F2369" s="1">
        <v>0.69314699999999996</v>
      </c>
      <c r="G2369" s="1">
        <v>0</v>
      </c>
      <c r="H2369" s="1">
        <v>0.69314699999999996</v>
      </c>
      <c r="I2369" s="1">
        <v>0</v>
      </c>
      <c r="J2369" s="1">
        <v>0</v>
      </c>
      <c r="K2369" s="1">
        <v>0</v>
      </c>
      <c r="L2369" s="1">
        <v>0</v>
      </c>
      <c r="M2369" s="1">
        <v>0</v>
      </c>
      <c r="N2369" s="1">
        <v>0</v>
      </c>
      <c r="O2369" s="1">
        <v>0</v>
      </c>
      <c r="P2369" s="1">
        <v>0</v>
      </c>
      <c r="Q2369" s="1">
        <v>0.69314699999999996</v>
      </c>
      <c r="R2369" s="1">
        <v>0</v>
      </c>
      <c r="S2369" s="1">
        <v>0</v>
      </c>
      <c r="T2369" s="1">
        <v>0</v>
      </c>
      <c r="U2369" s="1">
        <v>0</v>
      </c>
      <c r="V2369" s="1">
        <v>0</v>
      </c>
      <c r="W2369" s="1">
        <v>0</v>
      </c>
      <c r="X2369" s="1">
        <v>0</v>
      </c>
      <c r="Y2369" s="1">
        <v>0</v>
      </c>
      <c r="Z2369" s="1">
        <v>2.8903720000000002</v>
      </c>
      <c r="AA2369" s="1">
        <v>0</v>
      </c>
      <c r="AB2369" s="1">
        <v>0</v>
      </c>
      <c r="AC2369" s="1">
        <v>0</v>
      </c>
      <c r="AD2369" s="1">
        <v>0</v>
      </c>
      <c r="AE2369" s="1">
        <v>0</v>
      </c>
      <c r="AF2369" s="1">
        <v>0</v>
      </c>
      <c r="AG2369" s="1">
        <v>5.5476109999999998</v>
      </c>
      <c r="AH2369" s="1">
        <v>6.2388079999999997</v>
      </c>
      <c r="AI2369" s="1">
        <v>5.5476109999999998</v>
      </c>
      <c r="AJ2369" s="1">
        <v>5.5476109999999998</v>
      </c>
      <c r="AK2369" s="1">
        <v>0</v>
      </c>
      <c r="AL2369" s="1">
        <v>0</v>
      </c>
      <c r="AM2369" s="1">
        <v>0</v>
      </c>
    </row>
    <row r="2370" spans="1:39" x14ac:dyDescent="0.25">
      <c r="A2370" s="1">
        <v>0</v>
      </c>
      <c r="B2370" s="1">
        <v>0</v>
      </c>
      <c r="C2370" s="1">
        <v>0</v>
      </c>
      <c r="D2370" s="1">
        <v>0.69314699999999996</v>
      </c>
      <c r="E2370" s="1">
        <v>0</v>
      </c>
      <c r="F2370" s="1">
        <v>0.69314699999999996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0.69314699999999996</v>
      </c>
      <c r="R2370" s="1">
        <v>0</v>
      </c>
      <c r="S2370" s="1">
        <v>0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Y2370" s="1">
        <v>0</v>
      </c>
      <c r="Z2370" s="1">
        <v>1.6094379999999999</v>
      </c>
      <c r="AA2370" s="1">
        <v>0</v>
      </c>
      <c r="AB2370" s="1">
        <v>0</v>
      </c>
      <c r="AC2370" s="1">
        <v>0</v>
      </c>
      <c r="AD2370" s="1">
        <v>0</v>
      </c>
      <c r="AE2370" s="1">
        <v>0</v>
      </c>
      <c r="AF2370" s="1">
        <v>0</v>
      </c>
      <c r="AG2370" s="1">
        <v>0</v>
      </c>
      <c r="AH2370" s="1">
        <v>0</v>
      </c>
      <c r="AI2370" s="1">
        <v>0</v>
      </c>
      <c r="AJ2370" s="1">
        <v>0</v>
      </c>
      <c r="AK2370" s="1">
        <v>0</v>
      </c>
      <c r="AL2370" s="1">
        <v>0</v>
      </c>
      <c r="AM2370" s="1">
        <v>0</v>
      </c>
    </row>
    <row r="2371" spans="1:39" x14ac:dyDescent="0.25">
      <c r="A2371" s="1">
        <v>0</v>
      </c>
      <c r="B2371" s="1">
        <v>0</v>
      </c>
      <c r="C2371" s="1">
        <v>0</v>
      </c>
      <c r="D2371" s="1">
        <v>0</v>
      </c>
      <c r="E2371" s="1">
        <v>0</v>
      </c>
      <c r="F2371" s="1">
        <v>1.0986119999999999</v>
      </c>
      <c r="G2371" s="1">
        <v>0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0</v>
      </c>
      <c r="R2371" s="1">
        <v>0</v>
      </c>
      <c r="S2371" s="1">
        <v>0</v>
      </c>
      <c r="T2371" s="1">
        <v>0</v>
      </c>
      <c r="U2371" s="1">
        <v>0</v>
      </c>
      <c r="V2371" s="1">
        <v>0</v>
      </c>
      <c r="W2371" s="1">
        <v>0</v>
      </c>
      <c r="X2371" s="1">
        <v>0</v>
      </c>
      <c r="Y2371" s="1">
        <v>0</v>
      </c>
      <c r="Z2371" s="1">
        <v>2.0794419999999998</v>
      </c>
      <c r="AA2371" s="1">
        <v>0</v>
      </c>
      <c r="AB2371" s="1">
        <v>0</v>
      </c>
      <c r="AC2371" s="1">
        <v>0</v>
      </c>
      <c r="AD2371" s="1">
        <v>0</v>
      </c>
      <c r="AE2371" s="1">
        <v>0</v>
      </c>
      <c r="AF2371" s="1">
        <v>5.2892749999999999</v>
      </c>
      <c r="AG2371" s="1">
        <v>0</v>
      </c>
      <c r="AH2371" s="1">
        <v>0</v>
      </c>
      <c r="AI2371" s="1">
        <v>0</v>
      </c>
      <c r="AJ2371" s="1">
        <v>5.2892749999999999</v>
      </c>
      <c r="AK2371" s="1">
        <v>0</v>
      </c>
      <c r="AL2371" s="1">
        <v>0</v>
      </c>
      <c r="AM2371" s="1">
        <v>0</v>
      </c>
    </row>
    <row r="2372" spans="1:39" x14ac:dyDescent="0.25">
      <c r="A2372" s="1">
        <v>0</v>
      </c>
      <c r="B2372" s="1">
        <v>0</v>
      </c>
      <c r="C2372" s="1">
        <v>0</v>
      </c>
      <c r="D2372" s="1">
        <v>0</v>
      </c>
      <c r="E2372" s="1">
        <v>0</v>
      </c>
      <c r="F2372" s="1">
        <v>0.69314699999999996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0</v>
      </c>
      <c r="R2372" s="1">
        <v>0</v>
      </c>
      <c r="S2372" s="1">
        <v>0</v>
      </c>
      <c r="T2372" s="1">
        <v>0</v>
      </c>
      <c r="U2372" s="1">
        <v>0</v>
      </c>
      <c r="V2372" s="1">
        <v>0</v>
      </c>
      <c r="W2372" s="1">
        <v>0</v>
      </c>
      <c r="X2372" s="1">
        <v>0</v>
      </c>
      <c r="Y2372" s="1">
        <v>0</v>
      </c>
      <c r="Z2372" s="1">
        <v>1.94591</v>
      </c>
      <c r="AA2372" s="1">
        <v>0</v>
      </c>
      <c r="AB2372" s="1">
        <v>0</v>
      </c>
      <c r="AC2372" s="1">
        <v>0</v>
      </c>
      <c r="AD2372" s="1">
        <v>0</v>
      </c>
      <c r="AE2372" s="1">
        <v>0</v>
      </c>
      <c r="AF2372" s="1">
        <v>4.8752370000000003</v>
      </c>
      <c r="AG2372" s="1">
        <v>0</v>
      </c>
      <c r="AH2372" s="1">
        <v>4.8752370000000003</v>
      </c>
      <c r="AI2372" s="1">
        <v>4.8752370000000003</v>
      </c>
      <c r="AJ2372" s="1">
        <v>5.9687469999999996</v>
      </c>
      <c r="AK2372" s="1">
        <v>0</v>
      </c>
      <c r="AL2372" s="1">
        <v>0</v>
      </c>
      <c r="AM2372" s="1">
        <v>0</v>
      </c>
    </row>
    <row r="2373" spans="1:39" x14ac:dyDescent="0.25">
      <c r="A2373" s="1">
        <v>0</v>
      </c>
      <c r="B2373" s="1">
        <v>0</v>
      </c>
      <c r="C2373" s="1">
        <v>0</v>
      </c>
      <c r="D2373" s="1">
        <v>0</v>
      </c>
      <c r="E2373" s="1">
        <v>0</v>
      </c>
      <c r="F2373" s="1">
        <v>0</v>
      </c>
      <c r="G2373" s="1">
        <v>0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R2373" s="1">
        <v>0</v>
      </c>
      <c r="S2373" s="1">
        <v>0</v>
      </c>
      <c r="T2373" s="1">
        <v>0</v>
      </c>
      <c r="U2373" s="1">
        <v>0</v>
      </c>
      <c r="V2373" s="1">
        <v>0</v>
      </c>
      <c r="W2373" s="1">
        <v>0</v>
      </c>
      <c r="X2373" s="1">
        <v>0</v>
      </c>
      <c r="Y2373" s="1">
        <v>0</v>
      </c>
      <c r="Z2373" s="1">
        <v>2.0794419999999998</v>
      </c>
      <c r="AA2373" s="1">
        <v>0</v>
      </c>
      <c r="AB2373" s="1">
        <v>0</v>
      </c>
      <c r="AC2373" s="1">
        <v>0</v>
      </c>
      <c r="AD2373" s="1">
        <v>0</v>
      </c>
      <c r="AE2373" s="1">
        <v>0</v>
      </c>
      <c r="AF2373" s="1">
        <v>0</v>
      </c>
      <c r="AG2373" s="1">
        <v>6.0003659999999996</v>
      </c>
      <c r="AH2373" s="1">
        <v>5.3096940000000004</v>
      </c>
      <c r="AI2373" s="1">
        <v>0</v>
      </c>
      <c r="AJ2373" s="1">
        <v>6.0003659999999996</v>
      </c>
      <c r="AK2373" s="1">
        <v>0</v>
      </c>
      <c r="AL2373" s="1">
        <v>0</v>
      </c>
      <c r="AM2373" s="1">
        <v>0</v>
      </c>
    </row>
    <row r="2374" spans="1:39" x14ac:dyDescent="0.25">
      <c r="A2374" s="1">
        <v>0</v>
      </c>
      <c r="B2374" s="1">
        <v>0</v>
      </c>
      <c r="C2374" s="1">
        <v>0</v>
      </c>
      <c r="D2374" s="1">
        <v>0</v>
      </c>
      <c r="E2374" s="1">
        <v>0</v>
      </c>
      <c r="F2374" s="1">
        <v>1.6094379999999999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U2374" s="1">
        <v>0</v>
      </c>
      <c r="V2374" s="1">
        <v>0</v>
      </c>
      <c r="W2374" s="1">
        <v>0</v>
      </c>
      <c r="X2374" s="1">
        <v>0</v>
      </c>
      <c r="Y2374" s="1">
        <v>0</v>
      </c>
      <c r="Z2374" s="1">
        <v>0</v>
      </c>
      <c r="AA2374" s="1">
        <v>0</v>
      </c>
      <c r="AB2374" s="1">
        <v>1.0986119999999999</v>
      </c>
      <c r="AC2374" s="1">
        <v>0</v>
      </c>
      <c r="AD2374" s="1">
        <v>1.0986119999999999</v>
      </c>
      <c r="AE2374" s="1">
        <v>0</v>
      </c>
      <c r="AF2374" s="1">
        <v>0</v>
      </c>
      <c r="AG2374" s="1">
        <v>5.4094959999999999</v>
      </c>
      <c r="AH2374" s="1">
        <v>5.4094959999999999</v>
      </c>
      <c r="AI2374" s="1">
        <v>6.5051209999999999</v>
      </c>
      <c r="AJ2374" s="1">
        <v>5.4094959999999999</v>
      </c>
      <c r="AK2374" s="1">
        <v>0</v>
      </c>
      <c r="AL2374" s="1">
        <v>5.4094959999999999</v>
      </c>
      <c r="AM2374" s="1">
        <v>0</v>
      </c>
    </row>
    <row r="2375" spans="1:39" x14ac:dyDescent="0.25">
      <c r="A2375" s="1">
        <v>0</v>
      </c>
      <c r="B2375" s="1">
        <v>0</v>
      </c>
      <c r="C2375" s="1">
        <v>0</v>
      </c>
      <c r="D2375" s="1">
        <v>0</v>
      </c>
      <c r="E2375" s="1">
        <v>0</v>
      </c>
      <c r="F2375" s="1">
        <v>1.94591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0.69314699999999996</v>
      </c>
      <c r="R2375" s="1">
        <v>0</v>
      </c>
      <c r="S2375" s="1">
        <v>0</v>
      </c>
      <c r="T2375" s="1">
        <v>0</v>
      </c>
      <c r="U2375" s="1">
        <v>0</v>
      </c>
      <c r="V2375" s="1">
        <v>0</v>
      </c>
      <c r="W2375" s="1">
        <v>0</v>
      </c>
      <c r="X2375" s="1">
        <v>0</v>
      </c>
      <c r="Y2375" s="1">
        <v>0</v>
      </c>
      <c r="Z2375" s="1">
        <v>2.3025850000000001</v>
      </c>
      <c r="AA2375" s="1">
        <v>0</v>
      </c>
      <c r="AB2375" s="1">
        <v>0</v>
      </c>
      <c r="AC2375" s="1">
        <v>0</v>
      </c>
      <c r="AD2375" s="1">
        <v>0</v>
      </c>
      <c r="AE2375" s="1">
        <v>0</v>
      </c>
      <c r="AF2375" s="1">
        <v>5.6721029999999999</v>
      </c>
      <c r="AG2375" s="1">
        <v>0</v>
      </c>
      <c r="AH2375" s="1">
        <v>6.0764209999999999</v>
      </c>
      <c r="AI2375" s="1">
        <v>6.0764209999999999</v>
      </c>
      <c r="AJ2375" s="1">
        <v>4.9823909999999998</v>
      </c>
      <c r="AK2375" s="1">
        <v>0</v>
      </c>
      <c r="AL2375" s="1">
        <v>0</v>
      </c>
      <c r="AM2375" s="1">
        <v>0</v>
      </c>
    </row>
    <row r="2376" spans="1:39" x14ac:dyDescent="0.25">
      <c r="A2376" s="1">
        <v>0</v>
      </c>
      <c r="B2376" s="1">
        <v>0</v>
      </c>
      <c r="C2376" s="1">
        <v>0</v>
      </c>
      <c r="D2376" s="1">
        <v>0</v>
      </c>
      <c r="E2376" s="1">
        <v>0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0</v>
      </c>
      <c r="T2376" s="1">
        <v>0</v>
      </c>
      <c r="U2376" s="1">
        <v>0</v>
      </c>
      <c r="V2376" s="1">
        <v>0</v>
      </c>
      <c r="W2376" s="1">
        <v>0</v>
      </c>
      <c r="X2376" s="1">
        <v>0</v>
      </c>
      <c r="Y2376" s="1">
        <v>0</v>
      </c>
      <c r="Z2376" s="1">
        <v>2.772589</v>
      </c>
      <c r="AA2376" s="1">
        <v>0</v>
      </c>
      <c r="AB2376" s="1">
        <v>0</v>
      </c>
      <c r="AC2376" s="1">
        <v>0</v>
      </c>
      <c r="AD2376" s="1">
        <v>0</v>
      </c>
      <c r="AE2376" s="1">
        <v>0</v>
      </c>
      <c r="AF2376" s="1">
        <v>6.3721920000000001</v>
      </c>
      <c r="AG2376" s="1">
        <v>0</v>
      </c>
      <c r="AH2376" s="1">
        <v>5.967581</v>
      </c>
      <c r="AI2376" s="1">
        <v>0</v>
      </c>
      <c r="AJ2376" s="1">
        <v>5.2769909999999998</v>
      </c>
      <c r="AK2376" s="1">
        <v>0</v>
      </c>
      <c r="AL2376" s="1">
        <v>0</v>
      </c>
      <c r="AM2376" s="1">
        <v>0</v>
      </c>
    </row>
    <row r="2377" spans="1:39" x14ac:dyDescent="0.25">
      <c r="A2377" s="1">
        <v>0</v>
      </c>
      <c r="B2377" s="1">
        <v>0</v>
      </c>
      <c r="C2377" s="1">
        <v>0</v>
      </c>
      <c r="D2377" s="1">
        <v>0</v>
      </c>
      <c r="E2377" s="1">
        <v>0</v>
      </c>
      <c r="F2377" s="1">
        <v>2.0794419999999998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>
        <v>0</v>
      </c>
      <c r="S2377" s="1">
        <v>0</v>
      </c>
      <c r="T2377" s="1">
        <v>0</v>
      </c>
      <c r="U2377" s="1">
        <v>0</v>
      </c>
      <c r="V2377" s="1">
        <v>0</v>
      </c>
      <c r="W2377" s="1">
        <v>0</v>
      </c>
      <c r="X2377" s="1">
        <v>0</v>
      </c>
      <c r="Y2377" s="1">
        <v>0</v>
      </c>
      <c r="Z2377" s="1">
        <v>0.69314699999999996</v>
      </c>
      <c r="AA2377" s="1">
        <v>0</v>
      </c>
      <c r="AB2377" s="1">
        <v>0</v>
      </c>
      <c r="AC2377" s="1">
        <v>0</v>
      </c>
      <c r="AD2377" s="1">
        <v>0</v>
      </c>
      <c r="AE2377" s="1">
        <v>0</v>
      </c>
      <c r="AF2377" s="1">
        <v>5.90618</v>
      </c>
      <c r="AG2377" s="1">
        <v>5.2157520000000002</v>
      </c>
      <c r="AH2377" s="1">
        <v>5.2157520000000002</v>
      </c>
      <c r="AI2377" s="1">
        <v>7.2904299999999997</v>
      </c>
      <c r="AJ2377" s="1">
        <v>0</v>
      </c>
      <c r="AK2377" s="1">
        <v>0</v>
      </c>
      <c r="AL2377" s="1">
        <v>5.2157520000000002</v>
      </c>
      <c r="AM2377" s="1">
        <v>0</v>
      </c>
    </row>
    <row r="2378" spans="1:39" x14ac:dyDescent="0.25">
      <c r="A2378" s="1">
        <v>0</v>
      </c>
      <c r="B2378" s="1">
        <v>0</v>
      </c>
      <c r="C2378" s="1">
        <v>0</v>
      </c>
      <c r="D2378" s="1">
        <v>0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0</v>
      </c>
      <c r="T2378" s="1">
        <v>0</v>
      </c>
      <c r="U2378" s="1">
        <v>0</v>
      </c>
      <c r="V2378" s="1">
        <v>0</v>
      </c>
      <c r="W2378" s="1">
        <v>0</v>
      </c>
      <c r="X2378" s="1">
        <v>0</v>
      </c>
      <c r="Y2378" s="1">
        <v>0</v>
      </c>
      <c r="Z2378" s="1">
        <v>1.7917590000000001</v>
      </c>
      <c r="AA2378" s="1">
        <v>0</v>
      </c>
      <c r="AB2378" s="1">
        <v>0</v>
      </c>
      <c r="AC2378" s="1">
        <v>0</v>
      </c>
      <c r="AD2378" s="1">
        <v>0</v>
      </c>
      <c r="AE2378" s="1">
        <v>0</v>
      </c>
      <c r="AF2378" s="1">
        <v>0</v>
      </c>
      <c r="AG2378" s="1">
        <v>0</v>
      </c>
      <c r="AH2378" s="1">
        <v>0</v>
      </c>
      <c r="AI2378" s="1">
        <v>0</v>
      </c>
      <c r="AJ2378" s="1">
        <v>5.3242209999999996</v>
      </c>
      <c r="AK2378" s="1">
        <v>0</v>
      </c>
      <c r="AL2378" s="1">
        <v>6.0149290000000004</v>
      </c>
      <c r="AM2378" s="1">
        <v>0</v>
      </c>
    </row>
    <row r="2379" spans="1:39" x14ac:dyDescent="0.25">
      <c r="A2379" s="1">
        <v>0</v>
      </c>
      <c r="B2379" s="1">
        <v>0</v>
      </c>
      <c r="C2379" s="1">
        <v>0</v>
      </c>
      <c r="D2379" s="1">
        <v>0</v>
      </c>
      <c r="E2379" s="1">
        <v>0</v>
      </c>
      <c r="F2379" s="1">
        <v>1.6094379999999999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  <c r="U2379" s="1">
        <v>0</v>
      </c>
      <c r="V2379" s="1">
        <v>0</v>
      </c>
      <c r="W2379" s="1">
        <v>0</v>
      </c>
      <c r="X2379" s="1">
        <v>0</v>
      </c>
      <c r="Y2379" s="1">
        <v>0</v>
      </c>
      <c r="Z2379" s="1">
        <v>2.0794419999999998</v>
      </c>
      <c r="AA2379" s="1">
        <v>0</v>
      </c>
      <c r="AB2379" s="1">
        <v>0</v>
      </c>
      <c r="AC2379" s="1">
        <v>0</v>
      </c>
      <c r="AD2379" s="1">
        <v>0</v>
      </c>
      <c r="AE2379" s="1">
        <v>0</v>
      </c>
      <c r="AF2379" s="1">
        <v>0</v>
      </c>
      <c r="AG2379" s="1">
        <v>0</v>
      </c>
      <c r="AH2379" s="1">
        <v>6.8366639999999999</v>
      </c>
      <c r="AI2379" s="1">
        <v>0</v>
      </c>
      <c r="AJ2379" s="1">
        <v>0</v>
      </c>
      <c r="AK2379" s="1">
        <v>0</v>
      </c>
      <c r="AL2379" s="1">
        <v>0</v>
      </c>
      <c r="AM2379" s="1">
        <v>0</v>
      </c>
    </row>
    <row r="2380" spans="1:39" x14ac:dyDescent="0.25">
      <c r="A2380" s="1">
        <v>0</v>
      </c>
      <c r="B2380" s="1">
        <v>0</v>
      </c>
      <c r="C2380" s="1">
        <v>0</v>
      </c>
      <c r="D2380" s="1">
        <v>0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">
        <v>0</v>
      </c>
      <c r="V2380" s="1">
        <v>0</v>
      </c>
      <c r="W2380" s="1">
        <v>0</v>
      </c>
      <c r="X2380" s="1">
        <v>0</v>
      </c>
      <c r="Y2380" s="1">
        <v>0</v>
      </c>
      <c r="Z2380" s="1">
        <v>0</v>
      </c>
      <c r="AA2380" s="1">
        <v>0</v>
      </c>
      <c r="AB2380" s="1">
        <v>0</v>
      </c>
      <c r="AC2380" s="1">
        <v>0</v>
      </c>
      <c r="AD2380" s="1">
        <v>0</v>
      </c>
      <c r="AE2380" s="1">
        <v>0</v>
      </c>
      <c r="AF2380" s="1">
        <v>6.2693770000000004</v>
      </c>
      <c r="AG2380" s="1">
        <v>0</v>
      </c>
      <c r="AH2380" s="1">
        <v>0</v>
      </c>
      <c r="AI2380" s="1">
        <v>0</v>
      </c>
      <c r="AJ2380" s="1">
        <v>0</v>
      </c>
      <c r="AK2380" s="1">
        <v>0</v>
      </c>
      <c r="AL2380" s="1">
        <v>0</v>
      </c>
      <c r="AM2380" s="1">
        <v>0</v>
      </c>
    </row>
    <row r="2381" spans="1:39" x14ac:dyDescent="0.25">
      <c r="A2381" s="1">
        <v>0</v>
      </c>
      <c r="B2381" s="1">
        <v>0</v>
      </c>
      <c r="C2381" s="1">
        <v>0</v>
      </c>
      <c r="D2381" s="1">
        <v>0</v>
      </c>
      <c r="E2381" s="1">
        <v>0</v>
      </c>
      <c r="F2381" s="1">
        <v>1.94591</v>
      </c>
      <c r="G2381" s="1">
        <v>0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>
        <v>0</v>
      </c>
      <c r="S2381" s="1">
        <v>0</v>
      </c>
      <c r="T2381" s="1">
        <v>0</v>
      </c>
      <c r="U2381" s="1">
        <v>0</v>
      </c>
      <c r="V2381" s="1">
        <v>0</v>
      </c>
      <c r="W2381" s="1">
        <v>0</v>
      </c>
      <c r="X2381" s="1">
        <v>0</v>
      </c>
      <c r="Y2381" s="1">
        <v>0.69314699999999996</v>
      </c>
      <c r="Z2381" s="1">
        <v>3.3672960000000001</v>
      </c>
      <c r="AA2381" s="1">
        <v>0</v>
      </c>
      <c r="AB2381" s="1">
        <v>0</v>
      </c>
      <c r="AC2381" s="1">
        <v>0</v>
      </c>
      <c r="AD2381" s="1">
        <v>0.69314699999999996</v>
      </c>
      <c r="AE2381" s="1">
        <v>0</v>
      </c>
      <c r="AF2381" s="1">
        <v>4.9571160000000001</v>
      </c>
      <c r="AG2381" s="1">
        <v>0</v>
      </c>
      <c r="AH2381" s="1">
        <v>0</v>
      </c>
      <c r="AI2381" s="1">
        <v>6.3381210000000001</v>
      </c>
      <c r="AJ2381" s="1">
        <v>0</v>
      </c>
      <c r="AK2381" s="1">
        <v>0</v>
      </c>
      <c r="AL2381" s="1">
        <v>0</v>
      </c>
      <c r="AM2381" s="1">
        <v>0</v>
      </c>
    </row>
    <row r="2382" spans="1:39" x14ac:dyDescent="0.25">
      <c r="A2382" s="1">
        <v>0</v>
      </c>
      <c r="B2382" s="1">
        <v>0</v>
      </c>
      <c r="C2382" s="1">
        <v>0</v>
      </c>
      <c r="D2382" s="1">
        <v>0</v>
      </c>
      <c r="E2382" s="1">
        <v>0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U2382" s="1">
        <v>0</v>
      </c>
      <c r="V2382" s="1">
        <v>0</v>
      </c>
      <c r="W2382" s="1">
        <v>0</v>
      </c>
      <c r="X2382" s="1">
        <v>0</v>
      </c>
      <c r="Y2382" s="1">
        <v>0</v>
      </c>
      <c r="Z2382" s="1">
        <v>0</v>
      </c>
      <c r="AA2382" s="1">
        <v>0</v>
      </c>
      <c r="AB2382" s="1">
        <v>0</v>
      </c>
      <c r="AC2382" s="1">
        <v>0</v>
      </c>
      <c r="AD2382" s="1">
        <v>0</v>
      </c>
      <c r="AE2382" s="1">
        <v>0</v>
      </c>
      <c r="AF2382" s="1">
        <v>5.5377299999999998</v>
      </c>
      <c r="AG2382" s="1">
        <v>0</v>
      </c>
      <c r="AH2382" s="1">
        <v>5.5377299999999998</v>
      </c>
      <c r="AI2382" s="1">
        <v>0</v>
      </c>
      <c r="AJ2382" s="1">
        <v>0</v>
      </c>
      <c r="AK2382" s="1">
        <v>0</v>
      </c>
      <c r="AL2382" s="1">
        <v>0</v>
      </c>
      <c r="AM2382" s="1">
        <v>0</v>
      </c>
    </row>
    <row r="2383" spans="1:39" x14ac:dyDescent="0.25">
      <c r="A2383" s="1">
        <v>0</v>
      </c>
      <c r="B2383" s="1">
        <v>0</v>
      </c>
      <c r="C2383" s="1">
        <v>0</v>
      </c>
      <c r="D2383" s="1">
        <v>0</v>
      </c>
      <c r="E2383" s="1">
        <v>0</v>
      </c>
      <c r="F2383" s="1">
        <v>1.0986119999999999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>
        <v>0</v>
      </c>
      <c r="S2383" s="1">
        <v>0</v>
      </c>
      <c r="T2383" s="1">
        <v>0</v>
      </c>
      <c r="U2383" s="1">
        <v>0</v>
      </c>
      <c r="V2383" s="1">
        <v>0</v>
      </c>
      <c r="W2383" s="1">
        <v>0</v>
      </c>
      <c r="X2383" s="1">
        <v>0</v>
      </c>
      <c r="Y2383" s="1">
        <v>0</v>
      </c>
      <c r="Z2383" s="1">
        <v>1.7917590000000001</v>
      </c>
      <c r="AA2383" s="1">
        <v>0</v>
      </c>
      <c r="AB2383" s="1">
        <v>0</v>
      </c>
      <c r="AC2383" s="1">
        <v>0</v>
      </c>
      <c r="AD2383" s="1">
        <v>0.69314699999999996</v>
      </c>
      <c r="AE2383" s="1">
        <v>0</v>
      </c>
      <c r="AF2383" s="1">
        <v>0</v>
      </c>
      <c r="AG2383" s="1">
        <v>0</v>
      </c>
      <c r="AH2383" s="1">
        <v>6.2076640000000003</v>
      </c>
      <c r="AI2383" s="1">
        <v>0</v>
      </c>
      <c r="AJ2383" s="1">
        <v>0</v>
      </c>
      <c r="AK2383" s="1">
        <v>0</v>
      </c>
      <c r="AL2383" s="1">
        <v>5.5165290000000002</v>
      </c>
      <c r="AM2383" s="1">
        <v>0</v>
      </c>
    </row>
    <row r="2384" spans="1:39" x14ac:dyDescent="0.25">
      <c r="A2384" s="1">
        <v>0</v>
      </c>
      <c r="B2384" s="1">
        <v>0</v>
      </c>
      <c r="C2384" s="1">
        <v>0</v>
      </c>
      <c r="D2384" s="1">
        <v>0.69314699999999996</v>
      </c>
      <c r="E2384" s="1">
        <v>0</v>
      </c>
      <c r="F2384" s="1">
        <v>1.0986119999999999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0</v>
      </c>
      <c r="T2384" s="1">
        <v>0</v>
      </c>
      <c r="U2384" s="1">
        <v>0</v>
      </c>
      <c r="V2384" s="1">
        <v>0</v>
      </c>
      <c r="W2384" s="1">
        <v>0</v>
      </c>
      <c r="X2384" s="1">
        <v>0</v>
      </c>
      <c r="Y2384" s="1">
        <v>0</v>
      </c>
      <c r="Z2384" s="1">
        <v>1.0986119999999999</v>
      </c>
      <c r="AA2384" s="1">
        <v>0</v>
      </c>
      <c r="AB2384" s="1">
        <v>0</v>
      </c>
      <c r="AC2384" s="1">
        <v>0.69314699999999996</v>
      </c>
      <c r="AD2384" s="1">
        <v>1.6094379999999999</v>
      </c>
      <c r="AE2384" s="1">
        <v>0</v>
      </c>
      <c r="AF2384" s="1">
        <v>0</v>
      </c>
      <c r="AG2384" s="1">
        <v>5.0995379999999999</v>
      </c>
      <c r="AH2384" s="1">
        <v>5.7896299999999998</v>
      </c>
      <c r="AI2384" s="1">
        <v>5.0995379999999999</v>
      </c>
      <c r="AJ2384" s="1">
        <v>6.7040839999999999</v>
      </c>
      <c r="AK2384" s="1">
        <v>0</v>
      </c>
      <c r="AL2384" s="1">
        <v>0</v>
      </c>
      <c r="AM2384" s="1">
        <v>0</v>
      </c>
    </row>
    <row r="2385" spans="1:39" x14ac:dyDescent="0.25">
      <c r="A2385" s="1">
        <v>0</v>
      </c>
      <c r="B2385" s="1">
        <v>0</v>
      </c>
      <c r="C2385" s="1">
        <v>0</v>
      </c>
      <c r="D2385" s="1">
        <v>0</v>
      </c>
      <c r="E2385" s="1">
        <v>0</v>
      </c>
      <c r="F2385" s="1">
        <v>1.3862939999999999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0</v>
      </c>
      <c r="N2385" s="1">
        <v>0</v>
      </c>
      <c r="O2385" s="1">
        <v>0</v>
      </c>
      <c r="P2385" s="1">
        <v>0</v>
      </c>
      <c r="Q2385" s="1">
        <v>0.69314699999999996</v>
      </c>
      <c r="R2385" s="1">
        <v>0</v>
      </c>
      <c r="S2385" s="1">
        <v>0</v>
      </c>
      <c r="T2385" s="1">
        <v>0</v>
      </c>
      <c r="U2385" s="1">
        <v>0</v>
      </c>
      <c r="V2385" s="1">
        <v>0</v>
      </c>
      <c r="W2385" s="1">
        <v>0</v>
      </c>
      <c r="X2385" s="1">
        <v>0</v>
      </c>
      <c r="Y2385" s="1">
        <v>0</v>
      </c>
      <c r="Z2385" s="1">
        <v>1.7917590000000001</v>
      </c>
      <c r="AA2385" s="1">
        <v>0</v>
      </c>
      <c r="AB2385" s="1">
        <v>0</v>
      </c>
      <c r="AC2385" s="1">
        <v>0</v>
      </c>
      <c r="AD2385" s="1">
        <v>0</v>
      </c>
      <c r="AE2385" s="1">
        <v>0</v>
      </c>
      <c r="AF2385" s="1">
        <v>6.2430690000000002</v>
      </c>
      <c r="AG2385" s="1">
        <v>5.1483369999999997</v>
      </c>
      <c r="AH2385" s="1">
        <v>5.1483369999999997</v>
      </c>
      <c r="AI2385" s="1">
        <v>5.1483369999999997</v>
      </c>
      <c r="AJ2385" s="1">
        <v>0</v>
      </c>
      <c r="AK2385" s="1">
        <v>0</v>
      </c>
      <c r="AL2385" s="1">
        <v>6.2430690000000002</v>
      </c>
      <c r="AM2385" s="1">
        <v>0</v>
      </c>
    </row>
    <row r="2386" spans="1:39" x14ac:dyDescent="0.25">
      <c r="A2386" s="1">
        <v>0</v>
      </c>
      <c r="B2386" s="1">
        <v>0</v>
      </c>
      <c r="C2386" s="1">
        <v>0</v>
      </c>
      <c r="D2386" s="1">
        <v>0</v>
      </c>
      <c r="E2386" s="1">
        <v>0</v>
      </c>
      <c r="F2386" s="1">
        <v>1.6094379999999999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1.0986119999999999</v>
      </c>
      <c r="R2386" s="1">
        <v>0</v>
      </c>
      <c r="S2386" s="1">
        <v>0</v>
      </c>
      <c r="T2386" s="1">
        <v>0</v>
      </c>
      <c r="U2386" s="1">
        <v>0</v>
      </c>
      <c r="V2386" s="1">
        <v>0</v>
      </c>
      <c r="W2386" s="1">
        <v>0</v>
      </c>
      <c r="X2386" s="1">
        <v>0</v>
      </c>
      <c r="Y2386" s="1">
        <v>0</v>
      </c>
      <c r="Z2386" s="1">
        <v>0</v>
      </c>
      <c r="AA2386" s="1">
        <v>0</v>
      </c>
      <c r="AB2386" s="1">
        <v>0</v>
      </c>
      <c r="AC2386" s="1">
        <v>0</v>
      </c>
      <c r="AD2386" s="1">
        <v>0</v>
      </c>
      <c r="AE2386" s="1">
        <v>0</v>
      </c>
      <c r="AF2386" s="1">
        <v>5.2541950000000002</v>
      </c>
      <c r="AG2386" s="1">
        <v>0</v>
      </c>
      <c r="AH2386" s="1">
        <v>6.8594439999999999</v>
      </c>
      <c r="AI2386" s="1">
        <v>6.3493180000000002</v>
      </c>
      <c r="AJ2386" s="1">
        <v>5.2541950000000002</v>
      </c>
      <c r="AK2386" s="1">
        <v>0</v>
      </c>
      <c r="AL2386" s="1">
        <v>0</v>
      </c>
      <c r="AM2386" s="1">
        <v>0</v>
      </c>
    </row>
    <row r="2387" spans="1:39" x14ac:dyDescent="0.25">
      <c r="A2387" s="1">
        <v>0</v>
      </c>
      <c r="B2387" s="1">
        <v>0</v>
      </c>
      <c r="C2387" s="1">
        <v>0</v>
      </c>
      <c r="D2387" s="1">
        <v>0</v>
      </c>
      <c r="E2387" s="1">
        <v>0</v>
      </c>
      <c r="F2387" s="1">
        <v>0.69314699999999996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U2387" s="1">
        <v>0</v>
      </c>
      <c r="V2387" s="1">
        <v>0</v>
      </c>
      <c r="W2387" s="1">
        <v>0</v>
      </c>
      <c r="X2387" s="1">
        <v>0</v>
      </c>
      <c r="Y2387" s="1">
        <v>0</v>
      </c>
      <c r="Z2387" s="1">
        <v>1.7917590000000001</v>
      </c>
      <c r="AA2387" s="1">
        <v>0.69314699999999996</v>
      </c>
      <c r="AB2387" s="1">
        <v>0</v>
      </c>
      <c r="AC2387" s="1">
        <v>0</v>
      </c>
      <c r="AD2387" s="1">
        <v>0</v>
      </c>
      <c r="AE2387" s="1">
        <v>0</v>
      </c>
      <c r="AF2387" s="1">
        <v>5.9168310000000002</v>
      </c>
      <c r="AG2387" s="1">
        <v>0</v>
      </c>
      <c r="AH2387" s="1">
        <v>5.9168310000000002</v>
      </c>
      <c r="AI2387" s="1">
        <v>6.3213970000000002</v>
      </c>
      <c r="AJ2387" s="1">
        <v>0</v>
      </c>
      <c r="AK2387" s="1">
        <v>0</v>
      </c>
      <c r="AL2387" s="1">
        <v>0</v>
      </c>
      <c r="AM2387" s="1">
        <v>0</v>
      </c>
    </row>
    <row r="2388" spans="1:39" x14ac:dyDescent="0.25">
      <c r="A2388" s="1">
        <v>0</v>
      </c>
      <c r="B2388" s="1">
        <v>0</v>
      </c>
      <c r="C2388" s="1">
        <v>0</v>
      </c>
      <c r="D2388" s="1">
        <v>0</v>
      </c>
      <c r="E2388" s="1">
        <v>0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0.69314699999999996</v>
      </c>
      <c r="R2388" s="1">
        <v>0</v>
      </c>
      <c r="S2388" s="1">
        <v>0</v>
      </c>
      <c r="T2388" s="1">
        <v>0</v>
      </c>
      <c r="U2388" s="1">
        <v>0</v>
      </c>
      <c r="V2388" s="1">
        <v>0</v>
      </c>
      <c r="W2388" s="1">
        <v>0</v>
      </c>
      <c r="X2388" s="1">
        <v>0</v>
      </c>
      <c r="Y2388" s="1">
        <v>0</v>
      </c>
      <c r="Z2388" s="1">
        <v>2.3978950000000001</v>
      </c>
      <c r="AA2388" s="1">
        <v>0</v>
      </c>
      <c r="AB2388" s="1">
        <v>0</v>
      </c>
      <c r="AC2388" s="1">
        <v>0</v>
      </c>
      <c r="AD2388" s="1">
        <v>0</v>
      </c>
      <c r="AE2388" s="1">
        <v>0</v>
      </c>
      <c r="AF2388" s="1">
        <v>7.1373350000000002</v>
      </c>
      <c r="AG2388" s="1">
        <v>0</v>
      </c>
      <c r="AH2388" s="1">
        <v>5.7534219999999996</v>
      </c>
      <c r="AI2388" s="1">
        <v>0</v>
      </c>
      <c r="AJ2388" s="1">
        <v>5.0634420000000002</v>
      </c>
      <c r="AK2388" s="1">
        <v>0</v>
      </c>
      <c r="AL2388" s="1">
        <v>0</v>
      </c>
      <c r="AM2388" s="1">
        <v>0</v>
      </c>
    </row>
    <row r="2389" spans="1:39" x14ac:dyDescent="0.25">
      <c r="A2389" s="1">
        <v>0</v>
      </c>
      <c r="B2389" s="1">
        <v>0</v>
      </c>
      <c r="C2389" s="1">
        <v>0</v>
      </c>
      <c r="D2389" s="1">
        <v>0</v>
      </c>
      <c r="E2389" s="1">
        <v>0</v>
      </c>
      <c r="F2389" s="1">
        <v>1.0986119999999999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1.3862939999999999</v>
      </c>
      <c r="R2389" s="1">
        <v>0</v>
      </c>
      <c r="S2389" s="1">
        <v>0</v>
      </c>
      <c r="T2389" s="1">
        <v>0</v>
      </c>
      <c r="U2389" s="1">
        <v>0</v>
      </c>
      <c r="V2389" s="1">
        <v>0</v>
      </c>
      <c r="W2389" s="1">
        <v>0</v>
      </c>
      <c r="X2389" s="1">
        <v>0</v>
      </c>
      <c r="Y2389" s="1">
        <v>0</v>
      </c>
      <c r="Z2389" s="1">
        <v>1.94591</v>
      </c>
      <c r="AA2389" s="1">
        <v>0</v>
      </c>
      <c r="AB2389" s="1">
        <v>0</v>
      </c>
      <c r="AC2389" s="1">
        <v>0</v>
      </c>
      <c r="AD2389" s="1">
        <v>0</v>
      </c>
      <c r="AE2389" s="1">
        <v>0</v>
      </c>
      <c r="AF2389" s="1">
        <v>0</v>
      </c>
      <c r="AG2389" s="1">
        <v>5.8597900000000003</v>
      </c>
      <c r="AH2389" s="1">
        <v>5.8597900000000003</v>
      </c>
      <c r="AI2389" s="1">
        <v>0</v>
      </c>
      <c r="AJ2389" s="1">
        <v>6.7743679999999999</v>
      </c>
      <c r="AK2389" s="1">
        <v>0</v>
      </c>
      <c r="AL2389" s="1">
        <v>0</v>
      </c>
      <c r="AM2389" s="1">
        <v>0</v>
      </c>
    </row>
    <row r="2390" spans="1:39" x14ac:dyDescent="0.25">
      <c r="A2390" s="1">
        <v>0</v>
      </c>
      <c r="B2390" s="1">
        <v>0</v>
      </c>
      <c r="C2390" s="1">
        <v>0</v>
      </c>
      <c r="D2390" s="1">
        <v>0</v>
      </c>
      <c r="E2390" s="1">
        <v>0</v>
      </c>
      <c r="F2390" s="1">
        <v>1.7917590000000001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U2390" s="1">
        <v>0</v>
      </c>
      <c r="V2390" s="1">
        <v>0</v>
      </c>
      <c r="W2390" s="1">
        <v>0.69314699999999996</v>
      </c>
      <c r="X2390" s="1">
        <v>0</v>
      </c>
      <c r="Y2390" s="1">
        <v>0</v>
      </c>
      <c r="Z2390" s="1">
        <v>1.3862939999999999</v>
      </c>
      <c r="AA2390" s="1">
        <v>0</v>
      </c>
      <c r="AB2390" s="1">
        <v>0</v>
      </c>
      <c r="AC2390" s="1">
        <v>0</v>
      </c>
      <c r="AD2390" s="1">
        <v>0</v>
      </c>
      <c r="AE2390" s="1">
        <v>0</v>
      </c>
      <c r="AF2390" s="1">
        <v>5.8305870000000004</v>
      </c>
      <c r="AG2390" s="1">
        <v>0</v>
      </c>
      <c r="AH2390" s="1">
        <v>5.8305870000000004</v>
      </c>
      <c r="AI2390" s="1">
        <v>0</v>
      </c>
      <c r="AJ2390" s="1">
        <v>0</v>
      </c>
      <c r="AK2390" s="1">
        <v>0</v>
      </c>
      <c r="AL2390" s="1">
        <v>0</v>
      </c>
      <c r="AM2390" s="1">
        <v>0</v>
      </c>
    </row>
    <row r="2391" spans="1:39" x14ac:dyDescent="0.25">
      <c r="A2391" s="1">
        <v>0</v>
      </c>
      <c r="B2391" s="1">
        <v>0</v>
      </c>
      <c r="C2391" s="1">
        <v>0</v>
      </c>
      <c r="D2391" s="1">
        <v>0</v>
      </c>
      <c r="E2391" s="1">
        <v>0</v>
      </c>
      <c r="F2391" s="1">
        <v>1.0986119999999999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0</v>
      </c>
      <c r="U2391" s="1">
        <v>0</v>
      </c>
      <c r="V2391" s="1">
        <v>0</v>
      </c>
      <c r="W2391" s="1">
        <v>0</v>
      </c>
      <c r="X2391" s="1">
        <v>0</v>
      </c>
      <c r="Y2391" s="1">
        <v>0</v>
      </c>
      <c r="Z2391" s="1">
        <v>2.4849070000000002</v>
      </c>
      <c r="AA2391" s="1">
        <v>0</v>
      </c>
      <c r="AB2391" s="1">
        <v>0</v>
      </c>
      <c r="AC2391" s="1">
        <v>0</v>
      </c>
      <c r="AD2391" s="1">
        <v>1.7917590000000001</v>
      </c>
      <c r="AE2391" s="1">
        <v>0</v>
      </c>
      <c r="AF2391" s="1">
        <v>5.9868050000000004</v>
      </c>
      <c r="AG2391" s="1">
        <v>0</v>
      </c>
      <c r="AH2391" s="1">
        <v>7.083742</v>
      </c>
      <c r="AI2391" s="1">
        <v>6.3914330000000001</v>
      </c>
      <c r="AJ2391" s="1">
        <v>0</v>
      </c>
      <c r="AK2391" s="1">
        <v>0</v>
      </c>
      <c r="AL2391" s="1">
        <v>5.2961669999999996</v>
      </c>
      <c r="AM2391" s="1">
        <v>0</v>
      </c>
    </row>
    <row r="2392" spans="1:39" x14ac:dyDescent="0.25">
      <c r="A2392" s="1">
        <v>0</v>
      </c>
      <c r="B2392" s="1">
        <v>0</v>
      </c>
      <c r="C2392" s="1">
        <v>0</v>
      </c>
      <c r="D2392" s="1">
        <v>0</v>
      </c>
      <c r="E2392" s="1">
        <v>0</v>
      </c>
      <c r="F2392" s="1">
        <v>0.69314699999999996</v>
      </c>
      <c r="G2392" s="1">
        <v>0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0</v>
      </c>
      <c r="T2392" s="1">
        <v>0</v>
      </c>
      <c r="U2392" s="1">
        <v>0</v>
      </c>
      <c r="V2392" s="1">
        <v>0</v>
      </c>
      <c r="W2392" s="1">
        <v>0</v>
      </c>
      <c r="X2392" s="1">
        <v>0</v>
      </c>
      <c r="Y2392" s="1">
        <v>0</v>
      </c>
      <c r="Z2392" s="1">
        <v>1.7917590000000001</v>
      </c>
      <c r="AA2392" s="1">
        <v>0</v>
      </c>
      <c r="AB2392" s="1">
        <v>0</v>
      </c>
      <c r="AC2392" s="1">
        <v>0</v>
      </c>
      <c r="AD2392" s="1">
        <v>0</v>
      </c>
      <c r="AE2392" s="1">
        <v>0</v>
      </c>
      <c r="AF2392" s="1">
        <v>5.9666100000000002</v>
      </c>
      <c r="AG2392" s="1">
        <v>0</v>
      </c>
      <c r="AH2392" s="1">
        <v>5.2760230000000004</v>
      </c>
      <c r="AI2392" s="1">
        <v>5.9666100000000002</v>
      </c>
      <c r="AJ2392" s="1">
        <v>5.2760230000000004</v>
      </c>
      <c r="AK2392" s="1">
        <v>0</v>
      </c>
      <c r="AL2392" s="1">
        <v>0</v>
      </c>
      <c r="AM2392" s="1">
        <v>0</v>
      </c>
    </row>
    <row r="2393" spans="1:39" x14ac:dyDescent="0.25">
      <c r="A2393" s="1">
        <v>0</v>
      </c>
      <c r="B2393" s="1">
        <v>0</v>
      </c>
      <c r="C2393" s="1">
        <v>0</v>
      </c>
      <c r="D2393" s="1">
        <v>0</v>
      </c>
      <c r="E2393" s="1">
        <v>0</v>
      </c>
      <c r="F2393" s="1">
        <v>0.69314699999999996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0</v>
      </c>
      <c r="M2393" s="1">
        <v>0</v>
      </c>
      <c r="N2393" s="1">
        <v>0</v>
      </c>
      <c r="O2393" s="1">
        <v>0</v>
      </c>
      <c r="P2393" s="1">
        <v>0</v>
      </c>
      <c r="Q2393" s="1">
        <v>0.69314699999999996</v>
      </c>
      <c r="R2393" s="1">
        <v>0</v>
      </c>
      <c r="S2393" s="1">
        <v>0</v>
      </c>
      <c r="T2393" s="1">
        <v>0</v>
      </c>
      <c r="U2393" s="1">
        <v>0</v>
      </c>
      <c r="V2393" s="1">
        <v>0</v>
      </c>
      <c r="W2393" s="1">
        <v>0</v>
      </c>
      <c r="X2393" s="1">
        <v>0</v>
      </c>
      <c r="Y2393" s="1">
        <v>0</v>
      </c>
      <c r="Z2393" s="1">
        <v>1.0986119999999999</v>
      </c>
      <c r="AA2393" s="1">
        <v>0</v>
      </c>
      <c r="AB2393" s="1">
        <v>0</v>
      </c>
      <c r="AC2393" s="1">
        <v>0</v>
      </c>
      <c r="AD2393" s="1">
        <v>0.69314699999999996</v>
      </c>
      <c r="AE2393" s="1">
        <v>0</v>
      </c>
      <c r="AF2393" s="1">
        <v>0</v>
      </c>
      <c r="AG2393" s="1">
        <v>5.8914939999999998</v>
      </c>
      <c r="AH2393" s="1">
        <v>5.8914939999999998</v>
      </c>
      <c r="AI2393" s="1">
        <v>5.2011060000000002</v>
      </c>
      <c r="AJ2393" s="1">
        <v>5.2011060000000002</v>
      </c>
      <c r="AK2393" s="1">
        <v>0</v>
      </c>
      <c r="AL2393" s="1">
        <v>0</v>
      </c>
      <c r="AM2393" s="1">
        <v>0</v>
      </c>
    </row>
    <row r="2394" spans="1:39" x14ac:dyDescent="0.25">
      <c r="A2394" s="1">
        <v>0</v>
      </c>
      <c r="B2394" s="1">
        <v>0</v>
      </c>
      <c r="C2394" s="1">
        <v>0</v>
      </c>
      <c r="D2394" s="1">
        <v>0</v>
      </c>
      <c r="E2394" s="1">
        <v>0</v>
      </c>
      <c r="F2394" s="1">
        <v>1.0986119999999999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0</v>
      </c>
      <c r="Z2394" s="1">
        <v>0</v>
      </c>
      <c r="AA2394" s="1">
        <v>0</v>
      </c>
      <c r="AB2394" s="1">
        <v>0</v>
      </c>
      <c r="AC2394" s="1">
        <v>0</v>
      </c>
      <c r="AD2394" s="1">
        <v>0</v>
      </c>
      <c r="AE2394" s="1">
        <v>0</v>
      </c>
      <c r="AF2394" s="1">
        <v>0</v>
      </c>
      <c r="AG2394" s="1">
        <v>6.2196049999999996</v>
      </c>
      <c r="AH2394" s="1">
        <v>5.8151339999999996</v>
      </c>
      <c r="AI2394" s="1">
        <v>6.9117559999999996</v>
      </c>
      <c r="AJ2394" s="1">
        <v>0</v>
      </c>
      <c r="AK2394" s="1">
        <v>0</v>
      </c>
      <c r="AL2394" s="1">
        <v>0</v>
      </c>
      <c r="AM2394" s="1">
        <v>0</v>
      </c>
    </row>
    <row r="2395" spans="1:39" x14ac:dyDescent="0.25">
      <c r="A2395" s="1">
        <v>0</v>
      </c>
      <c r="B2395" s="1">
        <v>0</v>
      </c>
      <c r="C2395" s="1">
        <v>0</v>
      </c>
      <c r="D2395" s="1">
        <v>0</v>
      </c>
      <c r="E2395" s="1">
        <v>0</v>
      </c>
      <c r="F2395" s="1">
        <v>0.69314699999999996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0.69314699999999996</v>
      </c>
      <c r="R2395" s="1">
        <v>0</v>
      </c>
      <c r="S2395" s="1">
        <v>0</v>
      </c>
      <c r="T2395" s="1">
        <v>0</v>
      </c>
      <c r="U2395" s="1">
        <v>0</v>
      </c>
      <c r="V2395" s="1">
        <v>0</v>
      </c>
      <c r="W2395" s="1">
        <v>0</v>
      </c>
      <c r="X2395" s="1">
        <v>0</v>
      </c>
      <c r="Y2395" s="1">
        <v>0</v>
      </c>
      <c r="Z2395" s="1">
        <v>1.0986119999999999</v>
      </c>
      <c r="AA2395" s="1">
        <v>0</v>
      </c>
      <c r="AB2395" s="1">
        <v>0</v>
      </c>
      <c r="AC2395" s="1">
        <v>0</v>
      </c>
      <c r="AD2395" s="1">
        <v>0</v>
      </c>
      <c r="AE2395" s="1">
        <v>0</v>
      </c>
      <c r="AF2395" s="1">
        <v>5.2723509999999996</v>
      </c>
      <c r="AG2395" s="1">
        <v>5.2723509999999996</v>
      </c>
      <c r="AH2395" s="1">
        <v>7.059825</v>
      </c>
      <c r="AI2395" s="1">
        <v>6.3675369999999996</v>
      </c>
      <c r="AJ2395" s="1">
        <v>7.059825</v>
      </c>
      <c r="AK2395" s="1">
        <v>0</v>
      </c>
      <c r="AL2395" s="1">
        <v>0</v>
      </c>
      <c r="AM2395" s="1">
        <v>0</v>
      </c>
    </row>
    <row r="2396" spans="1:39" x14ac:dyDescent="0.25">
      <c r="A2396" s="1">
        <v>0</v>
      </c>
      <c r="B2396" s="1">
        <v>0</v>
      </c>
      <c r="C2396" s="1">
        <v>0</v>
      </c>
      <c r="D2396" s="1">
        <v>0</v>
      </c>
      <c r="E2396" s="1">
        <v>0</v>
      </c>
      <c r="F2396" s="1">
        <v>2.0794419999999998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1.0986119999999999</v>
      </c>
      <c r="R2396" s="1">
        <v>0</v>
      </c>
      <c r="S2396" s="1">
        <v>0</v>
      </c>
      <c r="T2396" s="1">
        <v>0</v>
      </c>
      <c r="U2396" s="1">
        <v>0</v>
      </c>
      <c r="V2396" s="1">
        <v>0</v>
      </c>
      <c r="W2396" s="1">
        <v>0</v>
      </c>
      <c r="X2396" s="1">
        <v>0</v>
      </c>
      <c r="Y2396" s="1">
        <v>0</v>
      </c>
      <c r="Z2396" s="1">
        <v>1.6094379999999999</v>
      </c>
      <c r="AA2396" s="1">
        <v>0</v>
      </c>
      <c r="AB2396" s="1">
        <v>0</v>
      </c>
      <c r="AC2396" s="1">
        <v>0</v>
      </c>
      <c r="AD2396" s="1">
        <v>0</v>
      </c>
      <c r="AE2396" s="1">
        <v>0</v>
      </c>
      <c r="AF2396" s="1">
        <v>0</v>
      </c>
      <c r="AG2396" s="1">
        <v>0</v>
      </c>
      <c r="AH2396" s="1">
        <v>5.3753130000000002</v>
      </c>
      <c r="AI2396" s="1">
        <v>6.470834</v>
      </c>
      <c r="AJ2396" s="1">
        <v>5.3753130000000002</v>
      </c>
      <c r="AK2396" s="1">
        <v>0</v>
      </c>
      <c r="AL2396" s="1">
        <v>6.0661430000000003</v>
      </c>
      <c r="AM2396" s="1">
        <v>0</v>
      </c>
    </row>
    <row r="2397" spans="1:39" x14ac:dyDescent="0.25">
      <c r="A2397" s="1">
        <v>0</v>
      </c>
      <c r="B2397" s="1">
        <v>0</v>
      </c>
      <c r="C2397" s="1">
        <v>0</v>
      </c>
      <c r="D2397" s="1">
        <v>0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0</v>
      </c>
      <c r="S2397" s="1">
        <v>0</v>
      </c>
      <c r="T2397" s="1">
        <v>0</v>
      </c>
      <c r="U2397" s="1">
        <v>0</v>
      </c>
      <c r="V2397" s="1">
        <v>0</v>
      </c>
      <c r="W2397" s="1">
        <v>0</v>
      </c>
      <c r="X2397" s="1">
        <v>0</v>
      </c>
      <c r="Y2397" s="1">
        <v>0</v>
      </c>
      <c r="Z2397" s="1">
        <v>0</v>
      </c>
      <c r="AA2397" s="1">
        <v>0</v>
      </c>
      <c r="AB2397" s="1">
        <v>0</v>
      </c>
      <c r="AC2397" s="1">
        <v>0</v>
      </c>
      <c r="AD2397" s="1">
        <v>0.69314699999999996</v>
      </c>
      <c r="AE2397" s="1">
        <v>0</v>
      </c>
      <c r="AF2397" s="1">
        <v>0</v>
      </c>
      <c r="AG2397" s="1">
        <v>0</v>
      </c>
      <c r="AH2397" s="1">
        <v>0</v>
      </c>
      <c r="AI2397" s="1">
        <v>0</v>
      </c>
      <c r="AJ2397" s="1">
        <v>0</v>
      </c>
      <c r="AK2397" s="1">
        <v>0</v>
      </c>
      <c r="AL2397" s="1">
        <v>0</v>
      </c>
      <c r="AM2397" s="1">
        <v>0</v>
      </c>
    </row>
    <row r="2398" spans="1:39" x14ac:dyDescent="0.25">
      <c r="A2398" s="1">
        <v>0</v>
      </c>
      <c r="B2398" s="1">
        <v>0</v>
      </c>
      <c r="C2398" s="1">
        <v>0</v>
      </c>
      <c r="D2398" s="1">
        <v>0</v>
      </c>
      <c r="E2398" s="1">
        <v>0</v>
      </c>
      <c r="F2398" s="1">
        <v>1.0986119999999999</v>
      </c>
      <c r="G2398" s="1">
        <v>0</v>
      </c>
      <c r="H2398" s="1">
        <v>0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0</v>
      </c>
      <c r="S2398" s="1">
        <v>0</v>
      </c>
      <c r="T2398" s="1">
        <v>0</v>
      </c>
      <c r="U2398" s="1">
        <v>0</v>
      </c>
      <c r="V2398" s="1">
        <v>0</v>
      </c>
      <c r="W2398" s="1">
        <v>0</v>
      </c>
      <c r="X2398" s="1">
        <v>0</v>
      </c>
      <c r="Y2398" s="1">
        <v>0</v>
      </c>
      <c r="Z2398" s="1">
        <v>1.6094379999999999</v>
      </c>
      <c r="AA2398" s="1">
        <v>0</v>
      </c>
      <c r="AB2398" s="1">
        <v>0.69314699999999996</v>
      </c>
      <c r="AC2398" s="1">
        <v>0</v>
      </c>
      <c r="AD2398" s="1">
        <v>0</v>
      </c>
      <c r="AE2398" s="1">
        <v>0</v>
      </c>
      <c r="AF2398" s="1">
        <v>5.1302960000000004</v>
      </c>
      <c r="AG2398" s="1">
        <v>0</v>
      </c>
      <c r="AH2398" s="1">
        <v>6.224958</v>
      </c>
      <c r="AI2398" s="1">
        <v>6.224958</v>
      </c>
      <c r="AJ2398" s="1">
        <v>6.224958</v>
      </c>
      <c r="AK2398" s="1">
        <v>0</v>
      </c>
      <c r="AL2398" s="1">
        <v>0</v>
      </c>
      <c r="AM2398" s="1">
        <v>0</v>
      </c>
    </row>
    <row r="2399" spans="1:39" x14ac:dyDescent="0.25">
      <c r="A2399" s="1">
        <v>0</v>
      </c>
      <c r="B2399" s="1">
        <v>0</v>
      </c>
      <c r="C2399" s="1">
        <v>0</v>
      </c>
      <c r="D2399" s="1">
        <v>0</v>
      </c>
      <c r="E2399" s="1">
        <v>0</v>
      </c>
      <c r="F2399" s="1">
        <v>1.3862939999999999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0.69314699999999996</v>
      </c>
      <c r="R2399" s="1">
        <v>0</v>
      </c>
      <c r="S2399" s="1">
        <v>0</v>
      </c>
      <c r="T2399" s="1">
        <v>0</v>
      </c>
      <c r="U2399" s="1">
        <v>0</v>
      </c>
      <c r="V2399" s="1">
        <v>0</v>
      </c>
      <c r="W2399" s="1">
        <v>0</v>
      </c>
      <c r="X2399" s="1">
        <v>0</v>
      </c>
      <c r="Y2399" s="1">
        <v>0</v>
      </c>
      <c r="Z2399" s="1">
        <v>0</v>
      </c>
      <c r="AA2399" s="1">
        <v>0</v>
      </c>
      <c r="AB2399" s="1">
        <v>0</v>
      </c>
      <c r="AC2399" s="1">
        <v>0.69314699999999996</v>
      </c>
      <c r="AD2399" s="1">
        <v>0.69314699999999996</v>
      </c>
      <c r="AE2399" s="1">
        <v>0</v>
      </c>
      <c r="AF2399" s="1">
        <v>0</v>
      </c>
      <c r="AG2399" s="1">
        <v>0</v>
      </c>
      <c r="AH2399" s="1">
        <v>5.767938</v>
      </c>
      <c r="AI2399" s="1">
        <v>5.767938</v>
      </c>
      <c r="AJ2399" s="1">
        <v>5.0779120000000004</v>
      </c>
      <c r="AK2399" s="1">
        <v>0</v>
      </c>
      <c r="AL2399" s="1">
        <v>0</v>
      </c>
      <c r="AM2399" s="1">
        <v>0</v>
      </c>
    </row>
    <row r="2400" spans="1:39" x14ac:dyDescent="0.25">
      <c r="A2400" s="1">
        <v>0</v>
      </c>
      <c r="B2400" s="1">
        <v>0</v>
      </c>
      <c r="C2400" s="1">
        <v>0</v>
      </c>
      <c r="D2400" s="1">
        <v>0</v>
      </c>
      <c r="E2400" s="1">
        <v>0</v>
      </c>
      <c r="F2400" s="1">
        <v>0</v>
      </c>
      <c r="G2400" s="1">
        <v>0</v>
      </c>
      <c r="H2400" s="1">
        <v>0</v>
      </c>
      <c r="I2400" s="1">
        <v>0</v>
      </c>
      <c r="J2400" s="1">
        <v>0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0.69314699999999996</v>
      </c>
      <c r="R2400" s="1">
        <v>0</v>
      </c>
      <c r="S2400" s="1">
        <v>0</v>
      </c>
      <c r="T2400" s="1">
        <v>0</v>
      </c>
      <c r="U2400" s="1">
        <v>0</v>
      </c>
      <c r="V2400" s="1">
        <v>0</v>
      </c>
      <c r="W2400" s="1">
        <v>0</v>
      </c>
      <c r="X2400" s="1">
        <v>0</v>
      </c>
      <c r="Y2400" s="1">
        <v>0</v>
      </c>
      <c r="Z2400" s="1">
        <v>1.3862939999999999</v>
      </c>
      <c r="AA2400" s="1">
        <v>0</v>
      </c>
      <c r="AB2400" s="1">
        <v>0</v>
      </c>
      <c r="AC2400" s="1">
        <v>0</v>
      </c>
      <c r="AD2400" s="1">
        <v>0</v>
      </c>
      <c r="AE2400" s="1">
        <v>0</v>
      </c>
      <c r="AF2400" s="1">
        <v>0</v>
      </c>
      <c r="AG2400" s="1">
        <v>5.0937239999999999</v>
      </c>
      <c r="AH2400" s="1">
        <v>5.0937239999999999</v>
      </c>
      <c r="AI2400" s="1">
        <v>0</v>
      </c>
      <c r="AJ2400" s="1">
        <v>5.7837990000000001</v>
      </c>
      <c r="AK2400" s="1">
        <v>0</v>
      </c>
      <c r="AL2400" s="1">
        <v>0</v>
      </c>
      <c r="AM2400" s="1">
        <v>0</v>
      </c>
    </row>
    <row r="2401" spans="1:39" x14ac:dyDescent="0.25">
      <c r="A2401" s="1">
        <v>0</v>
      </c>
      <c r="B2401" s="1">
        <v>0</v>
      </c>
      <c r="C2401" s="1">
        <v>0</v>
      </c>
      <c r="D2401" s="1">
        <v>0</v>
      </c>
      <c r="E2401" s="1">
        <v>0</v>
      </c>
      <c r="F2401" s="1">
        <v>1.94591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1">
        <v>0</v>
      </c>
      <c r="U2401" s="1">
        <v>0</v>
      </c>
      <c r="V2401" s="1">
        <v>0</v>
      </c>
      <c r="W2401" s="1">
        <v>0</v>
      </c>
      <c r="X2401" s="1">
        <v>0</v>
      </c>
      <c r="Y2401" s="1">
        <v>0</v>
      </c>
      <c r="Z2401" s="1">
        <v>1.0986119999999999</v>
      </c>
      <c r="AA2401" s="1">
        <v>0</v>
      </c>
      <c r="AB2401" s="1">
        <v>0</v>
      </c>
      <c r="AC2401" s="1">
        <v>0</v>
      </c>
      <c r="AD2401" s="1">
        <v>0</v>
      </c>
      <c r="AE2401" s="1">
        <v>0</v>
      </c>
      <c r="AF2401" s="1">
        <v>0</v>
      </c>
      <c r="AG2401" s="1">
        <v>0</v>
      </c>
      <c r="AH2401" s="1">
        <v>0</v>
      </c>
      <c r="AI2401" s="1">
        <v>5.8587439999999997</v>
      </c>
      <c r="AJ2401" s="1">
        <v>0</v>
      </c>
      <c r="AK2401" s="1">
        <v>0</v>
      </c>
      <c r="AL2401" s="1">
        <v>0</v>
      </c>
      <c r="AM2401" s="1">
        <v>0</v>
      </c>
    </row>
    <row r="2402" spans="1:39" x14ac:dyDescent="0.25">
      <c r="A2402" s="1">
        <v>0</v>
      </c>
      <c r="B2402" s="1">
        <v>0</v>
      </c>
      <c r="C2402" s="1">
        <v>0</v>
      </c>
      <c r="D2402" s="1">
        <v>0</v>
      </c>
      <c r="E2402" s="1">
        <v>0</v>
      </c>
      <c r="F2402" s="1">
        <v>1.0986119999999999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0</v>
      </c>
      <c r="U2402" s="1">
        <v>0</v>
      </c>
      <c r="V2402" s="1">
        <v>0</v>
      </c>
      <c r="W2402" s="1">
        <v>0</v>
      </c>
      <c r="X2402" s="1">
        <v>0</v>
      </c>
      <c r="Y2402" s="1">
        <v>0</v>
      </c>
      <c r="Z2402" s="1">
        <v>2.3025850000000001</v>
      </c>
      <c r="AA2402" s="1">
        <v>0</v>
      </c>
      <c r="AB2402" s="1">
        <v>0</v>
      </c>
      <c r="AC2402" s="1">
        <v>0</v>
      </c>
      <c r="AD2402" s="1">
        <v>0</v>
      </c>
      <c r="AE2402" s="1">
        <v>0</v>
      </c>
      <c r="AF2402" s="1">
        <v>0</v>
      </c>
      <c r="AG2402" s="1">
        <v>0</v>
      </c>
      <c r="AH2402" s="1">
        <v>5.1476569999999997</v>
      </c>
      <c r="AI2402" s="1">
        <v>0</v>
      </c>
      <c r="AJ2402" s="1">
        <v>0</v>
      </c>
      <c r="AK2402" s="1">
        <v>0</v>
      </c>
      <c r="AL2402" s="1">
        <v>0</v>
      </c>
      <c r="AM2402" s="1">
        <v>0</v>
      </c>
    </row>
    <row r="2403" spans="1:39" x14ac:dyDescent="0.25">
      <c r="A2403" s="1">
        <v>0</v>
      </c>
      <c r="B2403" s="1">
        <v>0</v>
      </c>
      <c r="C2403" s="1">
        <v>0</v>
      </c>
      <c r="D2403" s="1">
        <v>0</v>
      </c>
      <c r="E2403" s="1">
        <v>0</v>
      </c>
      <c r="F2403" s="1">
        <v>1.3862939999999999</v>
      </c>
      <c r="G2403" s="1">
        <v>0</v>
      </c>
      <c r="H2403" s="1">
        <v>0</v>
      </c>
      <c r="I2403" s="1">
        <v>0</v>
      </c>
      <c r="J2403" s="1">
        <v>0</v>
      </c>
      <c r="K2403" s="1">
        <v>0</v>
      </c>
      <c r="L2403" s="1">
        <v>0</v>
      </c>
      <c r="M2403" s="1">
        <v>0</v>
      </c>
      <c r="N2403" s="1">
        <v>0</v>
      </c>
      <c r="O2403" s="1">
        <v>0</v>
      </c>
      <c r="P2403" s="1">
        <v>0</v>
      </c>
      <c r="Q2403" s="1">
        <v>0</v>
      </c>
      <c r="R2403" s="1">
        <v>0</v>
      </c>
      <c r="S2403" s="1">
        <v>0</v>
      </c>
      <c r="T2403" s="1">
        <v>0</v>
      </c>
      <c r="U2403" s="1">
        <v>0</v>
      </c>
      <c r="V2403" s="1">
        <v>0</v>
      </c>
      <c r="W2403" s="1">
        <v>0</v>
      </c>
      <c r="X2403" s="1">
        <v>0</v>
      </c>
      <c r="Y2403" s="1">
        <v>0</v>
      </c>
      <c r="Z2403" s="1">
        <v>1.3862939999999999</v>
      </c>
      <c r="AA2403" s="1">
        <v>0</v>
      </c>
      <c r="AB2403" s="1">
        <v>0</v>
      </c>
      <c r="AC2403" s="1">
        <v>0</v>
      </c>
      <c r="AD2403" s="1">
        <v>0</v>
      </c>
      <c r="AE2403" s="1">
        <v>0</v>
      </c>
      <c r="AF2403" s="1">
        <v>0</v>
      </c>
      <c r="AG2403" s="1">
        <v>0</v>
      </c>
      <c r="AH2403" s="1">
        <v>5.8855729999999999</v>
      </c>
      <c r="AI2403" s="1">
        <v>5.8855729999999999</v>
      </c>
      <c r="AJ2403" s="1">
        <v>6.2901109999999996</v>
      </c>
      <c r="AK2403" s="1">
        <v>0</v>
      </c>
      <c r="AL2403" s="1">
        <v>0</v>
      </c>
      <c r="AM2403" s="1">
        <v>0</v>
      </c>
    </row>
    <row r="2404" spans="1:39" x14ac:dyDescent="0.25">
      <c r="A2404" s="1">
        <v>0</v>
      </c>
      <c r="B2404" s="1">
        <v>0</v>
      </c>
      <c r="C2404" s="1">
        <v>0</v>
      </c>
      <c r="D2404" s="1">
        <v>0</v>
      </c>
      <c r="E2404" s="1">
        <v>0</v>
      </c>
      <c r="F2404" s="1">
        <v>2.3978950000000001</v>
      </c>
      <c r="G2404" s="1">
        <v>0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>
        <v>0</v>
      </c>
      <c r="S2404" s="1">
        <v>0</v>
      </c>
      <c r="T2404" s="1">
        <v>0</v>
      </c>
      <c r="U2404" s="1">
        <v>0</v>
      </c>
      <c r="V2404" s="1">
        <v>0</v>
      </c>
      <c r="W2404" s="1">
        <v>0</v>
      </c>
      <c r="X2404" s="1">
        <v>0</v>
      </c>
      <c r="Y2404" s="1">
        <v>0.69314699999999996</v>
      </c>
      <c r="Z2404" s="1">
        <v>0.69314699999999996</v>
      </c>
      <c r="AA2404" s="1">
        <v>0</v>
      </c>
      <c r="AB2404" s="1">
        <v>0</v>
      </c>
      <c r="AC2404" s="1">
        <v>0</v>
      </c>
      <c r="AD2404" s="1">
        <v>0.69314699999999996</v>
      </c>
      <c r="AE2404" s="1">
        <v>0</v>
      </c>
      <c r="AF2404" s="1">
        <v>0</v>
      </c>
      <c r="AG2404" s="1">
        <v>6.3049039999999996</v>
      </c>
      <c r="AH2404" s="1">
        <v>5.9003519999999998</v>
      </c>
      <c r="AI2404" s="1">
        <v>5.2099399999999996</v>
      </c>
      <c r="AJ2404" s="1">
        <v>5.9003519999999998</v>
      </c>
      <c r="AK2404" s="1">
        <v>0</v>
      </c>
      <c r="AL2404" s="1">
        <v>0</v>
      </c>
      <c r="AM2404" s="1">
        <v>0</v>
      </c>
    </row>
    <row r="2405" spans="1:39" x14ac:dyDescent="0.25">
      <c r="A2405" s="1">
        <v>0</v>
      </c>
      <c r="B2405" s="1">
        <v>0</v>
      </c>
      <c r="C2405" s="1">
        <v>0</v>
      </c>
      <c r="D2405" s="1">
        <v>0</v>
      </c>
      <c r="E2405" s="1">
        <v>0</v>
      </c>
      <c r="F2405" s="1">
        <v>1.3862939999999999</v>
      </c>
      <c r="G2405" s="1">
        <v>0</v>
      </c>
      <c r="H2405" s="1">
        <v>0</v>
      </c>
      <c r="I2405" s="1">
        <v>0</v>
      </c>
      <c r="J2405" s="1">
        <v>0</v>
      </c>
      <c r="K2405" s="1">
        <v>0</v>
      </c>
      <c r="L2405" s="1">
        <v>0</v>
      </c>
      <c r="M2405" s="1">
        <v>0</v>
      </c>
      <c r="N2405" s="1">
        <v>0</v>
      </c>
      <c r="O2405" s="1">
        <v>0</v>
      </c>
      <c r="P2405" s="1">
        <v>0</v>
      </c>
      <c r="Q2405" s="1">
        <v>0</v>
      </c>
      <c r="R2405" s="1">
        <v>0</v>
      </c>
      <c r="S2405" s="1">
        <v>0</v>
      </c>
      <c r="T2405" s="1">
        <v>0</v>
      </c>
      <c r="U2405" s="1">
        <v>0</v>
      </c>
      <c r="V2405" s="1">
        <v>0</v>
      </c>
      <c r="W2405" s="1">
        <v>0</v>
      </c>
      <c r="X2405" s="1">
        <v>0</v>
      </c>
      <c r="Y2405" s="1">
        <v>0</v>
      </c>
      <c r="Z2405" s="1">
        <v>2.4849070000000002</v>
      </c>
      <c r="AA2405" s="1">
        <v>0</v>
      </c>
      <c r="AB2405" s="1">
        <v>0</v>
      </c>
      <c r="AC2405" s="1">
        <v>0</v>
      </c>
      <c r="AD2405" s="1">
        <v>0</v>
      </c>
      <c r="AE2405" s="1">
        <v>0</v>
      </c>
      <c r="AF2405" s="1">
        <v>6.7452839999999998</v>
      </c>
      <c r="AG2405" s="1">
        <v>0</v>
      </c>
      <c r="AH2405" s="1">
        <v>0</v>
      </c>
      <c r="AI2405" s="1">
        <v>5.830756</v>
      </c>
      <c r="AJ2405" s="1">
        <v>0</v>
      </c>
      <c r="AK2405" s="1">
        <v>0</v>
      </c>
      <c r="AL2405" s="1">
        <v>0</v>
      </c>
      <c r="AM2405" s="1">
        <v>0</v>
      </c>
    </row>
    <row r="2406" spans="1:39" x14ac:dyDescent="0.25">
      <c r="A2406" s="1">
        <v>0</v>
      </c>
      <c r="B2406" s="1">
        <v>0</v>
      </c>
      <c r="C2406" s="1">
        <v>0</v>
      </c>
      <c r="D2406" s="1">
        <v>0</v>
      </c>
      <c r="E2406" s="1">
        <v>0</v>
      </c>
      <c r="F2406" s="1">
        <v>1.6094379999999999</v>
      </c>
      <c r="G2406" s="1">
        <v>0</v>
      </c>
      <c r="H2406" s="1">
        <v>0</v>
      </c>
      <c r="I2406" s="1">
        <v>0</v>
      </c>
      <c r="J2406" s="1">
        <v>0</v>
      </c>
      <c r="K2406" s="1">
        <v>0</v>
      </c>
      <c r="L2406" s="1">
        <v>0</v>
      </c>
      <c r="M2406" s="1">
        <v>0</v>
      </c>
      <c r="N2406" s="1">
        <v>0</v>
      </c>
      <c r="O2406" s="1">
        <v>0</v>
      </c>
      <c r="P2406" s="1">
        <v>0</v>
      </c>
      <c r="Q2406" s="1">
        <v>0</v>
      </c>
      <c r="R2406" s="1">
        <v>0</v>
      </c>
      <c r="S2406" s="1">
        <v>0</v>
      </c>
      <c r="T2406" s="1">
        <v>0</v>
      </c>
      <c r="U2406" s="1">
        <v>0</v>
      </c>
      <c r="V2406" s="1">
        <v>0</v>
      </c>
      <c r="W2406" s="1">
        <v>0</v>
      </c>
      <c r="X2406" s="1">
        <v>0</v>
      </c>
      <c r="Y2406" s="1">
        <v>0</v>
      </c>
      <c r="Z2406" s="1">
        <v>1.94591</v>
      </c>
      <c r="AA2406" s="1">
        <v>0</v>
      </c>
      <c r="AB2406" s="1">
        <v>0</v>
      </c>
      <c r="AC2406" s="1">
        <v>0</v>
      </c>
      <c r="AD2406" s="1">
        <v>0</v>
      </c>
      <c r="AE2406" s="1">
        <v>0</v>
      </c>
      <c r="AF2406" s="1">
        <v>0</v>
      </c>
      <c r="AG2406" s="1">
        <v>6.1147150000000003</v>
      </c>
      <c r="AH2406" s="1">
        <v>6.8067570000000002</v>
      </c>
      <c r="AI2406" s="1">
        <v>6.8067570000000002</v>
      </c>
      <c r="AJ2406" s="1">
        <v>0</v>
      </c>
      <c r="AK2406" s="1">
        <v>0</v>
      </c>
      <c r="AL2406" s="1">
        <v>0</v>
      </c>
      <c r="AM2406" s="1">
        <v>0</v>
      </c>
    </row>
    <row r="2407" spans="1:39" x14ac:dyDescent="0.25">
      <c r="A2407" s="1">
        <v>0</v>
      </c>
      <c r="B2407" s="1">
        <v>0</v>
      </c>
      <c r="C2407" s="1">
        <v>0</v>
      </c>
      <c r="D2407" s="1">
        <v>0</v>
      </c>
      <c r="E2407" s="1">
        <v>0</v>
      </c>
      <c r="F2407" s="1">
        <v>0</v>
      </c>
      <c r="G2407" s="1">
        <v>0</v>
      </c>
      <c r="H2407" s="1">
        <v>0.69314699999999996</v>
      </c>
      <c r="I2407" s="1">
        <v>0</v>
      </c>
      <c r="J2407" s="1">
        <v>0</v>
      </c>
      <c r="K2407" s="1">
        <v>0</v>
      </c>
      <c r="L2407" s="1">
        <v>0</v>
      </c>
      <c r="M2407" s="1">
        <v>0</v>
      </c>
      <c r="N2407" s="1">
        <v>0</v>
      </c>
      <c r="O2407" s="1">
        <v>0</v>
      </c>
      <c r="P2407" s="1">
        <v>0</v>
      </c>
      <c r="Q2407" s="1">
        <v>0.69314699999999996</v>
      </c>
      <c r="R2407" s="1">
        <v>0</v>
      </c>
      <c r="S2407" s="1">
        <v>0</v>
      </c>
      <c r="T2407" s="1">
        <v>0</v>
      </c>
      <c r="U2407" s="1">
        <v>0</v>
      </c>
      <c r="V2407" s="1">
        <v>0</v>
      </c>
      <c r="W2407" s="1">
        <v>0</v>
      </c>
      <c r="X2407" s="1">
        <v>0</v>
      </c>
      <c r="Y2407" s="1">
        <v>0</v>
      </c>
      <c r="Z2407" s="1">
        <v>0</v>
      </c>
      <c r="AA2407" s="1">
        <v>0</v>
      </c>
      <c r="AB2407" s="1">
        <v>0.69314699999999996</v>
      </c>
      <c r="AC2407" s="1">
        <v>0</v>
      </c>
      <c r="AD2407" s="1">
        <v>0</v>
      </c>
      <c r="AE2407" s="1">
        <v>0</v>
      </c>
      <c r="AF2407" s="1">
        <v>0</v>
      </c>
      <c r="AG2407" s="1">
        <v>0</v>
      </c>
      <c r="AH2407" s="1">
        <v>0</v>
      </c>
      <c r="AI2407" s="1">
        <v>0</v>
      </c>
      <c r="AJ2407" s="1">
        <v>0</v>
      </c>
      <c r="AK2407" s="1">
        <v>0</v>
      </c>
      <c r="AL2407" s="1">
        <v>0</v>
      </c>
      <c r="AM2407" s="1">
        <v>0</v>
      </c>
    </row>
    <row r="2408" spans="1:39" x14ac:dyDescent="0.25">
      <c r="A2408" s="1">
        <v>0</v>
      </c>
      <c r="B2408" s="1">
        <v>0</v>
      </c>
      <c r="C2408" s="1">
        <v>0</v>
      </c>
      <c r="D2408" s="1">
        <v>0</v>
      </c>
      <c r="E2408" s="1">
        <v>0</v>
      </c>
      <c r="F2408" s="1">
        <v>2.4849070000000002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0</v>
      </c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0</v>
      </c>
      <c r="T2408" s="1">
        <v>0</v>
      </c>
      <c r="U2408" s="1">
        <v>0</v>
      </c>
      <c r="V2408" s="1">
        <v>0</v>
      </c>
      <c r="W2408" s="1">
        <v>0</v>
      </c>
      <c r="X2408" s="1">
        <v>0</v>
      </c>
      <c r="Y2408" s="1">
        <v>0</v>
      </c>
      <c r="Z2408" s="1">
        <v>0.69314699999999996</v>
      </c>
      <c r="AA2408" s="1">
        <v>0</v>
      </c>
      <c r="AB2408" s="1">
        <v>0</v>
      </c>
      <c r="AC2408" s="1">
        <v>0</v>
      </c>
      <c r="AD2408" s="1">
        <v>0</v>
      </c>
      <c r="AE2408" s="1">
        <v>0</v>
      </c>
      <c r="AF2408" s="1">
        <v>0</v>
      </c>
      <c r="AG2408" s="1">
        <v>5.4483499999999996</v>
      </c>
      <c r="AH2408" s="1">
        <v>6.5440889999999996</v>
      </c>
      <c r="AI2408" s="1">
        <v>7.3905640000000004</v>
      </c>
      <c r="AJ2408" s="1">
        <v>0</v>
      </c>
      <c r="AK2408" s="1">
        <v>0</v>
      </c>
      <c r="AL2408" s="1">
        <v>0</v>
      </c>
      <c r="AM2408" s="1">
        <v>0</v>
      </c>
    </row>
    <row r="2409" spans="1:39" x14ac:dyDescent="0.25">
      <c r="A2409" s="1">
        <v>0</v>
      </c>
      <c r="B2409" s="1">
        <v>0</v>
      </c>
      <c r="C2409" s="1">
        <v>0</v>
      </c>
      <c r="D2409" s="1">
        <v>0</v>
      </c>
      <c r="E2409" s="1">
        <v>0</v>
      </c>
      <c r="F2409" s="1">
        <v>1.0986119999999999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>
        <v>0</v>
      </c>
      <c r="Q2409" s="1">
        <v>0</v>
      </c>
      <c r="R2409" s="1">
        <v>0</v>
      </c>
      <c r="S2409" s="1">
        <v>0</v>
      </c>
      <c r="T2409" s="1">
        <v>0</v>
      </c>
      <c r="U2409" s="1">
        <v>0</v>
      </c>
      <c r="V2409" s="1">
        <v>0</v>
      </c>
      <c r="W2409" s="1">
        <v>0</v>
      </c>
      <c r="X2409" s="1">
        <v>0</v>
      </c>
      <c r="Y2409" s="1">
        <v>0</v>
      </c>
      <c r="Z2409" s="1">
        <v>2.0794419999999998</v>
      </c>
      <c r="AA2409" s="1">
        <v>0</v>
      </c>
      <c r="AB2409" s="1">
        <v>0</v>
      </c>
      <c r="AC2409" s="1">
        <v>0</v>
      </c>
      <c r="AD2409" s="1">
        <v>0</v>
      </c>
      <c r="AE2409" s="1">
        <v>0</v>
      </c>
      <c r="AF2409" s="1">
        <v>6.0708729999999997</v>
      </c>
      <c r="AG2409" s="1">
        <v>5.3800330000000001</v>
      </c>
      <c r="AH2409" s="1">
        <v>6.9857779999999998</v>
      </c>
      <c r="AI2409" s="1">
        <v>7.4554340000000003</v>
      </c>
      <c r="AJ2409" s="1">
        <v>6.7628649999999997</v>
      </c>
      <c r="AK2409" s="1">
        <v>0</v>
      </c>
      <c r="AL2409" s="1">
        <v>0</v>
      </c>
      <c r="AM2409" s="1">
        <v>0</v>
      </c>
    </row>
    <row r="2410" spans="1:39" x14ac:dyDescent="0.25">
      <c r="A2410" s="1">
        <v>0</v>
      </c>
      <c r="B2410" s="1">
        <v>0</v>
      </c>
      <c r="C2410" s="1">
        <v>0</v>
      </c>
      <c r="D2410" s="1">
        <v>0</v>
      </c>
      <c r="E2410" s="1">
        <v>0</v>
      </c>
      <c r="F2410" s="1">
        <v>1.94591</v>
      </c>
      <c r="G2410" s="1">
        <v>0</v>
      </c>
      <c r="H2410" s="1">
        <v>0</v>
      </c>
      <c r="I2410" s="1">
        <v>0</v>
      </c>
      <c r="J2410" s="1">
        <v>0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0.69314699999999996</v>
      </c>
      <c r="R2410" s="1">
        <v>0</v>
      </c>
      <c r="S2410" s="1">
        <v>0</v>
      </c>
      <c r="T2410" s="1">
        <v>0</v>
      </c>
      <c r="U2410" s="1">
        <v>0</v>
      </c>
      <c r="V2410" s="1">
        <v>0</v>
      </c>
      <c r="W2410" s="1">
        <v>0</v>
      </c>
      <c r="X2410" s="1">
        <v>0</v>
      </c>
      <c r="Y2410" s="1">
        <v>0</v>
      </c>
      <c r="Z2410" s="1">
        <v>1.7917590000000001</v>
      </c>
      <c r="AA2410" s="1">
        <v>0.69314699999999996</v>
      </c>
      <c r="AB2410" s="1">
        <v>0</v>
      </c>
      <c r="AC2410" s="1">
        <v>0</v>
      </c>
      <c r="AD2410" s="1">
        <v>0</v>
      </c>
      <c r="AE2410" s="1">
        <v>0</v>
      </c>
      <c r="AF2410" s="1">
        <v>6.1435069999999996</v>
      </c>
      <c r="AG2410" s="1">
        <v>0</v>
      </c>
      <c r="AH2410" s="1">
        <v>5.4525050000000004</v>
      </c>
      <c r="AI2410" s="1">
        <v>7.7512259999999999</v>
      </c>
      <c r="AJ2410" s="1">
        <v>0</v>
      </c>
      <c r="AK2410" s="1">
        <v>0</v>
      </c>
      <c r="AL2410" s="1">
        <v>0</v>
      </c>
      <c r="AM2410" s="1">
        <v>0</v>
      </c>
    </row>
    <row r="2411" spans="1:39" x14ac:dyDescent="0.25">
      <c r="A2411" s="1">
        <v>0</v>
      </c>
      <c r="B2411" s="1">
        <v>0</v>
      </c>
      <c r="C2411" s="1">
        <v>0</v>
      </c>
      <c r="D2411" s="1">
        <v>0</v>
      </c>
      <c r="E2411" s="1">
        <v>0</v>
      </c>
      <c r="F2411" s="1">
        <v>1.3862939999999999</v>
      </c>
      <c r="G2411" s="1">
        <v>0</v>
      </c>
      <c r="H2411" s="1">
        <v>0</v>
      </c>
      <c r="I2411" s="1">
        <v>0</v>
      </c>
      <c r="J2411" s="1">
        <v>0</v>
      </c>
      <c r="K2411" s="1">
        <v>0</v>
      </c>
      <c r="L2411" s="1">
        <v>0</v>
      </c>
      <c r="M2411" s="1">
        <v>0</v>
      </c>
      <c r="N2411" s="1">
        <v>0</v>
      </c>
      <c r="O2411" s="1">
        <v>0</v>
      </c>
      <c r="P2411" s="1">
        <v>0</v>
      </c>
      <c r="Q2411" s="1">
        <v>0</v>
      </c>
      <c r="R2411" s="1">
        <v>0</v>
      </c>
      <c r="S2411" s="1">
        <v>0</v>
      </c>
      <c r="T2411" s="1">
        <v>0</v>
      </c>
      <c r="U2411" s="1">
        <v>0</v>
      </c>
      <c r="V2411" s="1">
        <v>0</v>
      </c>
      <c r="W2411" s="1">
        <v>0</v>
      </c>
      <c r="X2411" s="1">
        <v>0</v>
      </c>
      <c r="Y2411" s="1">
        <v>0</v>
      </c>
      <c r="Z2411" s="1">
        <v>1.3862939999999999</v>
      </c>
      <c r="AA2411" s="1">
        <v>0</v>
      </c>
      <c r="AB2411" s="1">
        <v>0</v>
      </c>
      <c r="AC2411" s="1">
        <v>0</v>
      </c>
      <c r="AD2411" s="1">
        <v>0</v>
      </c>
      <c r="AE2411" s="1">
        <v>0</v>
      </c>
      <c r="AF2411" s="1">
        <v>0</v>
      </c>
      <c r="AG2411" s="1">
        <v>5.4030930000000001</v>
      </c>
      <c r="AH2411" s="1">
        <v>7.1910930000000004</v>
      </c>
      <c r="AI2411" s="1">
        <v>6.0939860000000001</v>
      </c>
      <c r="AJ2411" s="1">
        <v>6.0939860000000001</v>
      </c>
      <c r="AK2411" s="1">
        <v>0</v>
      </c>
      <c r="AL2411" s="1">
        <v>0</v>
      </c>
      <c r="AM2411" s="1">
        <v>0</v>
      </c>
    </row>
    <row r="2412" spans="1:39" x14ac:dyDescent="0.25">
      <c r="A2412" s="1">
        <v>0</v>
      </c>
      <c r="B2412" s="1">
        <v>0</v>
      </c>
      <c r="C2412" s="1">
        <v>0</v>
      </c>
      <c r="D2412" s="1">
        <v>0</v>
      </c>
      <c r="E2412" s="1">
        <v>0</v>
      </c>
      <c r="F2412" s="1">
        <v>2.0794419999999998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0</v>
      </c>
      <c r="N2412" s="1">
        <v>0</v>
      </c>
      <c r="O2412" s="1">
        <v>0</v>
      </c>
      <c r="P2412" s="1">
        <v>0</v>
      </c>
      <c r="Q2412" s="1">
        <v>0</v>
      </c>
      <c r="R2412" s="1">
        <v>0</v>
      </c>
      <c r="S2412" s="1">
        <v>0</v>
      </c>
      <c r="T2412" s="1">
        <v>0</v>
      </c>
      <c r="U2412" s="1">
        <v>0</v>
      </c>
      <c r="V2412" s="1">
        <v>0</v>
      </c>
      <c r="W2412" s="1">
        <v>0</v>
      </c>
      <c r="X2412" s="1">
        <v>0</v>
      </c>
      <c r="Y2412" s="1">
        <v>0</v>
      </c>
      <c r="Z2412" s="1">
        <v>0.69314699999999996</v>
      </c>
      <c r="AA2412" s="1">
        <v>0</v>
      </c>
      <c r="AB2412" s="1">
        <v>0</v>
      </c>
      <c r="AC2412" s="1">
        <v>0</v>
      </c>
      <c r="AD2412" s="1">
        <v>0</v>
      </c>
      <c r="AE2412" s="1">
        <v>0</v>
      </c>
      <c r="AF2412" s="1">
        <v>0</v>
      </c>
      <c r="AG2412" s="1">
        <v>0</v>
      </c>
      <c r="AH2412" s="1">
        <v>5.3912779999999998</v>
      </c>
      <c r="AI2412" s="1">
        <v>5.3912779999999998</v>
      </c>
      <c r="AJ2412" s="1">
        <v>0</v>
      </c>
      <c r="AK2412" s="1">
        <v>0</v>
      </c>
      <c r="AL2412" s="1">
        <v>0</v>
      </c>
      <c r="AM2412" s="1">
        <v>0</v>
      </c>
    </row>
    <row r="2413" spans="1:39" x14ac:dyDescent="0.25">
      <c r="A2413" s="1">
        <v>0</v>
      </c>
      <c r="B2413" s="1">
        <v>0</v>
      </c>
      <c r="C2413" s="1">
        <v>0</v>
      </c>
      <c r="D2413" s="1">
        <v>1.3862939999999999</v>
      </c>
      <c r="E2413" s="1">
        <v>0</v>
      </c>
      <c r="F2413" s="1">
        <v>0.69314699999999996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>
        <v>0</v>
      </c>
      <c r="S2413" s="1">
        <v>0</v>
      </c>
      <c r="T2413" s="1">
        <v>0</v>
      </c>
      <c r="U2413" s="1">
        <v>0</v>
      </c>
      <c r="V2413" s="1">
        <v>0</v>
      </c>
      <c r="W2413" s="1">
        <v>0</v>
      </c>
      <c r="X2413" s="1">
        <v>0</v>
      </c>
      <c r="Y2413" s="1">
        <v>0</v>
      </c>
      <c r="Z2413" s="1">
        <v>2.197225</v>
      </c>
      <c r="AA2413" s="1">
        <v>0</v>
      </c>
      <c r="AB2413" s="1">
        <v>0</v>
      </c>
      <c r="AC2413" s="1">
        <v>0</v>
      </c>
      <c r="AD2413" s="1">
        <v>0.69314699999999996</v>
      </c>
      <c r="AE2413" s="1">
        <v>0</v>
      </c>
      <c r="AF2413" s="1">
        <v>0</v>
      </c>
      <c r="AG2413" s="1">
        <v>5.9290909999999997</v>
      </c>
      <c r="AH2413" s="1">
        <v>5.2386010000000001</v>
      </c>
      <c r="AI2413" s="1">
        <v>0</v>
      </c>
      <c r="AJ2413" s="1">
        <v>0</v>
      </c>
      <c r="AK2413" s="1">
        <v>0</v>
      </c>
      <c r="AL2413" s="1">
        <v>0</v>
      </c>
      <c r="AM2413" s="1">
        <v>0</v>
      </c>
    </row>
    <row r="2414" spans="1:39" x14ac:dyDescent="0.25">
      <c r="A2414" s="1">
        <v>0</v>
      </c>
      <c r="B2414" s="1">
        <v>0</v>
      </c>
      <c r="C2414" s="1">
        <v>0</v>
      </c>
      <c r="D2414" s="1">
        <v>0</v>
      </c>
      <c r="E2414" s="1">
        <v>0</v>
      </c>
      <c r="F2414" s="1">
        <v>2.0794419999999998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0</v>
      </c>
      <c r="S2414" s="1">
        <v>0</v>
      </c>
      <c r="T2414" s="1">
        <v>0</v>
      </c>
      <c r="U2414" s="1">
        <v>0</v>
      </c>
      <c r="V2414" s="1">
        <v>0</v>
      </c>
      <c r="W2414" s="1">
        <v>0</v>
      </c>
      <c r="X2414" s="1">
        <v>0</v>
      </c>
      <c r="Y2414" s="1">
        <v>0</v>
      </c>
      <c r="Z2414" s="1">
        <v>1.6094379999999999</v>
      </c>
      <c r="AA2414" s="1">
        <v>0</v>
      </c>
      <c r="AB2414" s="1">
        <v>0</v>
      </c>
      <c r="AC2414" s="1">
        <v>0</v>
      </c>
      <c r="AD2414" s="1">
        <v>0</v>
      </c>
      <c r="AE2414" s="1">
        <v>0</v>
      </c>
      <c r="AF2414" s="1">
        <v>0</v>
      </c>
      <c r="AG2414" s="1">
        <v>0</v>
      </c>
      <c r="AH2414" s="1">
        <v>0</v>
      </c>
      <c r="AI2414" s="1">
        <v>6.430034</v>
      </c>
      <c r="AJ2414" s="1">
        <v>5.3346410000000004</v>
      </c>
      <c r="AK2414" s="1">
        <v>0</v>
      </c>
      <c r="AL2414" s="1">
        <v>0</v>
      </c>
      <c r="AM2414" s="1">
        <v>0</v>
      </c>
    </row>
    <row r="2415" spans="1:39" x14ac:dyDescent="0.25">
      <c r="A2415" s="1">
        <v>0</v>
      </c>
      <c r="B2415" s="1">
        <v>0</v>
      </c>
      <c r="C2415" s="1">
        <v>0</v>
      </c>
      <c r="D2415" s="1">
        <v>0</v>
      </c>
      <c r="E2415" s="1">
        <v>0</v>
      </c>
      <c r="F2415" s="1">
        <v>1.0986119999999999</v>
      </c>
      <c r="G2415" s="1">
        <v>0</v>
      </c>
      <c r="H2415" s="1">
        <v>0</v>
      </c>
      <c r="I2415" s="1">
        <v>0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v>0</v>
      </c>
      <c r="V2415" s="1">
        <v>0</v>
      </c>
      <c r="W2415" s="1">
        <v>0</v>
      </c>
      <c r="X2415" s="1">
        <v>0</v>
      </c>
      <c r="Y2415" s="1">
        <v>0</v>
      </c>
      <c r="Z2415" s="1">
        <v>1.3862939999999999</v>
      </c>
      <c r="AA2415" s="1">
        <v>0</v>
      </c>
      <c r="AB2415" s="1">
        <v>0</v>
      </c>
      <c r="AC2415" s="1">
        <v>0</v>
      </c>
      <c r="AD2415" s="1">
        <v>0</v>
      </c>
      <c r="AE2415" s="1">
        <v>0</v>
      </c>
      <c r="AF2415" s="1">
        <v>5.0852279999999999</v>
      </c>
      <c r="AG2415" s="1">
        <v>0</v>
      </c>
      <c r="AH2415" s="1">
        <v>6.6897039999999999</v>
      </c>
      <c r="AI2415" s="1">
        <v>5.0852279999999999</v>
      </c>
      <c r="AJ2415" s="1">
        <v>0</v>
      </c>
      <c r="AK2415" s="1">
        <v>0</v>
      </c>
      <c r="AL2415" s="1">
        <v>0</v>
      </c>
      <c r="AM2415" s="1">
        <v>0</v>
      </c>
    </row>
    <row r="2416" spans="1:39" x14ac:dyDescent="0.25">
      <c r="A2416" s="1">
        <v>0</v>
      </c>
      <c r="B2416" s="1">
        <v>0</v>
      </c>
      <c r="C2416" s="1">
        <v>0</v>
      </c>
      <c r="D2416" s="1">
        <v>0</v>
      </c>
      <c r="E2416" s="1">
        <v>0</v>
      </c>
      <c r="F2416" s="1">
        <v>0.69314699999999996</v>
      </c>
      <c r="G2416" s="1">
        <v>0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>
        <v>0</v>
      </c>
      <c r="S2416" s="1">
        <v>0</v>
      </c>
      <c r="T2416" s="1">
        <v>0</v>
      </c>
      <c r="U2416" s="1">
        <v>0</v>
      </c>
      <c r="V2416" s="1">
        <v>0</v>
      </c>
      <c r="W2416" s="1">
        <v>0</v>
      </c>
      <c r="X2416" s="1">
        <v>0</v>
      </c>
      <c r="Y2416" s="1">
        <v>0</v>
      </c>
      <c r="Z2416" s="1">
        <v>1.94591</v>
      </c>
      <c r="AA2416" s="1">
        <v>0</v>
      </c>
      <c r="AB2416" s="1">
        <v>0</v>
      </c>
      <c r="AC2416" s="1">
        <v>0</v>
      </c>
      <c r="AD2416" s="1">
        <v>0</v>
      </c>
      <c r="AE2416" s="1">
        <v>0</v>
      </c>
      <c r="AF2416" s="1">
        <v>5.1117590000000002</v>
      </c>
      <c r="AG2416" s="1">
        <v>0</v>
      </c>
      <c r="AH2416" s="1">
        <v>0</v>
      </c>
      <c r="AI2416" s="1">
        <v>5.1117590000000002</v>
      </c>
      <c r="AJ2416" s="1">
        <v>5.1117590000000002</v>
      </c>
      <c r="AK2416" s="1">
        <v>0</v>
      </c>
      <c r="AL2416" s="1">
        <v>0</v>
      </c>
      <c r="AM2416" s="1">
        <v>0</v>
      </c>
    </row>
    <row r="2417" spans="1:39" x14ac:dyDescent="0.25">
      <c r="A2417" s="1">
        <v>0</v>
      </c>
      <c r="B2417" s="1">
        <v>0</v>
      </c>
      <c r="C2417" s="1">
        <v>0</v>
      </c>
      <c r="D2417" s="1">
        <v>0</v>
      </c>
      <c r="E2417" s="1">
        <v>0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0.69314699999999996</v>
      </c>
      <c r="R2417" s="1">
        <v>0</v>
      </c>
      <c r="S2417" s="1">
        <v>0</v>
      </c>
      <c r="T2417" s="1">
        <v>0</v>
      </c>
      <c r="U2417" s="1">
        <v>0</v>
      </c>
      <c r="V2417" s="1">
        <v>0</v>
      </c>
      <c r="W2417" s="1">
        <v>0</v>
      </c>
      <c r="X2417" s="1">
        <v>0</v>
      </c>
      <c r="Y2417" s="1">
        <v>0</v>
      </c>
      <c r="Z2417" s="1">
        <v>1.94591</v>
      </c>
      <c r="AA2417" s="1">
        <v>0</v>
      </c>
      <c r="AB2417" s="1">
        <v>0</v>
      </c>
      <c r="AC2417" s="1">
        <v>0</v>
      </c>
      <c r="AD2417" s="1">
        <v>0.69314699999999996</v>
      </c>
      <c r="AE2417" s="1">
        <v>0</v>
      </c>
      <c r="AF2417" s="1">
        <v>0</v>
      </c>
      <c r="AG2417" s="1">
        <v>0</v>
      </c>
      <c r="AH2417" s="1">
        <v>5.2399069999999996</v>
      </c>
      <c r="AI2417" s="1">
        <v>5.2399069999999996</v>
      </c>
      <c r="AJ2417" s="1">
        <v>5.9303999999999997</v>
      </c>
      <c r="AK2417" s="1">
        <v>0</v>
      </c>
      <c r="AL2417" s="1">
        <v>0</v>
      </c>
      <c r="AM2417" s="1">
        <v>0</v>
      </c>
    </row>
    <row r="2418" spans="1:39" x14ac:dyDescent="0.25">
      <c r="A2418" s="1">
        <v>0</v>
      </c>
      <c r="B2418" s="1">
        <v>0</v>
      </c>
      <c r="C2418" s="1">
        <v>0</v>
      </c>
      <c r="D2418" s="1">
        <v>0</v>
      </c>
      <c r="E2418" s="1">
        <v>0</v>
      </c>
      <c r="F2418" s="1">
        <v>0</v>
      </c>
      <c r="G2418" s="1">
        <v>0</v>
      </c>
      <c r="H2418" s="1">
        <v>0</v>
      </c>
      <c r="I2418" s="1">
        <v>0</v>
      </c>
      <c r="J2418" s="1">
        <v>0</v>
      </c>
      <c r="K2418" s="1">
        <v>0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  <c r="Q2418" s="1">
        <v>0</v>
      </c>
      <c r="R2418" s="1">
        <v>0</v>
      </c>
      <c r="S2418" s="1">
        <v>0</v>
      </c>
      <c r="T2418" s="1">
        <v>0</v>
      </c>
      <c r="U2418" s="1">
        <v>0</v>
      </c>
      <c r="V2418" s="1">
        <v>0</v>
      </c>
      <c r="W2418" s="1">
        <v>0</v>
      </c>
      <c r="X2418" s="1">
        <v>0</v>
      </c>
      <c r="Y2418" s="1">
        <v>0</v>
      </c>
      <c r="Z2418" s="1">
        <v>2.0794419999999998</v>
      </c>
      <c r="AA2418" s="1">
        <v>0</v>
      </c>
      <c r="AB2418" s="1">
        <v>0.69314699999999996</v>
      </c>
      <c r="AC2418" s="1">
        <v>0</v>
      </c>
      <c r="AD2418" s="1">
        <v>0</v>
      </c>
      <c r="AE2418" s="1">
        <v>0</v>
      </c>
      <c r="AF2418" s="1">
        <v>0</v>
      </c>
      <c r="AG2418" s="1">
        <v>0</v>
      </c>
      <c r="AH2418" s="1">
        <v>0</v>
      </c>
      <c r="AI2418" s="1">
        <v>0</v>
      </c>
      <c r="AJ2418" s="1">
        <v>0</v>
      </c>
      <c r="AK2418" s="1">
        <v>0</v>
      </c>
      <c r="AL2418" s="1">
        <v>0</v>
      </c>
      <c r="AM2418" s="1">
        <v>0</v>
      </c>
    </row>
    <row r="2419" spans="1:39" x14ac:dyDescent="0.25">
      <c r="A2419" s="1">
        <v>0</v>
      </c>
      <c r="B2419" s="1">
        <v>0</v>
      </c>
      <c r="C2419" s="1">
        <v>0</v>
      </c>
      <c r="D2419" s="1">
        <v>0</v>
      </c>
      <c r="E2419" s="1">
        <v>0</v>
      </c>
      <c r="F2419" s="1">
        <v>1.0986119999999999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0.69314699999999996</v>
      </c>
      <c r="R2419" s="1">
        <v>0</v>
      </c>
      <c r="S2419" s="1">
        <v>0</v>
      </c>
      <c r="T2419" s="1">
        <v>0</v>
      </c>
      <c r="U2419" s="1">
        <v>0</v>
      </c>
      <c r="V2419" s="1">
        <v>0</v>
      </c>
      <c r="W2419" s="1">
        <v>0</v>
      </c>
      <c r="X2419" s="1">
        <v>0</v>
      </c>
      <c r="Y2419" s="1">
        <v>0</v>
      </c>
      <c r="Z2419" s="1">
        <v>0</v>
      </c>
      <c r="AA2419" s="1">
        <v>0</v>
      </c>
      <c r="AB2419" s="1">
        <v>0.69314699999999996</v>
      </c>
      <c r="AC2419" s="1">
        <v>0</v>
      </c>
      <c r="AD2419" s="1">
        <v>0</v>
      </c>
      <c r="AE2419" s="1">
        <v>0</v>
      </c>
      <c r="AF2419" s="1">
        <v>6.3178929999999998</v>
      </c>
      <c r="AG2419" s="1">
        <v>0</v>
      </c>
      <c r="AH2419" s="1">
        <v>6.7227560000000004</v>
      </c>
      <c r="AI2419" s="1">
        <v>5.6265479999999997</v>
      </c>
      <c r="AJ2419" s="1">
        <v>6.3178929999999998</v>
      </c>
      <c r="AK2419" s="1">
        <v>0</v>
      </c>
      <c r="AL2419" s="1">
        <v>0</v>
      </c>
      <c r="AM2419" s="1">
        <v>0</v>
      </c>
    </row>
    <row r="2420" spans="1:39" x14ac:dyDescent="0.25">
      <c r="A2420" s="1">
        <v>0</v>
      </c>
      <c r="B2420" s="1">
        <v>0</v>
      </c>
      <c r="C2420" s="1">
        <v>0</v>
      </c>
      <c r="D2420" s="1">
        <v>0</v>
      </c>
      <c r="E2420" s="1">
        <v>0</v>
      </c>
      <c r="F2420" s="1">
        <v>0.69314699999999996</v>
      </c>
      <c r="G2420" s="1">
        <v>0</v>
      </c>
      <c r="H2420" s="1">
        <v>1.3862939999999999</v>
      </c>
      <c r="I2420" s="1">
        <v>0</v>
      </c>
      <c r="J2420" s="1">
        <v>0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0</v>
      </c>
      <c r="S2420" s="1">
        <v>0</v>
      </c>
      <c r="T2420" s="1">
        <v>0</v>
      </c>
      <c r="U2420" s="1">
        <v>0</v>
      </c>
      <c r="V2420" s="1">
        <v>0</v>
      </c>
      <c r="W2420" s="1">
        <v>0</v>
      </c>
      <c r="X2420" s="1">
        <v>0</v>
      </c>
      <c r="Y2420" s="1">
        <v>0</v>
      </c>
      <c r="Z2420" s="1">
        <v>1.0986119999999999</v>
      </c>
      <c r="AA2420" s="1">
        <v>0</v>
      </c>
      <c r="AB2420" s="1">
        <v>0</v>
      </c>
      <c r="AC2420" s="1">
        <v>0</v>
      </c>
      <c r="AD2420" s="1">
        <v>0</v>
      </c>
      <c r="AE2420" s="1">
        <v>0</v>
      </c>
      <c r="AF2420" s="1">
        <v>5.9540740000000003</v>
      </c>
      <c r="AG2420" s="1">
        <v>5.2635180000000004</v>
      </c>
      <c r="AH2420" s="1">
        <v>5.2635180000000004</v>
      </c>
      <c r="AI2420" s="1">
        <v>5.9540740000000003</v>
      </c>
      <c r="AJ2420" s="1">
        <v>0</v>
      </c>
      <c r="AK2420" s="1">
        <v>0</v>
      </c>
      <c r="AL2420" s="1">
        <v>0</v>
      </c>
      <c r="AM2420" s="1">
        <v>0</v>
      </c>
    </row>
    <row r="2421" spans="1:39" x14ac:dyDescent="0.25">
      <c r="A2421" s="1">
        <v>0</v>
      </c>
      <c r="B2421" s="1">
        <v>0</v>
      </c>
      <c r="C2421" s="1">
        <v>0</v>
      </c>
      <c r="D2421" s="1">
        <v>1.0986119999999999</v>
      </c>
      <c r="E2421" s="1">
        <v>0</v>
      </c>
      <c r="F2421" s="1">
        <v>1.6094379999999999</v>
      </c>
      <c r="G2421" s="1">
        <v>0</v>
      </c>
      <c r="H2421" s="1">
        <v>0</v>
      </c>
      <c r="I2421" s="1">
        <v>0</v>
      </c>
      <c r="J2421" s="1">
        <v>0</v>
      </c>
      <c r="K2421" s="1">
        <v>0</v>
      </c>
      <c r="L2421" s="1">
        <v>0</v>
      </c>
      <c r="M2421" s="1">
        <v>0</v>
      </c>
      <c r="N2421" s="1">
        <v>0</v>
      </c>
      <c r="O2421" s="1">
        <v>0</v>
      </c>
      <c r="P2421" s="1">
        <v>0</v>
      </c>
      <c r="Q2421" s="1">
        <v>0.69314699999999996</v>
      </c>
      <c r="R2421" s="1">
        <v>0</v>
      </c>
      <c r="S2421" s="1">
        <v>0</v>
      </c>
      <c r="T2421" s="1">
        <v>0</v>
      </c>
      <c r="U2421" s="1">
        <v>0</v>
      </c>
      <c r="V2421" s="1">
        <v>0</v>
      </c>
      <c r="W2421" s="1">
        <v>0</v>
      </c>
      <c r="X2421" s="1">
        <v>0</v>
      </c>
      <c r="Y2421" s="1">
        <v>0.69314699999999996</v>
      </c>
      <c r="Z2421" s="1">
        <v>2.9957319999999998</v>
      </c>
      <c r="AA2421" s="1">
        <v>0</v>
      </c>
      <c r="AB2421" s="1">
        <v>0</v>
      </c>
      <c r="AC2421" s="1">
        <v>0</v>
      </c>
      <c r="AD2421" s="1">
        <v>0</v>
      </c>
      <c r="AE2421" s="1">
        <v>0</v>
      </c>
      <c r="AF2421" s="1">
        <v>5.228955</v>
      </c>
      <c r="AG2421" s="1">
        <v>5.228955</v>
      </c>
      <c r="AH2421" s="1">
        <v>0</v>
      </c>
      <c r="AI2421" s="1">
        <v>5.228955</v>
      </c>
      <c r="AJ2421" s="1">
        <v>0</v>
      </c>
      <c r="AK2421" s="1">
        <v>0</v>
      </c>
      <c r="AL2421" s="1">
        <v>0</v>
      </c>
      <c r="AM2421" s="1">
        <v>0</v>
      </c>
    </row>
    <row r="2422" spans="1:39" x14ac:dyDescent="0.25">
      <c r="A2422" s="1">
        <v>0</v>
      </c>
      <c r="B2422" s="1">
        <v>0</v>
      </c>
      <c r="C2422" s="1">
        <v>0</v>
      </c>
      <c r="D2422" s="1">
        <v>0</v>
      </c>
      <c r="E2422" s="1">
        <v>0</v>
      </c>
      <c r="F2422" s="1">
        <v>0</v>
      </c>
      <c r="G2422" s="1">
        <v>0</v>
      </c>
      <c r="H2422" s="1">
        <v>0</v>
      </c>
      <c r="I2422" s="1">
        <v>0</v>
      </c>
      <c r="J2422" s="1">
        <v>0</v>
      </c>
      <c r="K2422" s="1">
        <v>0</v>
      </c>
      <c r="L2422" s="1">
        <v>0</v>
      </c>
      <c r="M2422" s="1">
        <v>0</v>
      </c>
      <c r="N2422" s="1">
        <v>0</v>
      </c>
      <c r="O2422" s="1">
        <v>0</v>
      </c>
      <c r="P2422" s="1">
        <v>0</v>
      </c>
      <c r="Q2422" s="1">
        <v>0.69314699999999996</v>
      </c>
      <c r="R2422" s="1">
        <v>0</v>
      </c>
      <c r="S2422" s="1">
        <v>0</v>
      </c>
      <c r="T2422" s="1">
        <v>0</v>
      </c>
      <c r="U2422" s="1">
        <v>0</v>
      </c>
      <c r="V2422" s="1">
        <v>0</v>
      </c>
      <c r="W2422" s="1">
        <v>0</v>
      </c>
      <c r="X2422" s="1">
        <v>0</v>
      </c>
      <c r="Y2422" s="1">
        <v>0</v>
      </c>
      <c r="Z2422" s="1">
        <v>1.6094379999999999</v>
      </c>
      <c r="AA2422" s="1">
        <v>0</v>
      </c>
      <c r="AB2422" s="1">
        <v>0</v>
      </c>
      <c r="AC2422" s="1">
        <v>0</v>
      </c>
      <c r="AD2422" s="1">
        <v>0.69314699999999996</v>
      </c>
      <c r="AE2422" s="1">
        <v>0</v>
      </c>
      <c r="AF2422" s="1">
        <v>5.1689689999999997</v>
      </c>
      <c r="AG2422" s="1">
        <v>0</v>
      </c>
      <c r="AH2422" s="1">
        <v>0</v>
      </c>
      <c r="AI2422" s="1">
        <v>5.1689689999999997</v>
      </c>
      <c r="AJ2422" s="1">
        <v>0</v>
      </c>
      <c r="AK2422" s="1">
        <v>0</v>
      </c>
      <c r="AL2422" s="1">
        <v>5.1689689999999997</v>
      </c>
      <c r="AM2422" s="1">
        <v>0</v>
      </c>
    </row>
    <row r="2423" spans="1:39" x14ac:dyDescent="0.25">
      <c r="A2423" s="1">
        <v>0</v>
      </c>
      <c r="B2423" s="1">
        <v>0</v>
      </c>
      <c r="C2423" s="1">
        <v>0</v>
      </c>
      <c r="D2423" s="1">
        <v>0</v>
      </c>
      <c r="E2423" s="1">
        <v>0</v>
      </c>
      <c r="F2423" s="1">
        <v>1.6094379999999999</v>
      </c>
      <c r="G2423" s="1">
        <v>0</v>
      </c>
      <c r="H2423" s="1">
        <v>0</v>
      </c>
      <c r="I2423" s="1">
        <v>0</v>
      </c>
      <c r="J2423" s="1">
        <v>0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0.69314699999999996</v>
      </c>
      <c r="R2423" s="1">
        <v>0</v>
      </c>
      <c r="S2423" s="1">
        <v>0</v>
      </c>
      <c r="T2423" s="1">
        <v>0</v>
      </c>
      <c r="U2423" s="1">
        <v>0</v>
      </c>
      <c r="V2423" s="1">
        <v>0</v>
      </c>
      <c r="W2423" s="1">
        <v>0</v>
      </c>
      <c r="X2423" s="1">
        <v>0</v>
      </c>
      <c r="Y2423" s="1">
        <v>0</v>
      </c>
      <c r="Z2423" s="1">
        <v>1.6094379999999999</v>
      </c>
      <c r="AA2423" s="1">
        <v>0</v>
      </c>
      <c r="AB2423" s="1">
        <v>0</v>
      </c>
      <c r="AC2423" s="1">
        <v>0</v>
      </c>
      <c r="AD2423" s="1">
        <v>0</v>
      </c>
      <c r="AE2423" s="1">
        <v>0</v>
      </c>
      <c r="AF2423" s="1">
        <v>6.0401020000000001</v>
      </c>
      <c r="AG2423" s="1">
        <v>0</v>
      </c>
      <c r="AH2423" s="1">
        <v>5.3493329999999997</v>
      </c>
      <c r="AI2423" s="1">
        <v>6.7320580000000003</v>
      </c>
      <c r="AJ2423" s="1">
        <v>7.1371260000000003</v>
      </c>
      <c r="AK2423" s="1">
        <v>0</v>
      </c>
      <c r="AL2423" s="1">
        <v>0</v>
      </c>
      <c r="AM2423" s="1">
        <v>0</v>
      </c>
    </row>
    <row r="2424" spans="1:39" x14ac:dyDescent="0.25">
      <c r="A2424" s="1">
        <v>0</v>
      </c>
      <c r="B2424" s="1">
        <v>0</v>
      </c>
      <c r="C2424" s="1">
        <v>0</v>
      </c>
      <c r="D2424" s="1">
        <v>0</v>
      </c>
      <c r="E2424" s="1">
        <v>0</v>
      </c>
      <c r="F2424" s="1">
        <v>1.6094379999999999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1">
        <v>0</v>
      </c>
      <c r="S2424" s="1">
        <v>0</v>
      </c>
      <c r="T2424" s="1">
        <v>0</v>
      </c>
      <c r="U2424" s="1">
        <v>0</v>
      </c>
      <c r="V2424" s="1">
        <v>0</v>
      </c>
      <c r="W2424" s="1">
        <v>0</v>
      </c>
      <c r="X2424" s="1">
        <v>0</v>
      </c>
      <c r="Y2424" s="1">
        <v>0</v>
      </c>
      <c r="Z2424" s="1">
        <v>2.3978950000000001</v>
      </c>
      <c r="AA2424" s="1">
        <v>0</v>
      </c>
      <c r="AB2424" s="1">
        <v>0</v>
      </c>
      <c r="AC2424" s="1">
        <v>0</v>
      </c>
      <c r="AD2424" s="1">
        <v>0</v>
      </c>
      <c r="AE2424" s="1">
        <v>0</v>
      </c>
      <c r="AF2424" s="1">
        <v>0</v>
      </c>
      <c r="AG2424" s="1">
        <v>5.9326480000000004</v>
      </c>
      <c r="AH2424" s="1">
        <v>5.2421490000000004</v>
      </c>
      <c r="AI2424" s="1">
        <v>5.2421490000000004</v>
      </c>
      <c r="AJ2424" s="1">
        <v>5.9326480000000004</v>
      </c>
      <c r="AK2424" s="1">
        <v>0</v>
      </c>
      <c r="AL2424" s="1">
        <v>6.8473470000000001</v>
      </c>
      <c r="AM2424" s="1">
        <v>0</v>
      </c>
    </row>
    <row r="2425" spans="1:39" x14ac:dyDescent="0.25">
      <c r="A2425" s="1">
        <v>0</v>
      </c>
      <c r="B2425" s="1">
        <v>0</v>
      </c>
      <c r="C2425" s="1">
        <v>0</v>
      </c>
      <c r="D2425" s="1">
        <v>0</v>
      </c>
      <c r="E2425" s="1">
        <v>0</v>
      </c>
      <c r="F2425" s="1">
        <v>1.6094379999999999</v>
      </c>
      <c r="G2425" s="1">
        <v>0</v>
      </c>
      <c r="H2425" s="1">
        <v>0</v>
      </c>
      <c r="I2425" s="1">
        <v>0</v>
      </c>
      <c r="J2425" s="1">
        <v>0</v>
      </c>
      <c r="K2425" s="1">
        <v>0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0.69314699999999996</v>
      </c>
      <c r="R2425" s="1">
        <v>0</v>
      </c>
      <c r="S2425" s="1">
        <v>0</v>
      </c>
      <c r="T2425" s="1">
        <v>0</v>
      </c>
      <c r="U2425" s="1">
        <v>0</v>
      </c>
      <c r="V2425" s="1">
        <v>0</v>
      </c>
      <c r="W2425" s="1">
        <v>0</v>
      </c>
      <c r="X2425" s="1">
        <v>0</v>
      </c>
      <c r="Y2425" s="1">
        <v>0</v>
      </c>
      <c r="Z2425" s="1">
        <v>0</v>
      </c>
      <c r="AA2425" s="1">
        <v>0</v>
      </c>
      <c r="AB2425" s="1">
        <v>0</v>
      </c>
      <c r="AC2425" s="1">
        <v>0</v>
      </c>
      <c r="AD2425" s="1">
        <v>0</v>
      </c>
      <c r="AE2425" s="1">
        <v>0</v>
      </c>
      <c r="AF2425" s="1">
        <v>6.0501829999999996</v>
      </c>
      <c r="AG2425" s="1">
        <v>5.3593909999999996</v>
      </c>
      <c r="AH2425" s="1">
        <v>0</v>
      </c>
      <c r="AI2425" s="1">
        <v>7.5524259999999996</v>
      </c>
      <c r="AJ2425" s="1">
        <v>7.1472230000000003</v>
      </c>
      <c r="AK2425" s="1">
        <v>0</v>
      </c>
      <c r="AL2425" s="1">
        <v>0</v>
      </c>
      <c r="AM2425" s="1">
        <v>0</v>
      </c>
    </row>
    <row r="2426" spans="1:39" x14ac:dyDescent="0.25">
      <c r="A2426" s="1">
        <v>0</v>
      </c>
      <c r="B2426" s="1">
        <v>0</v>
      </c>
      <c r="C2426" s="1">
        <v>0</v>
      </c>
      <c r="D2426" s="1">
        <v>0</v>
      </c>
      <c r="E2426" s="1">
        <v>0</v>
      </c>
      <c r="F2426" s="1">
        <v>1.3862939999999999</v>
      </c>
      <c r="G2426" s="1">
        <v>0</v>
      </c>
      <c r="H2426" s="1">
        <v>0</v>
      </c>
      <c r="I2426" s="1">
        <v>0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  <c r="O2426" s="1">
        <v>0</v>
      </c>
      <c r="P2426" s="1">
        <v>0</v>
      </c>
      <c r="Q2426" s="1">
        <v>0</v>
      </c>
      <c r="R2426" s="1">
        <v>0</v>
      </c>
      <c r="S2426" s="1">
        <v>0</v>
      </c>
      <c r="T2426" s="1">
        <v>0</v>
      </c>
      <c r="U2426" s="1">
        <v>0</v>
      </c>
      <c r="V2426" s="1">
        <v>0</v>
      </c>
      <c r="W2426" s="1">
        <v>0</v>
      </c>
      <c r="X2426" s="1">
        <v>0</v>
      </c>
      <c r="Y2426" s="1">
        <v>0</v>
      </c>
      <c r="Z2426" s="1">
        <v>1.3862939999999999</v>
      </c>
      <c r="AA2426" s="1">
        <v>0.69314699999999996</v>
      </c>
      <c r="AB2426" s="1">
        <v>0</v>
      </c>
      <c r="AC2426" s="1">
        <v>0</v>
      </c>
      <c r="AD2426" s="1">
        <v>0</v>
      </c>
      <c r="AE2426" s="1">
        <v>0</v>
      </c>
      <c r="AF2426" s="1">
        <v>0</v>
      </c>
      <c r="AG2426" s="1">
        <v>0</v>
      </c>
      <c r="AH2426" s="1">
        <v>6.515619</v>
      </c>
      <c r="AI2426" s="1">
        <v>5.4199630000000001</v>
      </c>
      <c r="AJ2426" s="1">
        <v>6.515619</v>
      </c>
      <c r="AK2426" s="1">
        <v>0</v>
      </c>
      <c r="AL2426" s="1">
        <v>0</v>
      </c>
      <c r="AM2426" s="1">
        <v>0</v>
      </c>
    </row>
    <row r="2427" spans="1:39" x14ac:dyDescent="0.25">
      <c r="A2427" s="1">
        <v>0</v>
      </c>
      <c r="B2427" s="1">
        <v>0</v>
      </c>
      <c r="C2427" s="1">
        <v>0</v>
      </c>
      <c r="D2427" s="1">
        <v>0</v>
      </c>
      <c r="E2427" s="1">
        <v>0</v>
      </c>
      <c r="F2427" s="1">
        <v>1.3862939999999999</v>
      </c>
      <c r="G2427" s="1">
        <v>0</v>
      </c>
      <c r="H2427" s="1">
        <v>0</v>
      </c>
      <c r="I2427" s="1">
        <v>0</v>
      </c>
      <c r="J2427" s="1">
        <v>0</v>
      </c>
      <c r="K2427" s="1">
        <v>0</v>
      </c>
      <c r="L2427" s="1">
        <v>0</v>
      </c>
      <c r="M2427" s="1">
        <v>0</v>
      </c>
      <c r="N2427" s="1">
        <v>0</v>
      </c>
      <c r="O2427" s="1">
        <v>0</v>
      </c>
      <c r="P2427" s="1">
        <v>0</v>
      </c>
      <c r="Q2427" s="1">
        <v>0</v>
      </c>
      <c r="R2427" s="1">
        <v>0</v>
      </c>
      <c r="S2427" s="1">
        <v>0</v>
      </c>
      <c r="T2427" s="1">
        <v>0</v>
      </c>
      <c r="U2427" s="1">
        <v>0</v>
      </c>
      <c r="V2427" s="1">
        <v>0</v>
      </c>
      <c r="W2427" s="1">
        <v>0</v>
      </c>
      <c r="X2427" s="1">
        <v>0</v>
      </c>
      <c r="Y2427" s="1">
        <v>0</v>
      </c>
      <c r="Z2427" s="1">
        <v>1.3862939999999999</v>
      </c>
      <c r="AA2427" s="1">
        <v>0</v>
      </c>
      <c r="AB2427" s="1">
        <v>0</v>
      </c>
      <c r="AC2427" s="1">
        <v>0</v>
      </c>
      <c r="AD2427" s="1">
        <v>0</v>
      </c>
      <c r="AE2427" s="1">
        <v>0</v>
      </c>
      <c r="AF2427" s="1">
        <v>0</v>
      </c>
      <c r="AG2427" s="1">
        <v>0</v>
      </c>
      <c r="AH2427" s="1">
        <v>5.893656</v>
      </c>
      <c r="AI2427" s="1">
        <v>7.5961460000000001</v>
      </c>
      <c r="AJ2427" s="1">
        <v>5.893656</v>
      </c>
      <c r="AK2427" s="1">
        <v>0</v>
      </c>
      <c r="AL2427" s="1">
        <v>0</v>
      </c>
      <c r="AM2427" s="1">
        <v>0</v>
      </c>
    </row>
    <row r="2428" spans="1:39" x14ac:dyDescent="0.25">
      <c r="A2428" s="1">
        <v>0</v>
      </c>
      <c r="B2428" s="1">
        <v>0</v>
      </c>
      <c r="C2428" s="1">
        <v>0</v>
      </c>
      <c r="D2428" s="1">
        <v>0</v>
      </c>
      <c r="E2428" s="1">
        <v>0</v>
      </c>
      <c r="F2428" s="1">
        <v>0</v>
      </c>
      <c r="G2428" s="1">
        <v>0</v>
      </c>
      <c r="H2428" s="1">
        <v>0</v>
      </c>
      <c r="I2428" s="1">
        <v>0</v>
      </c>
      <c r="J2428" s="1">
        <v>0</v>
      </c>
      <c r="K2428" s="1">
        <v>0</v>
      </c>
      <c r="L2428" s="1">
        <v>0</v>
      </c>
      <c r="M2428" s="1">
        <v>0</v>
      </c>
      <c r="N2428" s="1">
        <v>0</v>
      </c>
      <c r="O2428" s="1">
        <v>0</v>
      </c>
      <c r="P2428" s="1">
        <v>0</v>
      </c>
      <c r="Q2428" s="1">
        <v>0</v>
      </c>
      <c r="R2428" s="1">
        <v>0</v>
      </c>
      <c r="S2428" s="1">
        <v>0</v>
      </c>
      <c r="T2428" s="1">
        <v>0</v>
      </c>
      <c r="U2428" s="1">
        <v>0</v>
      </c>
      <c r="V2428" s="1">
        <v>0</v>
      </c>
      <c r="W2428" s="1">
        <v>0</v>
      </c>
      <c r="X2428" s="1">
        <v>0</v>
      </c>
      <c r="Y2428" s="1">
        <v>0</v>
      </c>
      <c r="Z2428" s="1">
        <v>2.197225</v>
      </c>
      <c r="AA2428" s="1">
        <v>0</v>
      </c>
      <c r="AB2428" s="1">
        <v>0</v>
      </c>
      <c r="AC2428" s="1">
        <v>0</v>
      </c>
      <c r="AD2428" s="1">
        <v>0</v>
      </c>
      <c r="AE2428" s="1">
        <v>0</v>
      </c>
      <c r="AF2428" s="1">
        <v>0</v>
      </c>
      <c r="AG2428" s="1">
        <v>0</v>
      </c>
      <c r="AH2428" s="1">
        <v>0</v>
      </c>
      <c r="AI2428" s="1">
        <v>0</v>
      </c>
      <c r="AJ2428" s="1">
        <v>6.2283179999999998</v>
      </c>
      <c r="AK2428" s="1">
        <v>0</v>
      </c>
      <c r="AL2428" s="1">
        <v>0</v>
      </c>
      <c r="AM2428" s="1">
        <v>0</v>
      </c>
    </row>
    <row r="2429" spans="1:39" x14ac:dyDescent="0.25">
      <c r="A2429" s="1">
        <v>0</v>
      </c>
      <c r="B2429" s="1">
        <v>0</v>
      </c>
      <c r="C2429" s="1">
        <v>0</v>
      </c>
      <c r="D2429" s="1">
        <v>0</v>
      </c>
      <c r="E2429" s="1">
        <v>0</v>
      </c>
      <c r="F2429" s="1">
        <v>1.3862939999999999</v>
      </c>
      <c r="G2429" s="1">
        <v>0</v>
      </c>
      <c r="H2429" s="1">
        <v>0</v>
      </c>
      <c r="I2429" s="1">
        <v>0</v>
      </c>
      <c r="J2429" s="1">
        <v>0</v>
      </c>
      <c r="K2429" s="1">
        <v>0</v>
      </c>
      <c r="L2429" s="1">
        <v>0</v>
      </c>
      <c r="M2429" s="1">
        <v>0</v>
      </c>
      <c r="N2429" s="1">
        <v>0</v>
      </c>
      <c r="O2429" s="1">
        <v>0</v>
      </c>
      <c r="P2429" s="1">
        <v>0</v>
      </c>
      <c r="Q2429" s="1">
        <v>0</v>
      </c>
      <c r="R2429" s="1">
        <v>0</v>
      </c>
      <c r="S2429" s="1">
        <v>0</v>
      </c>
      <c r="T2429" s="1">
        <v>0</v>
      </c>
      <c r="U2429" s="1">
        <v>0</v>
      </c>
      <c r="V2429" s="1">
        <v>0</v>
      </c>
      <c r="W2429" s="1">
        <v>0</v>
      </c>
      <c r="X2429" s="1">
        <v>0</v>
      </c>
      <c r="Y2429" s="1">
        <v>0</v>
      </c>
      <c r="Z2429" s="1">
        <v>0.69314699999999996</v>
      </c>
      <c r="AA2429" s="1">
        <v>0</v>
      </c>
      <c r="AB2429" s="1">
        <v>0</v>
      </c>
      <c r="AC2429" s="1">
        <v>0</v>
      </c>
      <c r="AD2429" s="1">
        <v>1.0986119999999999</v>
      </c>
      <c r="AE2429" s="1">
        <v>0</v>
      </c>
      <c r="AF2429" s="1">
        <v>5.1558520000000003</v>
      </c>
      <c r="AG2429" s="1">
        <v>5.8461119999999998</v>
      </c>
      <c r="AH2429" s="1">
        <v>7.0968080000000002</v>
      </c>
      <c r="AI2429" s="1">
        <v>7.6354600000000001</v>
      </c>
      <c r="AJ2429" s="1">
        <v>6.5378129999999999</v>
      </c>
      <c r="AK2429" s="1">
        <v>0</v>
      </c>
      <c r="AL2429" s="1">
        <v>0</v>
      </c>
      <c r="AM2429" s="1">
        <v>0</v>
      </c>
    </row>
    <row r="2430" spans="1:39" x14ac:dyDescent="0.25">
      <c r="A2430" s="1">
        <v>0</v>
      </c>
      <c r="B2430" s="1">
        <v>0</v>
      </c>
      <c r="C2430" s="1">
        <v>0</v>
      </c>
      <c r="D2430" s="1">
        <v>0</v>
      </c>
      <c r="E2430" s="1">
        <v>0</v>
      </c>
      <c r="F2430" s="1">
        <v>0</v>
      </c>
      <c r="G2430" s="1">
        <v>0</v>
      </c>
      <c r="H2430" s="1">
        <v>0</v>
      </c>
      <c r="I2430" s="1">
        <v>0</v>
      </c>
      <c r="J2430" s="1">
        <v>0</v>
      </c>
      <c r="K2430" s="1">
        <v>0</v>
      </c>
      <c r="L2430" s="1">
        <v>0</v>
      </c>
      <c r="M2430" s="1">
        <v>0</v>
      </c>
      <c r="N2430" s="1">
        <v>0</v>
      </c>
      <c r="O2430" s="1">
        <v>0</v>
      </c>
      <c r="P2430" s="1">
        <v>0</v>
      </c>
      <c r="Q2430" s="1">
        <v>0</v>
      </c>
      <c r="R2430" s="1">
        <v>0</v>
      </c>
      <c r="S2430" s="1">
        <v>0</v>
      </c>
      <c r="T2430" s="1">
        <v>0</v>
      </c>
      <c r="U2430" s="1">
        <v>0</v>
      </c>
      <c r="V2430" s="1">
        <v>0</v>
      </c>
      <c r="W2430" s="1">
        <v>0</v>
      </c>
      <c r="X2430" s="1">
        <v>0</v>
      </c>
      <c r="Y2430" s="1">
        <v>0</v>
      </c>
      <c r="Z2430" s="1">
        <v>0.69314699999999996</v>
      </c>
      <c r="AA2430" s="1">
        <v>0</v>
      </c>
      <c r="AB2430" s="1">
        <v>0</v>
      </c>
      <c r="AC2430" s="1">
        <v>0</v>
      </c>
      <c r="AD2430" s="1">
        <v>0</v>
      </c>
      <c r="AE2430" s="1">
        <v>0</v>
      </c>
      <c r="AF2430" s="1">
        <v>0</v>
      </c>
      <c r="AG2430" s="1">
        <v>0</v>
      </c>
      <c r="AH2430" s="1">
        <v>6.2615160000000003</v>
      </c>
      <c r="AI2430" s="1">
        <v>6.6663439999999996</v>
      </c>
      <c r="AJ2430" s="1">
        <v>6.2615160000000003</v>
      </c>
      <c r="AK2430" s="1">
        <v>0</v>
      </c>
      <c r="AL2430" s="1">
        <v>0</v>
      </c>
      <c r="AM2430" s="1">
        <v>0</v>
      </c>
    </row>
    <row r="2431" spans="1:39" x14ac:dyDescent="0.25">
      <c r="A2431" s="1">
        <v>0</v>
      </c>
      <c r="B2431" s="1">
        <v>0</v>
      </c>
      <c r="C2431" s="1">
        <v>0</v>
      </c>
      <c r="D2431" s="1">
        <v>0</v>
      </c>
      <c r="E2431" s="1">
        <v>0</v>
      </c>
      <c r="F2431" s="1">
        <v>0</v>
      </c>
      <c r="G2431" s="1">
        <v>0</v>
      </c>
      <c r="H2431" s="1">
        <v>0</v>
      </c>
      <c r="I2431" s="1">
        <v>0</v>
      </c>
      <c r="J2431" s="1">
        <v>0</v>
      </c>
      <c r="K2431" s="1">
        <v>0</v>
      </c>
      <c r="L2431" s="1">
        <v>0</v>
      </c>
      <c r="M2431" s="1">
        <v>0</v>
      </c>
      <c r="N2431" s="1">
        <v>0</v>
      </c>
      <c r="O2431" s="1">
        <v>0</v>
      </c>
      <c r="P2431" s="1">
        <v>0</v>
      </c>
      <c r="Q2431" s="1">
        <v>0</v>
      </c>
      <c r="R2431" s="1">
        <v>0</v>
      </c>
      <c r="S2431" s="1">
        <v>0</v>
      </c>
      <c r="T2431" s="1">
        <v>0</v>
      </c>
      <c r="U2431" s="1">
        <v>0</v>
      </c>
      <c r="V2431" s="1">
        <v>0</v>
      </c>
      <c r="W2431" s="1">
        <v>0</v>
      </c>
      <c r="X2431" s="1">
        <v>0</v>
      </c>
      <c r="Y2431" s="1">
        <v>0</v>
      </c>
      <c r="Z2431" s="1">
        <v>2.197225</v>
      </c>
      <c r="AA2431" s="1">
        <v>0</v>
      </c>
      <c r="AB2431" s="1">
        <v>0</v>
      </c>
      <c r="AC2431" s="1">
        <v>0</v>
      </c>
      <c r="AD2431" s="1">
        <v>0</v>
      </c>
      <c r="AE2431" s="1">
        <v>0</v>
      </c>
      <c r="AF2431" s="1">
        <v>5.4066200000000002</v>
      </c>
      <c r="AG2431" s="1">
        <v>5.4066200000000002</v>
      </c>
      <c r="AH2431" s="1">
        <v>0</v>
      </c>
      <c r="AI2431" s="1">
        <v>0</v>
      </c>
      <c r="AJ2431" s="1">
        <v>6.0975219999999997</v>
      </c>
      <c r="AK2431" s="1">
        <v>0</v>
      </c>
      <c r="AL2431" s="1">
        <v>0</v>
      </c>
      <c r="AM2431" s="1">
        <v>0</v>
      </c>
    </row>
    <row r="2432" spans="1:39" x14ac:dyDescent="0.25">
      <c r="A2432" s="1">
        <v>0</v>
      </c>
      <c r="B2432" s="1">
        <v>0</v>
      </c>
      <c r="C2432" s="1">
        <v>0</v>
      </c>
      <c r="D2432" s="1">
        <v>0</v>
      </c>
      <c r="E2432" s="1">
        <v>0</v>
      </c>
      <c r="F2432" s="1">
        <v>1.0986119999999999</v>
      </c>
      <c r="G2432" s="1">
        <v>0</v>
      </c>
      <c r="H2432" s="1">
        <v>0</v>
      </c>
      <c r="I2432" s="1">
        <v>0</v>
      </c>
      <c r="J2432" s="1">
        <v>0</v>
      </c>
      <c r="K2432" s="1">
        <v>0</v>
      </c>
      <c r="L2432" s="1">
        <v>0</v>
      </c>
      <c r="M2432" s="1">
        <v>0</v>
      </c>
      <c r="N2432" s="1">
        <v>0</v>
      </c>
      <c r="O2432" s="1">
        <v>0</v>
      </c>
      <c r="P2432" s="1">
        <v>0</v>
      </c>
      <c r="Q2432" s="1">
        <v>0</v>
      </c>
      <c r="R2432" s="1">
        <v>0</v>
      </c>
      <c r="S2432" s="1">
        <v>0</v>
      </c>
      <c r="T2432" s="1">
        <v>0</v>
      </c>
      <c r="U2432" s="1">
        <v>0</v>
      </c>
      <c r="V2432" s="1">
        <v>0</v>
      </c>
      <c r="W2432" s="1">
        <v>0</v>
      </c>
      <c r="X2432" s="1">
        <v>0</v>
      </c>
      <c r="Y2432" s="1">
        <v>0</v>
      </c>
      <c r="Z2432" s="1">
        <v>1.7917590000000001</v>
      </c>
      <c r="AA2432" s="1">
        <v>0</v>
      </c>
      <c r="AB2432" s="1">
        <v>0</v>
      </c>
      <c r="AC2432" s="1">
        <v>0</v>
      </c>
      <c r="AD2432" s="1">
        <v>0</v>
      </c>
      <c r="AE2432" s="1">
        <v>0</v>
      </c>
      <c r="AF2432" s="1">
        <v>0</v>
      </c>
      <c r="AG2432" s="1">
        <v>0</v>
      </c>
      <c r="AH2432" s="1">
        <v>5.4163870000000003</v>
      </c>
      <c r="AI2432" s="1">
        <v>5.4163870000000003</v>
      </c>
      <c r="AJ2432" s="1">
        <v>0</v>
      </c>
      <c r="AK2432" s="1">
        <v>0</v>
      </c>
      <c r="AL2432" s="1">
        <v>0</v>
      </c>
      <c r="AM2432" s="1">
        <v>0</v>
      </c>
    </row>
    <row r="2433" spans="1:39" x14ac:dyDescent="0.25">
      <c r="A2433" s="1">
        <v>0</v>
      </c>
      <c r="B2433" s="1">
        <v>0</v>
      </c>
      <c r="C2433" s="1">
        <v>0</v>
      </c>
      <c r="D2433" s="1">
        <v>0</v>
      </c>
      <c r="E2433" s="1">
        <v>0</v>
      </c>
      <c r="F2433" s="1">
        <v>0</v>
      </c>
      <c r="G2433" s="1">
        <v>0</v>
      </c>
      <c r="H2433" s="1">
        <v>0</v>
      </c>
      <c r="I2433" s="1">
        <v>0</v>
      </c>
      <c r="J2433" s="1">
        <v>0</v>
      </c>
      <c r="K2433" s="1">
        <v>0</v>
      </c>
      <c r="L2433" s="1">
        <v>0</v>
      </c>
      <c r="M2433" s="1">
        <v>0</v>
      </c>
      <c r="N2433" s="1">
        <v>0</v>
      </c>
      <c r="O2433" s="1">
        <v>0</v>
      </c>
      <c r="P2433" s="1">
        <v>0</v>
      </c>
      <c r="Q2433" s="1">
        <v>0</v>
      </c>
      <c r="R2433" s="1">
        <v>0</v>
      </c>
      <c r="S2433" s="1">
        <v>0</v>
      </c>
      <c r="T2433" s="1">
        <v>0</v>
      </c>
      <c r="U2433" s="1">
        <v>0</v>
      </c>
      <c r="V2433" s="1">
        <v>0</v>
      </c>
      <c r="W2433" s="1">
        <v>0</v>
      </c>
      <c r="X2433" s="1">
        <v>0</v>
      </c>
      <c r="Y2433" s="1">
        <v>0</v>
      </c>
      <c r="Z2433" s="1">
        <v>0.69314699999999996</v>
      </c>
      <c r="AA2433" s="1">
        <v>0</v>
      </c>
      <c r="AB2433" s="1">
        <v>0</v>
      </c>
      <c r="AC2433" s="1">
        <v>0</v>
      </c>
      <c r="AD2433" s="1">
        <v>0</v>
      </c>
      <c r="AE2433" s="1">
        <v>0</v>
      </c>
      <c r="AF2433" s="1">
        <v>0</v>
      </c>
      <c r="AG2433" s="1">
        <v>5.331156</v>
      </c>
      <c r="AH2433" s="1">
        <v>6.0218809999999996</v>
      </c>
      <c r="AI2433" s="1">
        <v>0</v>
      </c>
      <c r="AJ2433" s="1">
        <v>6.0218809999999996</v>
      </c>
      <c r="AK2433" s="1">
        <v>0</v>
      </c>
      <c r="AL2433" s="1">
        <v>6.0218809999999996</v>
      </c>
      <c r="AM2433" s="1">
        <v>0</v>
      </c>
    </row>
    <row r="2434" spans="1:39" x14ac:dyDescent="0.25">
      <c r="A2434" s="1">
        <v>0</v>
      </c>
      <c r="B2434" s="1">
        <v>0</v>
      </c>
      <c r="C2434" s="1">
        <v>0</v>
      </c>
      <c r="D2434" s="1">
        <v>0</v>
      </c>
      <c r="E2434" s="1">
        <v>0</v>
      </c>
      <c r="F2434" s="1">
        <v>0.69314699999999996</v>
      </c>
      <c r="G2434" s="1">
        <v>0</v>
      </c>
      <c r="H2434" s="1">
        <v>0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1">
        <v>0</v>
      </c>
      <c r="P2434" s="1">
        <v>0</v>
      </c>
      <c r="Q2434" s="1">
        <v>1.0986119999999999</v>
      </c>
      <c r="R2434" s="1">
        <v>0</v>
      </c>
      <c r="S2434" s="1">
        <v>0</v>
      </c>
      <c r="T2434" s="1">
        <v>0</v>
      </c>
      <c r="U2434" s="1">
        <v>0</v>
      </c>
      <c r="V2434" s="1">
        <v>0</v>
      </c>
      <c r="W2434" s="1">
        <v>0</v>
      </c>
      <c r="X2434" s="1">
        <v>0</v>
      </c>
      <c r="Y2434" s="1">
        <v>0.69314699999999996</v>
      </c>
      <c r="Z2434" s="1">
        <v>1.3862939999999999</v>
      </c>
      <c r="AA2434" s="1">
        <v>0</v>
      </c>
      <c r="AB2434" s="1">
        <v>0</v>
      </c>
      <c r="AC2434" s="1">
        <v>0</v>
      </c>
      <c r="AD2434" s="1">
        <v>0</v>
      </c>
      <c r="AE2434" s="1">
        <v>0</v>
      </c>
      <c r="AF2434" s="1">
        <v>0</v>
      </c>
      <c r="AG2434" s="1">
        <v>0</v>
      </c>
      <c r="AH2434" s="1">
        <v>0</v>
      </c>
      <c r="AI2434" s="1">
        <v>0</v>
      </c>
      <c r="AJ2434" s="1">
        <v>5.4384930000000002</v>
      </c>
      <c r="AK2434" s="1">
        <v>0</v>
      </c>
      <c r="AL2434" s="1">
        <v>0</v>
      </c>
      <c r="AM2434" s="1">
        <v>0</v>
      </c>
    </row>
    <row r="2435" spans="1:39" x14ac:dyDescent="0.25">
      <c r="A2435" s="1">
        <v>0</v>
      </c>
      <c r="B2435" s="1">
        <v>0</v>
      </c>
      <c r="C2435" s="1">
        <v>0</v>
      </c>
      <c r="D2435" s="1">
        <v>0</v>
      </c>
      <c r="E2435" s="1">
        <v>0</v>
      </c>
      <c r="F2435" s="1">
        <v>0.69314699999999996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0</v>
      </c>
      <c r="M2435" s="1">
        <v>0</v>
      </c>
      <c r="N2435" s="1">
        <v>0</v>
      </c>
      <c r="O2435" s="1">
        <v>0</v>
      </c>
      <c r="P2435" s="1">
        <v>0</v>
      </c>
      <c r="Q2435" s="1">
        <v>0</v>
      </c>
      <c r="R2435" s="1">
        <v>0</v>
      </c>
      <c r="S2435" s="1">
        <v>0</v>
      </c>
      <c r="T2435" s="1">
        <v>0</v>
      </c>
      <c r="U2435" s="1">
        <v>0</v>
      </c>
      <c r="V2435" s="1">
        <v>0</v>
      </c>
      <c r="W2435" s="1">
        <v>0</v>
      </c>
      <c r="X2435" s="1">
        <v>0</v>
      </c>
      <c r="Y2435" s="1">
        <v>0</v>
      </c>
      <c r="Z2435" s="1">
        <v>1.6094379999999999</v>
      </c>
      <c r="AA2435" s="1">
        <v>0</v>
      </c>
      <c r="AB2435" s="1">
        <v>0</v>
      </c>
      <c r="AC2435" s="1">
        <v>0</v>
      </c>
      <c r="AD2435" s="1">
        <v>0</v>
      </c>
      <c r="AE2435" s="1">
        <v>0</v>
      </c>
      <c r="AF2435" s="1">
        <v>0</v>
      </c>
      <c r="AG2435" s="1">
        <v>6.6619140000000003</v>
      </c>
      <c r="AH2435" s="1">
        <v>7.5084809999999997</v>
      </c>
      <c r="AI2435" s="1">
        <v>0</v>
      </c>
      <c r="AJ2435" s="1">
        <v>5.5658560000000001</v>
      </c>
      <c r="AK2435" s="1">
        <v>0</v>
      </c>
      <c r="AL2435" s="1">
        <v>5.5658560000000001</v>
      </c>
      <c r="AM2435" s="1">
        <v>0</v>
      </c>
    </row>
    <row r="2436" spans="1:39" x14ac:dyDescent="0.25">
      <c r="A2436" s="1">
        <v>0</v>
      </c>
      <c r="B2436" s="1">
        <v>0</v>
      </c>
      <c r="C2436" s="1">
        <v>0</v>
      </c>
      <c r="D2436" s="1">
        <v>0</v>
      </c>
      <c r="E2436" s="1">
        <v>0</v>
      </c>
      <c r="F2436" s="1">
        <v>1.0986119999999999</v>
      </c>
      <c r="G2436" s="1">
        <v>0</v>
      </c>
      <c r="H2436" s="1">
        <v>0</v>
      </c>
      <c r="I2436" s="1">
        <v>0</v>
      </c>
      <c r="J2436" s="1">
        <v>0</v>
      </c>
      <c r="K2436" s="1">
        <v>0</v>
      </c>
      <c r="L2436" s="1">
        <v>0</v>
      </c>
      <c r="M2436" s="1">
        <v>0</v>
      </c>
      <c r="N2436" s="1">
        <v>0</v>
      </c>
      <c r="O2436" s="1">
        <v>0</v>
      </c>
      <c r="P2436" s="1">
        <v>0</v>
      </c>
      <c r="Q2436" s="1">
        <v>0.69314699999999996</v>
      </c>
      <c r="R2436" s="1">
        <v>0</v>
      </c>
      <c r="S2436" s="1">
        <v>0</v>
      </c>
      <c r="T2436" s="1">
        <v>0</v>
      </c>
      <c r="U2436" s="1">
        <v>0</v>
      </c>
      <c r="V2436" s="1">
        <v>0</v>
      </c>
      <c r="W2436" s="1">
        <v>0</v>
      </c>
      <c r="X2436" s="1">
        <v>0</v>
      </c>
      <c r="Y2436" s="1">
        <v>0</v>
      </c>
      <c r="Z2436" s="1">
        <v>1.0986119999999999</v>
      </c>
      <c r="AA2436" s="1">
        <v>0</v>
      </c>
      <c r="AB2436" s="1">
        <v>0</v>
      </c>
      <c r="AC2436" s="1">
        <v>0</v>
      </c>
      <c r="AD2436" s="1">
        <v>0.69314699999999996</v>
      </c>
      <c r="AE2436" s="1">
        <v>0</v>
      </c>
      <c r="AF2436" s="1">
        <v>6.0023759999999999</v>
      </c>
      <c r="AG2436" s="1">
        <v>0</v>
      </c>
      <c r="AH2436" s="1">
        <v>6.9171820000000004</v>
      </c>
      <c r="AI2436" s="1">
        <v>0</v>
      </c>
      <c r="AJ2436" s="1">
        <v>6.4070159999999996</v>
      </c>
      <c r="AK2436" s="1">
        <v>0</v>
      </c>
      <c r="AL2436" s="1">
        <v>5.3116989999999999</v>
      </c>
      <c r="AM2436" s="1">
        <v>0</v>
      </c>
    </row>
    <row r="2437" spans="1:39" x14ac:dyDescent="0.25">
      <c r="A2437" s="1">
        <v>0</v>
      </c>
      <c r="B2437" s="1">
        <v>0</v>
      </c>
      <c r="C2437" s="1">
        <v>0</v>
      </c>
      <c r="D2437" s="1">
        <v>0</v>
      </c>
      <c r="E2437" s="1">
        <v>0</v>
      </c>
      <c r="F2437" s="1">
        <v>1.0986119999999999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0.69314699999999996</v>
      </c>
      <c r="R2437" s="1">
        <v>0</v>
      </c>
      <c r="S2437" s="1">
        <v>0</v>
      </c>
      <c r="T2437" s="1">
        <v>0</v>
      </c>
      <c r="U2437" s="1">
        <v>0</v>
      </c>
      <c r="V2437" s="1">
        <v>0</v>
      </c>
      <c r="W2437" s="1">
        <v>0</v>
      </c>
      <c r="X2437" s="1">
        <v>0</v>
      </c>
      <c r="Y2437" s="1">
        <v>0</v>
      </c>
      <c r="Z2437" s="1">
        <v>0.69314699999999996</v>
      </c>
      <c r="AA2437" s="1">
        <v>0</v>
      </c>
      <c r="AB2437" s="1">
        <v>0</v>
      </c>
      <c r="AC2437" s="1">
        <v>0</v>
      </c>
      <c r="AD2437" s="1">
        <v>0.69314699999999996</v>
      </c>
      <c r="AE2437" s="1">
        <v>0</v>
      </c>
      <c r="AF2437" s="1">
        <v>0</v>
      </c>
      <c r="AG2437" s="1">
        <v>0</v>
      </c>
      <c r="AH2437" s="1">
        <v>5.3106960000000001</v>
      </c>
      <c r="AI2437" s="1">
        <v>5.3106960000000001</v>
      </c>
      <c r="AJ2437" s="1">
        <v>0</v>
      </c>
      <c r="AK2437" s="1">
        <v>0</v>
      </c>
      <c r="AL2437" s="1">
        <v>0</v>
      </c>
      <c r="AM2437" s="1">
        <v>0</v>
      </c>
    </row>
    <row r="2438" spans="1:39" x14ac:dyDescent="0.25">
      <c r="A2438" s="1">
        <v>0</v>
      </c>
      <c r="B2438" s="1">
        <v>0</v>
      </c>
      <c r="C2438" s="1">
        <v>0</v>
      </c>
      <c r="D2438" s="1">
        <v>0</v>
      </c>
      <c r="E2438" s="1">
        <v>0</v>
      </c>
      <c r="F2438" s="1">
        <v>1.0986119999999999</v>
      </c>
      <c r="G2438" s="1">
        <v>0</v>
      </c>
      <c r="H2438" s="1">
        <v>0</v>
      </c>
      <c r="I2438" s="1">
        <v>0</v>
      </c>
      <c r="J2438" s="1">
        <v>0</v>
      </c>
      <c r="K2438" s="1">
        <v>0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>
        <v>0</v>
      </c>
      <c r="S2438" s="1">
        <v>0</v>
      </c>
      <c r="T2438" s="1">
        <v>0</v>
      </c>
      <c r="U2438" s="1">
        <v>0</v>
      </c>
      <c r="V2438" s="1">
        <v>0</v>
      </c>
      <c r="W2438" s="1">
        <v>0</v>
      </c>
      <c r="X2438" s="1">
        <v>0</v>
      </c>
      <c r="Y2438" s="1">
        <v>0</v>
      </c>
      <c r="Z2438" s="1">
        <v>1.7917590000000001</v>
      </c>
      <c r="AA2438" s="1">
        <v>0</v>
      </c>
      <c r="AB2438" s="1">
        <v>0</v>
      </c>
      <c r="AC2438" s="1">
        <v>0</v>
      </c>
      <c r="AD2438" s="1">
        <v>0</v>
      </c>
      <c r="AE2438" s="1">
        <v>0</v>
      </c>
      <c r="AF2438" s="1">
        <v>0</v>
      </c>
      <c r="AG2438" s="1">
        <v>0</v>
      </c>
      <c r="AH2438" s="1">
        <v>0</v>
      </c>
      <c r="AI2438" s="1">
        <v>6.6507959999999997</v>
      </c>
      <c r="AJ2438" s="1">
        <v>6.6507959999999997</v>
      </c>
      <c r="AK2438" s="1">
        <v>0</v>
      </c>
      <c r="AL2438" s="1">
        <v>0</v>
      </c>
      <c r="AM2438" s="1">
        <v>0</v>
      </c>
    </row>
    <row r="2439" spans="1:39" x14ac:dyDescent="0.25">
      <c r="A2439" s="1">
        <v>0</v>
      </c>
      <c r="B2439" s="1">
        <v>0</v>
      </c>
      <c r="C2439" s="1">
        <v>0</v>
      </c>
      <c r="D2439" s="1">
        <v>0</v>
      </c>
      <c r="E2439" s="1">
        <v>0</v>
      </c>
      <c r="F2439" s="1">
        <v>0.69314699999999996</v>
      </c>
      <c r="G2439" s="1">
        <v>0</v>
      </c>
      <c r="H2439" s="1">
        <v>0</v>
      </c>
      <c r="I2439" s="1">
        <v>0</v>
      </c>
      <c r="J2439" s="1">
        <v>0</v>
      </c>
      <c r="K2439" s="1">
        <v>0</v>
      </c>
      <c r="L2439" s="1">
        <v>0</v>
      </c>
      <c r="M2439" s="1">
        <v>0</v>
      </c>
      <c r="N2439" s="1">
        <v>0</v>
      </c>
      <c r="O2439" s="1">
        <v>0</v>
      </c>
      <c r="P2439" s="1">
        <v>0</v>
      </c>
      <c r="Q2439" s="1">
        <v>0</v>
      </c>
      <c r="R2439" s="1">
        <v>0</v>
      </c>
      <c r="S2439" s="1">
        <v>0</v>
      </c>
      <c r="T2439" s="1">
        <v>0</v>
      </c>
      <c r="U2439" s="1">
        <v>0</v>
      </c>
      <c r="V2439" s="1">
        <v>0</v>
      </c>
      <c r="W2439" s="1">
        <v>0</v>
      </c>
      <c r="X2439" s="1">
        <v>0</v>
      </c>
      <c r="Y2439" s="1">
        <v>0</v>
      </c>
      <c r="Z2439" s="1">
        <v>1.6094379999999999</v>
      </c>
      <c r="AA2439" s="1">
        <v>0.69314699999999996</v>
      </c>
      <c r="AB2439" s="1">
        <v>0</v>
      </c>
      <c r="AC2439" s="1">
        <v>0</v>
      </c>
      <c r="AD2439" s="1">
        <v>0.69314699999999996</v>
      </c>
      <c r="AE2439" s="1">
        <v>0</v>
      </c>
      <c r="AF2439" s="1">
        <v>6.179627</v>
      </c>
      <c r="AG2439" s="1">
        <v>0</v>
      </c>
      <c r="AH2439" s="1">
        <v>0</v>
      </c>
      <c r="AI2439" s="1">
        <v>0</v>
      </c>
      <c r="AJ2439" s="1">
        <v>5.4885479999999998</v>
      </c>
      <c r="AK2439" s="1">
        <v>0</v>
      </c>
      <c r="AL2439" s="1">
        <v>0</v>
      </c>
      <c r="AM2439" s="1">
        <v>0</v>
      </c>
    </row>
    <row r="2440" spans="1:39" x14ac:dyDescent="0.25">
      <c r="A2440" s="1">
        <v>0</v>
      </c>
      <c r="B2440" s="1">
        <v>0</v>
      </c>
      <c r="C2440" s="1">
        <v>0</v>
      </c>
      <c r="D2440" s="1">
        <v>0</v>
      </c>
      <c r="E2440" s="1">
        <v>0</v>
      </c>
      <c r="F2440" s="1">
        <v>0.69314699999999996</v>
      </c>
      <c r="G2440" s="1">
        <v>0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0</v>
      </c>
      <c r="N2440" s="1">
        <v>0</v>
      </c>
      <c r="O2440" s="1">
        <v>0</v>
      </c>
      <c r="P2440" s="1">
        <v>0</v>
      </c>
      <c r="Q2440" s="1">
        <v>0</v>
      </c>
      <c r="R2440" s="1">
        <v>0</v>
      </c>
      <c r="S2440" s="1">
        <v>0</v>
      </c>
      <c r="T2440" s="1">
        <v>0</v>
      </c>
      <c r="U2440" s="1">
        <v>0</v>
      </c>
      <c r="V2440" s="1">
        <v>0</v>
      </c>
      <c r="W2440" s="1">
        <v>0</v>
      </c>
      <c r="X2440" s="1">
        <v>0</v>
      </c>
      <c r="Y2440" s="1">
        <v>0</v>
      </c>
      <c r="Z2440" s="1">
        <v>2.197225</v>
      </c>
      <c r="AA2440" s="1">
        <v>0</v>
      </c>
      <c r="AB2440" s="1">
        <v>0</v>
      </c>
      <c r="AC2440" s="1">
        <v>0</v>
      </c>
      <c r="AD2440" s="1">
        <v>0</v>
      </c>
      <c r="AE2440" s="1">
        <v>0</v>
      </c>
      <c r="AF2440" s="1">
        <v>0</v>
      </c>
      <c r="AG2440" s="1">
        <v>0</v>
      </c>
      <c r="AH2440" s="1">
        <v>5.1561950000000003</v>
      </c>
      <c r="AI2440" s="1">
        <v>5.8464559999999999</v>
      </c>
      <c r="AJ2440" s="1">
        <v>0</v>
      </c>
      <c r="AK2440" s="1">
        <v>0</v>
      </c>
      <c r="AL2440" s="1">
        <v>0</v>
      </c>
      <c r="AM2440" s="1">
        <v>0</v>
      </c>
    </row>
    <row r="2441" spans="1:39" x14ac:dyDescent="0.25">
      <c r="A2441" s="1">
        <v>0</v>
      </c>
      <c r="B2441" s="1">
        <v>0</v>
      </c>
      <c r="C2441" s="1">
        <v>0</v>
      </c>
      <c r="D2441" s="1">
        <v>0</v>
      </c>
      <c r="E2441" s="1">
        <v>0</v>
      </c>
      <c r="F2441" s="1">
        <v>1.3862939999999999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0</v>
      </c>
      <c r="N2441" s="1">
        <v>0</v>
      </c>
      <c r="O2441" s="1">
        <v>0</v>
      </c>
      <c r="P2441" s="1">
        <v>0</v>
      </c>
      <c r="Q2441" s="1">
        <v>0.69314699999999996</v>
      </c>
      <c r="R2441" s="1">
        <v>0</v>
      </c>
      <c r="S2441" s="1">
        <v>0</v>
      </c>
      <c r="T2441" s="1">
        <v>0</v>
      </c>
      <c r="U2441" s="1">
        <v>0</v>
      </c>
      <c r="V2441" s="1">
        <v>0</v>
      </c>
      <c r="W2441" s="1">
        <v>0</v>
      </c>
      <c r="X2441" s="1">
        <v>0</v>
      </c>
      <c r="Y2441" s="1">
        <v>1.3862939999999999</v>
      </c>
      <c r="Z2441" s="1">
        <v>1.7917590000000001</v>
      </c>
      <c r="AA2441" s="1">
        <v>0</v>
      </c>
      <c r="AB2441" s="1">
        <v>0</v>
      </c>
      <c r="AC2441" s="1">
        <v>0</v>
      </c>
      <c r="AD2441" s="1">
        <v>0</v>
      </c>
      <c r="AE2441" s="1">
        <v>0</v>
      </c>
      <c r="AF2441" s="1">
        <v>0</v>
      </c>
      <c r="AG2441" s="1">
        <v>0</v>
      </c>
      <c r="AH2441" s="1">
        <v>6.4831469999999998</v>
      </c>
      <c r="AI2441" s="1">
        <v>6.7704459999999997</v>
      </c>
      <c r="AJ2441" s="1">
        <v>5.387588</v>
      </c>
      <c r="AK2441" s="1">
        <v>0</v>
      </c>
      <c r="AL2441" s="1">
        <v>0</v>
      </c>
      <c r="AM2441" s="1">
        <v>0</v>
      </c>
    </row>
    <row r="2442" spans="1:39" x14ac:dyDescent="0.25">
      <c r="A2442" s="1">
        <v>0</v>
      </c>
      <c r="B2442" s="1">
        <v>0</v>
      </c>
      <c r="C2442" s="1">
        <v>0</v>
      </c>
      <c r="D2442" s="1">
        <v>0</v>
      </c>
      <c r="E2442" s="1">
        <v>0</v>
      </c>
      <c r="F2442" s="1">
        <v>1.3862939999999999</v>
      </c>
      <c r="G2442" s="1">
        <v>0</v>
      </c>
      <c r="H2442" s="1">
        <v>0</v>
      </c>
      <c r="I2442" s="1">
        <v>0</v>
      </c>
      <c r="J2442" s="1">
        <v>0</v>
      </c>
      <c r="K2442" s="1">
        <v>0</v>
      </c>
      <c r="L2442" s="1">
        <v>0</v>
      </c>
      <c r="M2442" s="1">
        <v>0</v>
      </c>
      <c r="N2442" s="1">
        <v>0</v>
      </c>
      <c r="O2442" s="1">
        <v>0</v>
      </c>
      <c r="P2442" s="1">
        <v>0</v>
      </c>
      <c r="Q2442" s="1">
        <v>0</v>
      </c>
      <c r="R2442" s="1">
        <v>0</v>
      </c>
      <c r="S2442" s="1">
        <v>0</v>
      </c>
      <c r="T2442" s="1">
        <v>0</v>
      </c>
      <c r="U2442" s="1">
        <v>0</v>
      </c>
      <c r="V2442" s="1">
        <v>0</v>
      </c>
      <c r="W2442" s="1">
        <v>0</v>
      </c>
      <c r="X2442" s="1">
        <v>0</v>
      </c>
      <c r="Y2442" s="1">
        <v>0</v>
      </c>
      <c r="Z2442" s="1">
        <v>1.0986119999999999</v>
      </c>
      <c r="AA2442" s="1">
        <v>0</v>
      </c>
      <c r="AB2442" s="1">
        <v>0</v>
      </c>
      <c r="AC2442" s="1">
        <v>0</v>
      </c>
      <c r="AD2442" s="1">
        <v>0</v>
      </c>
      <c r="AE2442" s="1">
        <v>0</v>
      </c>
      <c r="AF2442" s="1">
        <v>5.4222039999999998</v>
      </c>
      <c r="AG2442" s="1">
        <v>0</v>
      </c>
      <c r="AH2442" s="1">
        <v>0</v>
      </c>
      <c r="AI2442" s="1">
        <v>6.1131399999999996</v>
      </c>
      <c r="AJ2442" s="1">
        <v>5.4222039999999998</v>
      </c>
      <c r="AK2442" s="1">
        <v>0</v>
      </c>
      <c r="AL2442" s="1">
        <v>0</v>
      </c>
      <c r="AM2442" s="1">
        <v>0</v>
      </c>
    </row>
    <row r="2443" spans="1:39" x14ac:dyDescent="0.25">
      <c r="A2443" s="1">
        <v>0</v>
      </c>
      <c r="B2443" s="1">
        <v>0</v>
      </c>
      <c r="C2443" s="1">
        <v>0</v>
      </c>
      <c r="D2443" s="1">
        <v>0</v>
      </c>
      <c r="E2443" s="1">
        <v>0</v>
      </c>
      <c r="F2443" s="1">
        <v>0</v>
      </c>
      <c r="G2443" s="1">
        <v>0</v>
      </c>
      <c r="H2443" s="1">
        <v>0</v>
      </c>
      <c r="I2443" s="1">
        <v>0</v>
      </c>
      <c r="J2443" s="1">
        <v>0</v>
      </c>
      <c r="K2443" s="1">
        <v>0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>
        <v>0</v>
      </c>
      <c r="S2443" s="1">
        <v>0</v>
      </c>
      <c r="T2443" s="1">
        <v>0</v>
      </c>
      <c r="U2443" s="1">
        <v>0</v>
      </c>
      <c r="V2443" s="1">
        <v>0</v>
      </c>
      <c r="W2443" s="1">
        <v>0</v>
      </c>
      <c r="X2443" s="1">
        <v>0</v>
      </c>
      <c r="Y2443" s="1">
        <v>0</v>
      </c>
      <c r="Z2443" s="1">
        <v>1.94591</v>
      </c>
      <c r="AA2443" s="1">
        <v>0</v>
      </c>
      <c r="AB2443" s="1">
        <v>0</v>
      </c>
      <c r="AC2443" s="1">
        <v>0</v>
      </c>
      <c r="AD2443" s="1">
        <v>0</v>
      </c>
      <c r="AE2443" s="1">
        <v>0</v>
      </c>
      <c r="AF2443" s="1">
        <v>5.4394049999999998</v>
      </c>
      <c r="AG2443" s="1">
        <v>0</v>
      </c>
      <c r="AH2443" s="1">
        <v>6.1303789999999996</v>
      </c>
      <c r="AI2443" s="1">
        <v>5.4394049999999998</v>
      </c>
      <c r="AJ2443" s="1">
        <v>5.4394049999999998</v>
      </c>
      <c r="AK2443" s="1">
        <v>0</v>
      </c>
      <c r="AL2443" s="1">
        <v>5.4394049999999998</v>
      </c>
      <c r="AM2443" s="1">
        <v>0</v>
      </c>
    </row>
    <row r="2444" spans="1:39" x14ac:dyDescent="0.25">
      <c r="A2444" s="1">
        <v>0</v>
      </c>
      <c r="B2444" s="1">
        <v>0</v>
      </c>
      <c r="C2444" s="1">
        <v>0</v>
      </c>
      <c r="D2444" s="1">
        <v>0</v>
      </c>
      <c r="E2444" s="1">
        <v>0</v>
      </c>
      <c r="F2444" s="1">
        <v>2.3025850000000001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0</v>
      </c>
      <c r="P2444" s="1">
        <v>0</v>
      </c>
      <c r="Q2444" s="1">
        <v>0</v>
      </c>
      <c r="R2444" s="1">
        <v>0</v>
      </c>
      <c r="S2444" s="1">
        <v>0</v>
      </c>
      <c r="T2444" s="1">
        <v>0</v>
      </c>
      <c r="U2444" s="1">
        <v>0</v>
      </c>
      <c r="V2444" s="1">
        <v>0</v>
      </c>
      <c r="W2444" s="1">
        <v>0</v>
      </c>
      <c r="X2444" s="1">
        <v>0</v>
      </c>
      <c r="Y2444" s="1">
        <v>0</v>
      </c>
      <c r="Z2444" s="1">
        <v>1.6094379999999999</v>
      </c>
      <c r="AA2444" s="1">
        <v>0</v>
      </c>
      <c r="AB2444" s="1">
        <v>0</v>
      </c>
      <c r="AC2444" s="1">
        <v>0</v>
      </c>
      <c r="AD2444" s="1">
        <v>0</v>
      </c>
      <c r="AE2444" s="1">
        <v>0</v>
      </c>
      <c r="AF2444" s="1">
        <v>5.5266989999999998</v>
      </c>
      <c r="AG2444" s="1">
        <v>0</v>
      </c>
      <c r="AH2444" s="1">
        <v>5.5266989999999998</v>
      </c>
      <c r="AI2444" s="1">
        <v>7.315137</v>
      </c>
      <c r="AJ2444" s="1">
        <v>7.1329479999999998</v>
      </c>
      <c r="AK2444" s="1">
        <v>0</v>
      </c>
      <c r="AL2444" s="1">
        <v>6.217854</v>
      </c>
      <c r="AM2444" s="1">
        <v>0</v>
      </c>
    </row>
    <row r="2445" spans="1:39" x14ac:dyDescent="0.25">
      <c r="A2445" s="1">
        <v>0</v>
      </c>
      <c r="B2445" s="1">
        <v>0</v>
      </c>
      <c r="C2445" s="1">
        <v>0</v>
      </c>
      <c r="D2445" s="1">
        <v>0</v>
      </c>
      <c r="E2445" s="1">
        <v>0</v>
      </c>
      <c r="F2445" s="1">
        <v>1.6094379999999999</v>
      </c>
      <c r="G2445" s="1">
        <v>0</v>
      </c>
      <c r="H2445" s="1">
        <v>0</v>
      </c>
      <c r="I2445" s="1">
        <v>0</v>
      </c>
      <c r="J2445" s="1">
        <v>0</v>
      </c>
      <c r="K2445" s="1">
        <v>0</v>
      </c>
      <c r="L2445" s="1">
        <v>0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>
        <v>0</v>
      </c>
      <c r="S2445" s="1">
        <v>0</v>
      </c>
      <c r="T2445" s="1">
        <v>0</v>
      </c>
      <c r="U2445" s="1">
        <v>0</v>
      </c>
      <c r="V2445" s="1">
        <v>0</v>
      </c>
      <c r="W2445" s="1">
        <v>0</v>
      </c>
      <c r="X2445" s="1">
        <v>0</v>
      </c>
      <c r="Y2445" s="1">
        <v>0</v>
      </c>
      <c r="Z2445" s="1">
        <v>0</v>
      </c>
      <c r="AA2445" s="1">
        <v>0</v>
      </c>
      <c r="AB2445" s="1">
        <v>0</v>
      </c>
      <c r="AC2445" s="1">
        <v>0</v>
      </c>
      <c r="AD2445" s="1">
        <v>0</v>
      </c>
      <c r="AE2445" s="1">
        <v>0</v>
      </c>
      <c r="AF2445" s="1">
        <v>0</v>
      </c>
      <c r="AG2445" s="1">
        <v>5.454358</v>
      </c>
      <c r="AH2445" s="1">
        <v>6.5501139999999998</v>
      </c>
      <c r="AI2445" s="1">
        <v>5.454358</v>
      </c>
      <c r="AJ2445" s="1">
        <v>6.8374389999999998</v>
      </c>
      <c r="AK2445" s="1">
        <v>0</v>
      </c>
      <c r="AL2445" s="1">
        <v>0</v>
      </c>
      <c r="AM2445" s="1">
        <v>0</v>
      </c>
    </row>
    <row r="2446" spans="1:39" x14ac:dyDescent="0.25">
      <c r="A2446" s="1">
        <v>0</v>
      </c>
      <c r="B2446" s="1">
        <v>0</v>
      </c>
      <c r="C2446" s="1">
        <v>0</v>
      </c>
      <c r="D2446" s="1">
        <v>0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0</v>
      </c>
      <c r="N2446" s="1">
        <v>0</v>
      </c>
      <c r="O2446" s="1">
        <v>0</v>
      </c>
      <c r="P2446" s="1">
        <v>0</v>
      </c>
      <c r="Q2446" s="1">
        <v>0</v>
      </c>
      <c r="R2446" s="1">
        <v>0</v>
      </c>
      <c r="S2446" s="1">
        <v>0</v>
      </c>
      <c r="T2446" s="1">
        <v>0</v>
      </c>
      <c r="U2446" s="1">
        <v>0</v>
      </c>
      <c r="V2446" s="1">
        <v>0</v>
      </c>
      <c r="W2446" s="1">
        <v>0</v>
      </c>
      <c r="X2446" s="1">
        <v>0</v>
      </c>
      <c r="Y2446" s="1">
        <v>0</v>
      </c>
      <c r="Z2446" s="1">
        <v>2.0794419999999998</v>
      </c>
      <c r="AA2446" s="1">
        <v>0</v>
      </c>
      <c r="AB2446" s="1">
        <v>0</v>
      </c>
      <c r="AC2446" s="1">
        <v>0</v>
      </c>
      <c r="AD2446" s="1">
        <v>0</v>
      </c>
      <c r="AE2446" s="1">
        <v>0</v>
      </c>
      <c r="AF2446" s="1">
        <v>0</v>
      </c>
      <c r="AG2446" s="1">
        <v>0</v>
      </c>
      <c r="AH2446" s="1">
        <v>0</v>
      </c>
      <c r="AI2446" s="1">
        <v>7.1203139999999996</v>
      </c>
      <c r="AJ2446" s="1">
        <v>5.3325889999999996</v>
      </c>
      <c r="AK2446" s="1">
        <v>0</v>
      </c>
      <c r="AL2446" s="1">
        <v>0</v>
      </c>
      <c r="AM2446" s="1">
        <v>0</v>
      </c>
    </row>
    <row r="2447" spans="1:39" x14ac:dyDescent="0.25">
      <c r="A2447" s="1">
        <v>0</v>
      </c>
      <c r="B2447" s="1">
        <v>0</v>
      </c>
      <c r="C2447" s="1">
        <v>0</v>
      </c>
      <c r="D2447" s="1">
        <v>0</v>
      </c>
      <c r="E2447" s="1">
        <v>0</v>
      </c>
      <c r="F2447" s="1">
        <v>0.69314699999999996</v>
      </c>
      <c r="G2447" s="1">
        <v>0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>
        <v>0</v>
      </c>
      <c r="Q2447" s="1">
        <v>0</v>
      </c>
      <c r="R2447" s="1">
        <v>0</v>
      </c>
      <c r="S2447" s="1">
        <v>0</v>
      </c>
      <c r="T2447" s="1">
        <v>0</v>
      </c>
      <c r="U2447" s="1">
        <v>0</v>
      </c>
      <c r="V2447" s="1">
        <v>0</v>
      </c>
      <c r="W2447" s="1">
        <v>0</v>
      </c>
      <c r="X2447" s="1">
        <v>0</v>
      </c>
      <c r="Y2447" s="1">
        <v>0</v>
      </c>
      <c r="Z2447" s="1">
        <v>1.0986119999999999</v>
      </c>
      <c r="AA2447" s="1">
        <v>0</v>
      </c>
      <c r="AB2447" s="1">
        <v>0</v>
      </c>
      <c r="AC2447" s="1">
        <v>0</v>
      </c>
      <c r="AD2447" s="1">
        <v>0</v>
      </c>
      <c r="AE2447" s="1">
        <v>0</v>
      </c>
      <c r="AF2447" s="1">
        <v>0</v>
      </c>
      <c r="AG2447" s="1">
        <v>0</v>
      </c>
      <c r="AH2447" s="1">
        <v>5.4497330000000002</v>
      </c>
      <c r="AI2447" s="1">
        <v>0</v>
      </c>
      <c r="AJ2447" s="1">
        <v>0</v>
      </c>
      <c r="AK2447" s="1">
        <v>0</v>
      </c>
      <c r="AL2447" s="1">
        <v>0</v>
      </c>
      <c r="AM2447" s="1">
        <v>0</v>
      </c>
    </row>
    <row r="2448" spans="1:39" x14ac:dyDescent="0.25">
      <c r="A2448" s="1">
        <v>0</v>
      </c>
      <c r="B2448" s="1">
        <v>0</v>
      </c>
      <c r="C2448" s="1">
        <v>0</v>
      </c>
      <c r="D2448" s="1">
        <v>0</v>
      </c>
      <c r="E2448" s="1">
        <v>0</v>
      </c>
      <c r="F2448" s="1">
        <v>1.94591</v>
      </c>
      <c r="G2448" s="1">
        <v>0</v>
      </c>
      <c r="H2448" s="1">
        <v>0</v>
      </c>
      <c r="I2448" s="1">
        <v>0</v>
      </c>
      <c r="J2448" s="1">
        <v>0</v>
      </c>
      <c r="K2448" s="1">
        <v>0</v>
      </c>
      <c r="L2448" s="1">
        <v>0</v>
      </c>
      <c r="M2448" s="1">
        <v>0</v>
      </c>
      <c r="N2448" s="1">
        <v>0</v>
      </c>
      <c r="O2448" s="1">
        <v>0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0</v>
      </c>
      <c r="X2448" s="1">
        <v>0</v>
      </c>
      <c r="Y2448" s="1">
        <v>0</v>
      </c>
      <c r="Z2448" s="1">
        <v>1.0986119999999999</v>
      </c>
      <c r="AA2448" s="1">
        <v>0</v>
      </c>
      <c r="AB2448" s="1">
        <v>0</v>
      </c>
      <c r="AC2448" s="1">
        <v>0</v>
      </c>
      <c r="AD2448" s="1">
        <v>0</v>
      </c>
      <c r="AE2448" s="1">
        <v>0</v>
      </c>
      <c r="AF2448" s="1">
        <v>0</v>
      </c>
      <c r="AG2448" s="1">
        <v>5.2756350000000003</v>
      </c>
      <c r="AH2448" s="1">
        <v>0</v>
      </c>
      <c r="AI2448" s="1">
        <v>6.3708320000000001</v>
      </c>
      <c r="AJ2448" s="1">
        <v>0</v>
      </c>
      <c r="AK2448" s="1">
        <v>0</v>
      </c>
      <c r="AL2448" s="1">
        <v>0</v>
      </c>
      <c r="AM2448" s="1">
        <v>0</v>
      </c>
    </row>
    <row r="2449" spans="1:39" x14ac:dyDescent="0.25">
      <c r="A2449" s="1">
        <v>0</v>
      </c>
      <c r="B2449" s="1">
        <v>0</v>
      </c>
      <c r="C2449" s="1">
        <v>0</v>
      </c>
      <c r="D2449" s="1">
        <v>0</v>
      </c>
      <c r="E2449" s="1">
        <v>0</v>
      </c>
      <c r="F2449" s="1">
        <v>0.69314699999999996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0.69314699999999996</v>
      </c>
      <c r="R2449" s="1">
        <v>0</v>
      </c>
      <c r="S2449" s="1">
        <v>0</v>
      </c>
      <c r="T2449" s="1">
        <v>0</v>
      </c>
      <c r="U2449" s="1">
        <v>0</v>
      </c>
      <c r="V2449" s="1">
        <v>0</v>
      </c>
      <c r="W2449" s="1">
        <v>0</v>
      </c>
      <c r="X2449" s="1">
        <v>0</v>
      </c>
      <c r="Y2449" s="1">
        <v>0</v>
      </c>
      <c r="Z2449" s="1">
        <v>0.69314699999999996</v>
      </c>
      <c r="AA2449" s="1">
        <v>0</v>
      </c>
      <c r="AB2449" s="1">
        <v>0</v>
      </c>
      <c r="AC2449" s="1">
        <v>0</v>
      </c>
      <c r="AD2449" s="1">
        <v>0</v>
      </c>
      <c r="AE2449" s="1">
        <v>0</v>
      </c>
      <c r="AF2449" s="1">
        <v>6.4731990000000001</v>
      </c>
      <c r="AG2449" s="1">
        <v>5.3776700000000002</v>
      </c>
      <c r="AH2449" s="1">
        <v>0</v>
      </c>
      <c r="AI2449" s="1">
        <v>6.7604949999999997</v>
      </c>
      <c r="AJ2449" s="1">
        <v>0</v>
      </c>
      <c r="AK2449" s="1">
        <v>0</v>
      </c>
      <c r="AL2449" s="1">
        <v>0</v>
      </c>
      <c r="AM2449" s="1">
        <v>0</v>
      </c>
    </row>
    <row r="2450" spans="1:39" x14ac:dyDescent="0.25">
      <c r="A2450" s="1">
        <v>0</v>
      </c>
      <c r="B2450" s="1">
        <v>0</v>
      </c>
      <c r="C2450" s="1">
        <v>0</v>
      </c>
      <c r="D2450" s="1">
        <v>0</v>
      </c>
      <c r="E2450" s="1">
        <v>0</v>
      </c>
      <c r="F2450" s="1">
        <v>0</v>
      </c>
      <c r="G2450" s="1">
        <v>0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0</v>
      </c>
      <c r="P2450" s="1">
        <v>0</v>
      </c>
      <c r="Q2450" s="1">
        <v>0</v>
      </c>
      <c r="R2450" s="1">
        <v>0</v>
      </c>
      <c r="S2450" s="1">
        <v>0</v>
      </c>
      <c r="T2450" s="1">
        <v>0</v>
      </c>
      <c r="U2450" s="1">
        <v>0</v>
      </c>
      <c r="V2450" s="1">
        <v>0</v>
      </c>
      <c r="W2450" s="1">
        <v>0</v>
      </c>
      <c r="X2450" s="1">
        <v>0</v>
      </c>
      <c r="Y2450" s="1">
        <v>0</v>
      </c>
      <c r="Z2450" s="1">
        <v>0.69314699999999996</v>
      </c>
      <c r="AA2450" s="1">
        <v>0</v>
      </c>
      <c r="AB2450" s="1">
        <v>0</v>
      </c>
      <c r="AC2450" s="1">
        <v>0</v>
      </c>
      <c r="AD2450" s="1">
        <v>0</v>
      </c>
      <c r="AE2450" s="1">
        <v>0</v>
      </c>
      <c r="AF2450" s="1">
        <v>6.5726820000000004</v>
      </c>
      <c r="AG2450" s="1">
        <v>0</v>
      </c>
      <c r="AH2450" s="1">
        <v>0</v>
      </c>
      <c r="AI2450" s="1">
        <v>0</v>
      </c>
      <c r="AJ2450" s="1">
        <v>0</v>
      </c>
      <c r="AK2450" s="1">
        <v>0</v>
      </c>
      <c r="AL2450" s="1">
        <v>0</v>
      </c>
      <c r="AM2450" s="1">
        <v>0</v>
      </c>
    </row>
    <row r="2451" spans="1:39" x14ac:dyDescent="0.25">
      <c r="A2451" s="1">
        <v>0</v>
      </c>
      <c r="B2451" s="1">
        <v>0</v>
      </c>
      <c r="C2451" s="1">
        <v>0</v>
      </c>
      <c r="D2451" s="1">
        <v>0</v>
      </c>
      <c r="E2451" s="1">
        <v>0</v>
      </c>
      <c r="F2451" s="1">
        <v>1.0986119999999999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0.69314699999999996</v>
      </c>
      <c r="R2451" s="1">
        <v>0</v>
      </c>
      <c r="S2451" s="1">
        <v>0</v>
      </c>
      <c r="T2451" s="1">
        <v>0</v>
      </c>
      <c r="U2451" s="1">
        <v>0</v>
      </c>
      <c r="V2451" s="1">
        <v>0</v>
      </c>
      <c r="W2451" s="1">
        <v>0</v>
      </c>
      <c r="X2451" s="1">
        <v>0</v>
      </c>
      <c r="Y2451" s="1">
        <v>0</v>
      </c>
      <c r="Z2451" s="1">
        <v>1.6094379999999999</v>
      </c>
      <c r="AA2451" s="1">
        <v>0</v>
      </c>
      <c r="AB2451" s="1">
        <v>0</v>
      </c>
      <c r="AC2451" s="1">
        <v>0</v>
      </c>
      <c r="AD2451" s="1">
        <v>0</v>
      </c>
      <c r="AE2451" s="1">
        <v>0</v>
      </c>
      <c r="AF2451" s="1">
        <v>5.387804</v>
      </c>
      <c r="AG2451" s="1">
        <v>0</v>
      </c>
      <c r="AH2451" s="1">
        <v>6.4833639999999999</v>
      </c>
      <c r="AI2451" s="1">
        <v>6.4833639999999999</v>
      </c>
      <c r="AJ2451" s="1">
        <v>6.9935780000000003</v>
      </c>
      <c r="AK2451" s="1">
        <v>0</v>
      </c>
      <c r="AL2451" s="1">
        <v>0</v>
      </c>
      <c r="AM2451" s="1">
        <v>0</v>
      </c>
    </row>
    <row r="2452" spans="1:39" x14ac:dyDescent="0.25">
      <c r="A2452" s="1">
        <v>0</v>
      </c>
      <c r="B2452" s="1">
        <v>0</v>
      </c>
      <c r="C2452" s="1">
        <v>0</v>
      </c>
      <c r="D2452" s="1">
        <v>0</v>
      </c>
      <c r="E2452" s="1">
        <v>0</v>
      </c>
      <c r="F2452" s="1">
        <v>0</v>
      </c>
      <c r="G2452" s="1">
        <v>0</v>
      </c>
      <c r="H2452" s="1">
        <v>0</v>
      </c>
      <c r="I2452" s="1">
        <v>0</v>
      </c>
      <c r="J2452" s="1">
        <v>0</v>
      </c>
      <c r="K2452" s="1">
        <v>0</v>
      </c>
      <c r="L2452" s="1">
        <v>0</v>
      </c>
      <c r="M2452" s="1">
        <v>0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0</v>
      </c>
      <c r="T2452" s="1">
        <v>0</v>
      </c>
      <c r="U2452" s="1">
        <v>0</v>
      </c>
      <c r="V2452" s="1">
        <v>0</v>
      </c>
      <c r="W2452" s="1">
        <v>0</v>
      </c>
      <c r="X2452" s="1">
        <v>0</v>
      </c>
      <c r="Y2452" s="1">
        <v>0</v>
      </c>
      <c r="Z2452" s="1">
        <v>2.3025850000000001</v>
      </c>
      <c r="AA2452" s="1">
        <v>0</v>
      </c>
      <c r="AB2452" s="1">
        <v>0</v>
      </c>
      <c r="AC2452" s="1">
        <v>0</v>
      </c>
      <c r="AD2452" s="1">
        <v>0</v>
      </c>
      <c r="AE2452" s="1">
        <v>0</v>
      </c>
      <c r="AF2452" s="1">
        <v>5.5113599999999998</v>
      </c>
      <c r="AG2452" s="1">
        <v>0</v>
      </c>
      <c r="AH2452" s="1">
        <v>5.5113599999999998</v>
      </c>
      <c r="AI2452" s="1">
        <v>5.5113599999999998</v>
      </c>
      <c r="AJ2452" s="1">
        <v>6.2024850000000002</v>
      </c>
      <c r="AK2452" s="1">
        <v>0</v>
      </c>
      <c r="AL2452" s="1">
        <v>0</v>
      </c>
      <c r="AM2452" s="1">
        <v>0</v>
      </c>
    </row>
    <row r="2453" spans="1:39" x14ac:dyDescent="0.25">
      <c r="A2453" s="1">
        <v>0</v>
      </c>
      <c r="B2453" s="1">
        <v>0</v>
      </c>
      <c r="C2453" s="1">
        <v>0</v>
      </c>
      <c r="D2453" s="1">
        <v>0</v>
      </c>
      <c r="E2453" s="1">
        <v>0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0</v>
      </c>
      <c r="P2453" s="1">
        <v>0</v>
      </c>
      <c r="Q2453" s="1">
        <v>0.69314699999999996</v>
      </c>
      <c r="R2453" s="1">
        <v>0</v>
      </c>
      <c r="S2453" s="1">
        <v>0</v>
      </c>
      <c r="T2453" s="1">
        <v>0</v>
      </c>
      <c r="U2453" s="1">
        <v>0</v>
      </c>
      <c r="V2453" s="1">
        <v>0</v>
      </c>
      <c r="W2453" s="1">
        <v>0</v>
      </c>
      <c r="X2453" s="1">
        <v>0</v>
      </c>
      <c r="Y2453" s="1">
        <v>0</v>
      </c>
      <c r="Z2453" s="1">
        <v>1.3862939999999999</v>
      </c>
      <c r="AA2453" s="1">
        <v>0</v>
      </c>
      <c r="AB2453" s="1">
        <v>0</v>
      </c>
      <c r="AC2453" s="1">
        <v>0</v>
      </c>
      <c r="AD2453" s="1">
        <v>0</v>
      </c>
      <c r="AE2453" s="1">
        <v>0</v>
      </c>
      <c r="AF2453" s="1">
        <v>0</v>
      </c>
      <c r="AG2453" s="1">
        <v>0</v>
      </c>
      <c r="AH2453" s="1">
        <v>5.3731749999999998</v>
      </c>
      <c r="AI2453" s="1">
        <v>0</v>
      </c>
      <c r="AJ2453" s="1">
        <v>5.3731749999999998</v>
      </c>
      <c r="AK2453" s="1">
        <v>0</v>
      </c>
      <c r="AL2453" s="1">
        <v>0</v>
      </c>
      <c r="AM2453" s="1">
        <v>0</v>
      </c>
    </row>
    <row r="2454" spans="1:39" x14ac:dyDescent="0.25">
      <c r="A2454" s="1">
        <v>0</v>
      </c>
      <c r="B2454" s="1">
        <v>0</v>
      </c>
      <c r="C2454" s="1">
        <v>0</v>
      </c>
      <c r="D2454" s="1">
        <v>0</v>
      </c>
      <c r="E2454" s="1">
        <v>0</v>
      </c>
      <c r="F2454" s="1">
        <v>0.69314699999999996</v>
      </c>
      <c r="G2454" s="1">
        <v>0</v>
      </c>
      <c r="H2454" s="1">
        <v>0</v>
      </c>
      <c r="I2454" s="1">
        <v>0</v>
      </c>
      <c r="J2454" s="1">
        <v>0</v>
      </c>
      <c r="K2454" s="1">
        <v>0</v>
      </c>
      <c r="L2454" s="1">
        <v>0</v>
      </c>
      <c r="M2454" s="1">
        <v>0</v>
      </c>
      <c r="N2454" s="1">
        <v>0</v>
      </c>
      <c r="O2454" s="1">
        <v>0</v>
      </c>
      <c r="P2454" s="1">
        <v>0</v>
      </c>
      <c r="Q2454" s="1">
        <v>0</v>
      </c>
      <c r="R2454" s="1">
        <v>0</v>
      </c>
      <c r="S2454" s="1">
        <v>0</v>
      </c>
      <c r="T2454" s="1">
        <v>0</v>
      </c>
      <c r="U2454" s="1">
        <v>0</v>
      </c>
      <c r="V2454" s="1">
        <v>0</v>
      </c>
      <c r="W2454" s="1">
        <v>0</v>
      </c>
      <c r="X2454" s="1">
        <v>0</v>
      </c>
      <c r="Y2454" s="1">
        <v>0</v>
      </c>
      <c r="Z2454" s="1">
        <v>1.0986119999999999</v>
      </c>
      <c r="AA2454" s="1">
        <v>0</v>
      </c>
      <c r="AB2454" s="1">
        <v>0</v>
      </c>
      <c r="AC2454" s="1">
        <v>0</v>
      </c>
      <c r="AD2454" s="1">
        <v>0</v>
      </c>
      <c r="AE2454" s="1">
        <v>0</v>
      </c>
      <c r="AF2454" s="1">
        <v>0</v>
      </c>
      <c r="AG2454" s="1">
        <v>0</v>
      </c>
      <c r="AH2454" s="1">
        <v>0</v>
      </c>
      <c r="AI2454" s="1">
        <v>5.3691259999999996</v>
      </c>
      <c r="AJ2454" s="1">
        <v>6.0599420000000004</v>
      </c>
      <c r="AK2454" s="1">
        <v>0</v>
      </c>
      <c r="AL2454" s="1">
        <v>0</v>
      </c>
      <c r="AM2454" s="1">
        <v>0</v>
      </c>
    </row>
    <row r="2455" spans="1:39" x14ac:dyDescent="0.25">
      <c r="A2455" s="1">
        <v>0</v>
      </c>
      <c r="B2455" s="1">
        <v>0</v>
      </c>
      <c r="C2455" s="1">
        <v>0</v>
      </c>
      <c r="D2455" s="1">
        <v>0</v>
      </c>
      <c r="E2455" s="1">
        <v>0</v>
      </c>
      <c r="F2455" s="1">
        <v>1.3862939999999999</v>
      </c>
      <c r="G2455" s="1">
        <v>0</v>
      </c>
      <c r="H2455" s="1">
        <v>0</v>
      </c>
      <c r="I2455" s="1">
        <v>0</v>
      </c>
      <c r="J2455" s="1">
        <v>0</v>
      </c>
      <c r="K2455" s="1">
        <v>0</v>
      </c>
      <c r="L2455" s="1">
        <v>0</v>
      </c>
      <c r="M2455" s="1">
        <v>0</v>
      </c>
      <c r="N2455" s="1">
        <v>0</v>
      </c>
      <c r="O2455" s="1">
        <v>0</v>
      </c>
      <c r="P2455" s="1">
        <v>0</v>
      </c>
      <c r="Q2455" s="1">
        <v>0</v>
      </c>
      <c r="R2455" s="1">
        <v>0</v>
      </c>
      <c r="S2455" s="1">
        <v>0</v>
      </c>
      <c r="T2455" s="1">
        <v>0</v>
      </c>
      <c r="U2455" s="1">
        <v>0</v>
      </c>
      <c r="V2455" s="1">
        <v>0</v>
      </c>
      <c r="W2455" s="1">
        <v>0</v>
      </c>
      <c r="X2455" s="1">
        <v>0</v>
      </c>
      <c r="Y2455" s="1">
        <v>0</v>
      </c>
      <c r="Z2455" s="1">
        <v>0</v>
      </c>
      <c r="AA2455" s="1">
        <v>0.69314699999999996</v>
      </c>
      <c r="AB2455" s="1">
        <v>0</v>
      </c>
      <c r="AC2455" s="1">
        <v>0</v>
      </c>
      <c r="AD2455" s="1">
        <v>0</v>
      </c>
      <c r="AE2455" s="1">
        <v>0</v>
      </c>
      <c r="AF2455" s="1">
        <v>6.4908919999999997</v>
      </c>
      <c r="AG2455" s="1">
        <v>0</v>
      </c>
      <c r="AH2455" s="1">
        <v>0</v>
      </c>
      <c r="AI2455" s="1">
        <v>8.1943979999999996</v>
      </c>
      <c r="AJ2455" s="1">
        <v>5.7992610000000004</v>
      </c>
      <c r="AK2455" s="1">
        <v>0</v>
      </c>
      <c r="AL2455" s="1">
        <v>0</v>
      </c>
      <c r="AM2455" s="1">
        <v>0</v>
      </c>
    </row>
    <row r="2456" spans="1:39" x14ac:dyDescent="0.25">
      <c r="A2456" s="1">
        <v>0</v>
      </c>
      <c r="B2456" s="1">
        <v>0</v>
      </c>
      <c r="C2456" s="1">
        <v>0</v>
      </c>
      <c r="D2456" s="1">
        <v>0</v>
      </c>
      <c r="E2456" s="1">
        <v>0</v>
      </c>
      <c r="F2456" s="1">
        <v>1.94591</v>
      </c>
      <c r="G2456" s="1">
        <v>0</v>
      </c>
      <c r="H2456" s="1">
        <v>0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0</v>
      </c>
      <c r="S2456" s="1">
        <v>0</v>
      </c>
      <c r="T2456" s="1">
        <v>0</v>
      </c>
      <c r="U2456" s="1">
        <v>0</v>
      </c>
      <c r="V2456" s="1">
        <v>0</v>
      </c>
      <c r="W2456" s="1">
        <v>0</v>
      </c>
      <c r="X2456" s="1">
        <v>0</v>
      </c>
      <c r="Y2456" s="1">
        <v>0.69314699999999996</v>
      </c>
      <c r="Z2456" s="1">
        <v>0</v>
      </c>
      <c r="AA2456" s="1">
        <v>0</v>
      </c>
      <c r="AB2456" s="1">
        <v>0</v>
      </c>
      <c r="AC2456" s="1">
        <v>0</v>
      </c>
      <c r="AD2456" s="1">
        <v>0.69314699999999996</v>
      </c>
      <c r="AE2456" s="1">
        <v>0</v>
      </c>
      <c r="AF2456" s="1">
        <v>0</v>
      </c>
      <c r="AG2456" s="1">
        <v>5.4555170000000004</v>
      </c>
      <c r="AH2456" s="1">
        <v>0</v>
      </c>
      <c r="AI2456" s="1">
        <v>7.5312130000000002</v>
      </c>
      <c r="AJ2456" s="1">
        <v>6.1465259999999997</v>
      </c>
      <c r="AK2456" s="1">
        <v>0</v>
      </c>
      <c r="AL2456" s="1">
        <v>5.4555170000000004</v>
      </c>
      <c r="AM2456" s="1">
        <v>0</v>
      </c>
    </row>
    <row r="2457" spans="1:39" x14ac:dyDescent="0.25">
      <c r="A2457" s="1">
        <v>0</v>
      </c>
      <c r="B2457" s="1">
        <v>0</v>
      </c>
      <c r="C2457" s="1">
        <v>0</v>
      </c>
      <c r="D2457" s="1">
        <v>0</v>
      </c>
      <c r="E2457" s="1">
        <v>0</v>
      </c>
      <c r="F2457" s="1">
        <v>0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0.69314699999999996</v>
      </c>
      <c r="R2457" s="1">
        <v>0</v>
      </c>
      <c r="S2457" s="1">
        <v>0</v>
      </c>
      <c r="T2457" s="1">
        <v>0</v>
      </c>
      <c r="U2457" s="1">
        <v>0</v>
      </c>
      <c r="V2457" s="1">
        <v>0</v>
      </c>
      <c r="W2457" s="1">
        <v>0</v>
      </c>
      <c r="X2457" s="1">
        <v>0</v>
      </c>
      <c r="Y2457" s="1">
        <v>0</v>
      </c>
      <c r="Z2457" s="1">
        <v>2.772589</v>
      </c>
      <c r="AA2457" s="1">
        <v>0</v>
      </c>
      <c r="AB2457" s="1">
        <v>0</v>
      </c>
      <c r="AC2457" s="1">
        <v>0</v>
      </c>
      <c r="AD2457" s="1">
        <v>0</v>
      </c>
      <c r="AE2457" s="1">
        <v>0</v>
      </c>
      <c r="AF2457" s="1">
        <v>0</v>
      </c>
      <c r="AG2457" s="1">
        <v>0</v>
      </c>
      <c r="AH2457" s="1">
        <v>5.3533020000000002</v>
      </c>
      <c r="AI2457" s="1">
        <v>0</v>
      </c>
      <c r="AJ2457" s="1">
        <v>0</v>
      </c>
      <c r="AK2457" s="1">
        <v>0</v>
      </c>
      <c r="AL2457" s="1">
        <v>0</v>
      </c>
      <c r="AM2457" s="1">
        <v>0</v>
      </c>
    </row>
    <row r="2458" spans="1:39" x14ac:dyDescent="0.25">
      <c r="A2458" s="1">
        <v>0</v>
      </c>
      <c r="B2458" s="1">
        <v>0</v>
      </c>
      <c r="C2458" s="1">
        <v>0</v>
      </c>
      <c r="D2458" s="1">
        <v>0</v>
      </c>
      <c r="E2458" s="1">
        <v>0</v>
      </c>
      <c r="F2458" s="1">
        <v>1.0986119999999999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0</v>
      </c>
      <c r="S2458" s="1">
        <v>0</v>
      </c>
      <c r="T2458" s="1">
        <v>0</v>
      </c>
      <c r="U2458" s="1">
        <v>0</v>
      </c>
      <c r="V2458" s="1">
        <v>0</v>
      </c>
      <c r="W2458" s="1">
        <v>0</v>
      </c>
      <c r="X2458" s="1">
        <v>0</v>
      </c>
      <c r="Y2458" s="1">
        <v>0</v>
      </c>
      <c r="Z2458" s="1">
        <v>1.0986119999999999</v>
      </c>
      <c r="AA2458" s="1">
        <v>0</v>
      </c>
      <c r="AB2458" s="1">
        <v>0</v>
      </c>
      <c r="AC2458" s="1">
        <v>0</v>
      </c>
      <c r="AD2458" s="1">
        <v>0</v>
      </c>
      <c r="AE2458" s="1">
        <v>0</v>
      </c>
      <c r="AF2458" s="1">
        <v>6.1714859999999998</v>
      </c>
      <c r="AG2458" s="1">
        <v>6.1714859999999998</v>
      </c>
      <c r="AH2458" s="1">
        <v>6.8635890000000002</v>
      </c>
      <c r="AI2458" s="1">
        <v>7.4227559999999997</v>
      </c>
      <c r="AJ2458" s="1">
        <v>0</v>
      </c>
      <c r="AK2458" s="1">
        <v>0</v>
      </c>
      <c r="AL2458" s="1">
        <v>0</v>
      </c>
      <c r="AM2458" s="1">
        <v>0</v>
      </c>
    </row>
    <row r="2459" spans="1:39" x14ac:dyDescent="0.25">
      <c r="A2459" s="1">
        <v>0</v>
      </c>
      <c r="B2459" s="1">
        <v>0</v>
      </c>
      <c r="C2459" s="1">
        <v>0</v>
      </c>
      <c r="D2459" s="1">
        <v>0</v>
      </c>
      <c r="E2459" s="1">
        <v>0</v>
      </c>
      <c r="F2459" s="1">
        <v>1.0986119999999999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0</v>
      </c>
      <c r="M2459" s="1">
        <v>0</v>
      </c>
      <c r="N2459" s="1">
        <v>0</v>
      </c>
      <c r="O2459" s="1">
        <v>0</v>
      </c>
      <c r="P2459" s="1">
        <v>0</v>
      </c>
      <c r="Q2459" s="1">
        <v>1.0986119999999999</v>
      </c>
      <c r="R2459" s="1">
        <v>0</v>
      </c>
      <c r="S2459" s="1">
        <v>0</v>
      </c>
      <c r="T2459" s="1">
        <v>0</v>
      </c>
      <c r="U2459" s="1">
        <v>0</v>
      </c>
      <c r="V2459" s="1">
        <v>0</v>
      </c>
      <c r="W2459" s="1">
        <v>0</v>
      </c>
      <c r="X2459" s="1">
        <v>0</v>
      </c>
      <c r="Y2459" s="1">
        <v>0</v>
      </c>
      <c r="Z2459" s="1">
        <v>0.69314699999999996</v>
      </c>
      <c r="AA2459" s="1">
        <v>0</v>
      </c>
      <c r="AB2459" s="1">
        <v>0</v>
      </c>
      <c r="AC2459" s="1">
        <v>0</v>
      </c>
      <c r="AD2459" s="1">
        <v>0</v>
      </c>
      <c r="AE2459" s="1">
        <v>0</v>
      </c>
      <c r="AF2459" s="1">
        <v>6.2706929999999996</v>
      </c>
      <c r="AG2459" s="1">
        <v>5.5794350000000001</v>
      </c>
      <c r="AH2459" s="1">
        <v>7.5221039999999997</v>
      </c>
      <c r="AI2459" s="1">
        <v>7.1858490000000002</v>
      </c>
      <c r="AJ2459" s="1">
        <v>5.5794350000000001</v>
      </c>
      <c r="AK2459" s="1">
        <v>0</v>
      </c>
      <c r="AL2459" s="1">
        <v>0</v>
      </c>
      <c r="AM2459" s="1">
        <v>0</v>
      </c>
    </row>
    <row r="2460" spans="1:39" x14ac:dyDescent="0.25">
      <c r="A2460" s="1">
        <v>0</v>
      </c>
      <c r="B2460" s="1">
        <v>0</v>
      </c>
      <c r="C2460" s="1">
        <v>0</v>
      </c>
      <c r="D2460" s="1">
        <v>0</v>
      </c>
      <c r="E2460" s="1">
        <v>0</v>
      </c>
      <c r="F2460" s="1">
        <v>1.94591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0</v>
      </c>
      <c r="T2460" s="1">
        <v>0</v>
      </c>
      <c r="U2460" s="1">
        <v>0</v>
      </c>
      <c r="V2460" s="1">
        <v>0</v>
      </c>
      <c r="W2460" s="1">
        <v>0</v>
      </c>
      <c r="X2460" s="1">
        <v>0</v>
      </c>
      <c r="Y2460" s="1">
        <v>0</v>
      </c>
      <c r="Z2460" s="1">
        <v>0</v>
      </c>
      <c r="AA2460" s="1">
        <v>0.69314699999999996</v>
      </c>
      <c r="AB2460" s="1">
        <v>0</v>
      </c>
      <c r="AC2460" s="1">
        <v>0</v>
      </c>
      <c r="AD2460" s="1">
        <v>0</v>
      </c>
      <c r="AE2460" s="1">
        <v>0</v>
      </c>
      <c r="AF2460" s="1">
        <v>5.6965029999999999</v>
      </c>
      <c r="AG2460" s="1">
        <v>5.6965029999999999</v>
      </c>
      <c r="AH2460" s="1">
        <v>0</v>
      </c>
      <c r="AI2460" s="1">
        <v>6.7928740000000003</v>
      </c>
      <c r="AJ2460" s="1">
        <v>5.6965029999999999</v>
      </c>
      <c r="AK2460" s="1">
        <v>0</v>
      </c>
      <c r="AL2460" s="1">
        <v>0</v>
      </c>
      <c r="AM2460" s="1">
        <v>0</v>
      </c>
    </row>
    <row r="2461" spans="1:39" x14ac:dyDescent="0.25">
      <c r="A2461" s="1">
        <v>0</v>
      </c>
      <c r="B2461" s="1">
        <v>0</v>
      </c>
      <c r="C2461" s="1">
        <v>0</v>
      </c>
      <c r="D2461" s="1">
        <v>0</v>
      </c>
      <c r="E2461" s="1">
        <v>0</v>
      </c>
      <c r="F2461" s="1">
        <v>1.0986119999999999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  <c r="U2461" s="1">
        <v>0</v>
      </c>
      <c r="V2461" s="1">
        <v>0</v>
      </c>
      <c r="W2461" s="1">
        <v>0</v>
      </c>
      <c r="X2461" s="1">
        <v>0</v>
      </c>
      <c r="Y2461" s="1">
        <v>0</v>
      </c>
      <c r="Z2461" s="1">
        <v>0</v>
      </c>
      <c r="AA2461" s="1">
        <v>0</v>
      </c>
      <c r="AB2461" s="1">
        <v>0</v>
      </c>
      <c r="AC2461" s="1">
        <v>0</v>
      </c>
      <c r="AD2461" s="1">
        <v>0</v>
      </c>
      <c r="AE2461" s="1">
        <v>0</v>
      </c>
      <c r="AF2461" s="1">
        <v>0</v>
      </c>
      <c r="AG2461" s="1">
        <v>7.2867759999999997</v>
      </c>
      <c r="AH2461" s="1">
        <v>7.5097829999999997</v>
      </c>
      <c r="AI2461" s="1">
        <v>6.5943139999999998</v>
      </c>
      <c r="AJ2461" s="1">
        <v>5.9025340000000002</v>
      </c>
      <c r="AK2461" s="1">
        <v>0</v>
      </c>
      <c r="AL2461" s="1">
        <v>0</v>
      </c>
      <c r="AM2461" s="1">
        <v>0</v>
      </c>
    </row>
    <row r="2462" spans="1:39" x14ac:dyDescent="0.25">
      <c r="A2462" s="1">
        <v>0</v>
      </c>
      <c r="B2462" s="1">
        <v>0</v>
      </c>
      <c r="C2462" s="1">
        <v>0</v>
      </c>
      <c r="D2462" s="1">
        <v>0</v>
      </c>
      <c r="E2462" s="1">
        <v>0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>
        <v>0</v>
      </c>
      <c r="S2462" s="1">
        <v>0</v>
      </c>
      <c r="T2462" s="1">
        <v>0</v>
      </c>
      <c r="U2462" s="1">
        <v>0</v>
      </c>
      <c r="V2462" s="1">
        <v>0</v>
      </c>
      <c r="W2462" s="1">
        <v>0</v>
      </c>
      <c r="X2462" s="1">
        <v>0</v>
      </c>
      <c r="Y2462" s="1">
        <v>0</v>
      </c>
      <c r="Z2462" s="1">
        <v>0.69314699999999996</v>
      </c>
      <c r="AA2462" s="1">
        <v>0</v>
      </c>
      <c r="AB2462" s="1">
        <v>0</v>
      </c>
      <c r="AC2462" s="1">
        <v>0</v>
      </c>
      <c r="AD2462" s="1">
        <v>0</v>
      </c>
      <c r="AE2462" s="1">
        <v>0</v>
      </c>
      <c r="AF2462" s="1">
        <v>0</v>
      </c>
      <c r="AG2462" s="1">
        <v>0</v>
      </c>
      <c r="AH2462" s="1">
        <v>5.4362139999999997</v>
      </c>
      <c r="AI2462" s="1">
        <v>0</v>
      </c>
      <c r="AJ2462" s="1">
        <v>0</v>
      </c>
      <c r="AK2462" s="1">
        <v>0</v>
      </c>
      <c r="AL2462" s="1">
        <v>5.4362139999999997</v>
      </c>
      <c r="AM2462" s="1">
        <v>0</v>
      </c>
    </row>
    <row r="2463" spans="1:39" x14ac:dyDescent="0.25">
      <c r="A2463" s="1">
        <v>0</v>
      </c>
      <c r="B2463" s="1">
        <v>0</v>
      </c>
      <c r="C2463" s="1">
        <v>0</v>
      </c>
      <c r="D2463" s="1">
        <v>0</v>
      </c>
      <c r="E2463" s="1">
        <v>0</v>
      </c>
      <c r="F2463" s="1">
        <v>1.7917590000000001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0</v>
      </c>
      <c r="R2463" s="1">
        <v>0</v>
      </c>
      <c r="S2463" s="1">
        <v>0</v>
      </c>
      <c r="T2463" s="1">
        <v>0</v>
      </c>
      <c r="U2463" s="1">
        <v>0</v>
      </c>
      <c r="V2463" s="1">
        <v>0</v>
      </c>
      <c r="W2463" s="1">
        <v>0</v>
      </c>
      <c r="X2463" s="1">
        <v>0</v>
      </c>
      <c r="Y2463" s="1">
        <v>0</v>
      </c>
      <c r="Z2463" s="1">
        <v>1.94591</v>
      </c>
      <c r="AA2463" s="1">
        <v>0</v>
      </c>
      <c r="AB2463" s="1">
        <v>0</v>
      </c>
      <c r="AC2463" s="1">
        <v>0</v>
      </c>
      <c r="AD2463" s="1">
        <v>0</v>
      </c>
      <c r="AE2463" s="1">
        <v>0</v>
      </c>
      <c r="AF2463" s="1">
        <v>0</v>
      </c>
      <c r="AG2463" s="1">
        <v>5.3123009999999997</v>
      </c>
      <c r="AH2463" s="1">
        <v>0</v>
      </c>
      <c r="AI2463" s="1">
        <v>6.00298</v>
      </c>
      <c r="AJ2463" s="1">
        <v>5.3123009999999997</v>
      </c>
      <c r="AK2463" s="1">
        <v>0</v>
      </c>
      <c r="AL2463" s="1">
        <v>0</v>
      </c>
      <c r="AM2463" s="1">
        <v>0</v>
      </c>
    </row>
    <row r="2464" spans="1:39" x14ac:dyDescent="0.25">
      <c r="A2464" s="1">
        <v>0</v>
      </c>
      <c r="B2464" s="1">
        <v>0</v>
      </c>
      <c r="C2464" s="1">
        <v>0</v>
      </c>
      <c r="D2464" s="1">
        <v>0</v>
      </c>
      <c r="E2464" s="1">
        <v>0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v>0</v>
      </c>
      <c r="V2464" s="1">
        <v>0</v>
      </c>
      <c r="W2464" s="1">
        <v>0</v>
      </c>
      <c r="X2464" s="1">
        <v>0</v>
      </c>
      <c r="Y2464" s="1">
        <v>0</v>
      </c>
      <c r="Z2464" s="1">
        <v>1.3862939999999999</v>
      </c>
      <c r="AA2464" s="1">
        <v>0</v>
      </c>
      <c r="AB2464" s="1">
        <v>0</v>
      </c>
      <c r="AC2464" s="1">
        <v>0</v>
      </c>
      <c r="AD2464" s="1">
        <v>0</v>
      </c>
      <c r="AE2464" s="1">
        <v>0</v>
      </c>
      <c r="AF2464" s="1">
        <v>5.5133260000000002</v>
      </c>
      <c r="AG2464" s="1">
        <v>0</v>
      </c>
      <c r="AH2464" s="1">
        <v>5.5133260000000002</v>
      </c>
      <c r="AI2464" s="1">
        <v>5.5133260000000002</v>
      </c>
      <c r="AJ2464" s="1">
        <v>6.6092459999999997</v>
      </c>
      <c r="AK2464" s="1">
        <v>0</v>
      </c>
      <c r="AL2464" s="1">
        <v>0</v>
      </c>
      <c r="AM2464" s="1">
        <v>0</v>
      </c>
    </row>
    <row r="2465" spans="1:39" x14ac:dyDescent="0.25">
      <c r="A2465" s="1">
        <v>0</v>
      </c>
      <c r="B2465" s="1">
        <v>0</v>
      </c>
      <c r="C2465" s="1">
        <v>0</v>
      </c>
      <c r="D2465" s="1">
        <v>0</v>
      </c>
      <c r="E2465" s="1">
        <v>0</v>
      </c>
      <c r="F2465" s="1">
        <v>0.69314699999999996</v>
      </c>
      <c r="G2465" s="1">
        <v>0</v>
      </c>
      <c r="H2465" s="1">
        <v>0</v>
      </c>
      <c r="I2465" s="1">
        <v>0</v>
      </c>
      <c r="J2465" s="1">
        <v>0</v>
      </c>
      <c r="K2465" s="1">
        <v>0</v>
      </c>
      <c r="L2465" s="1">
        <v>0</v>
      </c>
      <c r="M2465" s="1">
        <v>0</v>
      </c>
      <c r="N2465" s="1">
        <v>0</v>
      </c>
      <c r="O2465" s="1">
        <v>0</v>
      </c>
      <c r="P2465" s="1">
        <v>0</v>
      </c>
      <c r="Q2465" s="1">
        <v>0</v>
      </c>
      <c r="R2465" s="1">
        <v>0</v>
      </c>
      <c r="S2465" s="1">
        <v>0</v>
      </c>
      <c r="T2465" s="1">
        <v>0</v>
      </c>
      <c r="U2465" s="1">
        <v>0</v>
      </c>
      <c r="V2465" s="1">
        <v>0</v>
      </c>
      <c r="W2465" s="1">
        <v>0</v>
      </c>
      <c r="X2465" s="1">
        <v>0</v>
      </c>
      <c r="Y2465" s="1">
        <v>0</v>
      </c>
      <c r="Z2465" s="1">
        <v>1.6094379999999999</v>
      </c>
      <c r="AA2465" s="1">
        <v>0</v>
      </c>
      <c r="AB2465" s="1">
        <v>0</v>
      </c>
      <c r="AC2465" s="1">
        <v>0</v>
      </c>
      <c r="AD2465" s="1">
        <v>0</v>
      </c>
      <c r="AE2465" s="1">
        <v>0</v>
      </c>
      <c r="AF2465" s="1">
        <v>0</v>
      </c>
      <c r="AG2465" s="1">
        <v>6.5443199999999999</v>
      </c>
      <c r="AH2465" s="1">
        <v>7.05457</v>
      </c>
      <c r="AI2465" s="1">
        <v>6.5443199999999999</v>
      </c>
      <c r="AJ2465" s="1">
        <v>6.5443199999999999</v>
      </c>
      <c r="AK2465" s="1">
        <v>0</v>
      </c>
      <c r="AL2465" s="1">
        <v>0</v>
      </c>
      <c r="AM2465" s="1">
        <v>0</v>
      </c>
    </row>
    <row r="2466" spans="1:39" x14ac:dyDescent="0.25">
      <c r="A2466" s="1">
        <v>0</v>
      </c>
      <c r="B2466" s="1">
        <v>0</v>
      </c>
      <c r="C2466" s="1">
        <v>0</v>
      </c>
      <c r="D2466" s="1">
        <v>0</v>
      </c>
      <c r="E2466" s="1">
        <v>0</v>
      </c>
      <c r="F2466" s="1">
        <v>0.69314699999999996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v>0</v>
      </c>
      <c r="V2466" s="1">
        <v>0</v>
      </c>
      <c r="W2466" s="1">
        <v>0</v>
      </c>
      <c r="X2466" s="1">
        <v>0</v>
      </c>
      <c r="Y2466" s="1">
        <v>0</v>
      </c>
      <c r="Z2466" s="1">
        <v>0.69314699999999996</v>
      </c>
      <c r="AA2466" s="1">
        <v>0</v>
      </c>
      <c r="AB2466" s="1">
        <v>0</v>
      </c>
      <c r="AC2466" s="1">
        <v>0</v>
      </c>
      <c r="AD2466" s="1">
        <v>0</v>
      </c>
      <c r="AE2466" s="1">
        <v>0</v>
      </c>
      <c r="AF2466" s="1">
        <v>0</v>
      </c>
      <c r="AG2466" s="1">
        <v>0</v>
      </c>
      <c r="AH2466" s="1">
        <v>6.700888</v>
      </c>
      <c r="AI2466" s="1">
        <v>6.700888</v>
      </c>
      <c r="AJ2466" s="1">
        <v>5.6047330000000004</v>
      </c>
      <c r="AK2466" s="1">
        <v>0</v>
      </c>
      <c r="AL2466" s="1">
        <v>0</v>
      </c>
      <c r="AM2466" s="1">
        <v>0</v>
      </c>
    </row>
    <row r="2467" spans="1:39" x14ac:dyDescent="0.25">
      <c r="A2467" s="1">
        <v>0</v>
      </c>
      <c r="B2467" s="1">
        <v>0</v>
      </c>
      <c r="C2467" s="1">
        <v>0</v>
      </c>
      <c r="D2467" s="1">
        <v>0</v>
      </c>
      <c r="E2467" s="1">
        <v>0</v>
      </c>
      <c r="F2467" s="1">
        <v>2.197225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0</v>
      </c>
      <c r="T2467" s="1">
        <v>0</v>
      </c>
      <c r="U2467" s="1">
        <v>0</v>
      </c>
      <c r="V2467" s="1">
        <v>0</v>
      </c>
      <c r="W2467" s="1">
        <v>0</v>
      </c>
      <c r="X2467" s="1">
        <v>0</v>
      </c>
      <c r="Y2467" s="1">
        <v>0</v>
      </c>
      <c r="Z2467" s="1">
        <v>1.7917590000000001</v>
      </c>
      <c r="AA2467" s="1">
        <v>0</v>
      </c>
      <c r="AB2467" s="1">
        <v>0</v>
      </c>
      <c r="AC2467" s="1">
        <v>0</v>
      </c>
      <c r="AD2467" s="1">
        <v>0</v>
      </c>
      <c r="AE2467" s="1">
        <v>0</v>
      </c>
      <c r="AF2467" s="1">
        <v>6.1565760000000003</v>
      </c>
      <c r="AG2467" s="1">
        <v>0</v>
      </c>
      <c r="AH2467" s="1">
        <v>6.8486630000000002</v>
      </c>
      <c r="AI2467" s="1">
        <v>5.4655459999999998</v>
      </c>
      <c r="AJ2467" s="1">
        <v>0</v>
      </c>
      <c r="AK2467" s="1">
        <v>0</v>
      </c>
      <c r="AL2467" s="1">
        <v>0</v>
      </c>
      <c r="AM2467" s="1">
        <v>0</v>
      </c>
    </row>
    <row r="2468" spans="1:39" x14ac:dyDescent="0.25">
      <c r="A2468" s="1">
        <v>0</v>
      </c>
      <c r="B2468" s="1">
        <v>0</v>
      </c>
      <c r="C2468" s="1">
        <v>0</v>
      </c>
      <c r="D2468" s="1">
        <v>0</v>
      </c>
      <c r="E2468" s="1">
        <v>0</v>
      </c>
      <c r="F2468" s="1">
        <v>0.69314699999999996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1.3862939999999999</v>
      </c>
      <c r="R2468" s="1">
        <v>0</v>
      </c>
      <c r="S2468" s="1">
        <v>0</v>
      </c>
      <c r="T2468" s="1">
        <v>0</v>
      </c>
      <c r="U2468" s="1">
        <v>0</v>
      </c>
      <c r="V2468" s="1">
        <v>0</v>
      </c>
      <c r="W2468" s="1">
        <v>0</v>
      </c>
      <c r="X2468" s="1">
        <v>0</v>
      </c>
      <c r="Y2468" s="1">
        <v>0</v>
      </c>
      <c r="Z2468" s="1">
        <v>1.7917590000000001</v>
      </c>
      <c r="AA2468" s="1">
        <v>0</v>
      </c>
      <c r="AB2468" s="1">
        <v>0</v>
      </c>
      <c r="AC2468" s="1">
        <v>0</v>
      </c>
      <c r="AD2468" s="1">
        <v>0</v>
      </c>
      <c r="AE2468" s="1">
        <v>0</v>
      </c>
      <c r="AF2468" s="1">
        <v>5.4721310000000001</v>
      </c>
      <c r="AG2468" s="1">
        <v>0</v>
      </c>
      <c r="AH2468" s="1">
        <v>5.4721310000000001</v>
      </c>
      <c r="AI2468" s="1">
        <v>6.1631749999999998</v>
      </c>
      <c r="AJ2468" s="1">
        <v>0</v>
      </c>
      <c r="AK2468" s="1">
        <v>0</v>
      </c>
      <c r="AL2468" s="1">
        <v>0</v>
      </c>
      <c r="AM2468" s="1">
        <v>0</v>
      </c>
    </row>
    <row r="2469" spans="1:39" x14ac:dyDescent="0.25">
      <c r="A2469" s="1">
        <v>0</v>
      </c>
      <c r="B2469" s="1">
        <v>0</v>
      </c>
      <c r="C2469" s="1">
        <v>0</v>
      </c>
      <c r="D2469" s="1">
        <v>0</v>
      </c>
      <c r="E2469" s="1">
        <v>0</v>
      </c>
      <c r="F2469" s="1">
        <v>0.69314699999999996</v>
      </c>
      <c r="G2469" s="1">
        <v>0</v>
      </c>
      <c r="H2469" s="1">
        <v>0</v>
      </c>
      <c r="I2469" s="1">
        <v>0</v>
      </c>
      <c r="J2469" s="1">
        <v>0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>
        <v>0</v>
      </c>
      <c r="Q2469" s="1">
        <v>1.0986119999999999</v>
      </c>
      <c r="R2469" s="1">
        <v>0</v>
      </c>
      <c r="S2469" s="1">
        <v>0</v>
      </c>
      <c r="T2469" s="1">
        <v>0</v>
      </c>
      <c r="U2469" s="1">
        <v>0</v>
      </c>
      <c r="V2469" s="1">
        <v>0</v>
      </c>
      <c r="W2469" s="1">
        <v>0</v>
      </c>
      <c r="X2469" s="1">
        <v>0</v>
      </c>
      <c r="Y2469" s="1">
        <v>0</v>
      </c>
      <c r="Z2469" s="1">
        <v>2.3978950000000001</v>
      </c>
      <c r="AA2469" s="1">
        <v>0</v>
      </c>
      <c r="AB2469" s="1">
        <v>0</v>
      </c>
      <c r="AC2469" s="1">
        <v>0</v>
      </c>
      <c r="AD2469" s="1">
        <v>0</v>
      </c>
      <c r="AE2469" s="1">
        <v>0</v>
      </c>
      <c r="AF2469" s="1">
        <v>0</v>
      </c>
      <c r="AG2469" s="1">
        <v>0</v>
      </c>
      <c r="AH2469" s="1">
        <v>5.5372260000000004</v>
      </c>
      <c r="AI2469" s="1">
        <v>0</v>
      </c>
      <c r="AJ2469" s="1">
        <v>0</v>
      </c>
      <c r="AK2469" s="1">
        <v>0</v>
      </c>
      <c r="AL2469" s="1">
        <v>0</v>
      </c>
      <c r="AM2469" s="1">
        <v>0</v>
      </c>
    </row>
    <row r="2470" spans="1:39" x14ac:dyDescent="0.25">
      <c r="A2470" s="1">
        <v>0</v>
      </c>
      <c r="B2470" s="1">
        <v>0</v>
      </c>
      <c r="C2470" s="1">
        <v>0</v>
      </c>
      <c r="D2470" s="1">
        <v>0</v>
      </c>
      <c r="E2470" s="1">
        <v>0</v>
      </c>
      <c r="F2470" s="1">
        <v>1.6094379999999999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0</v>
      </c>
      <c r="Q2470" s="1">
        <v>0</v>
      </c>
      <c r="R2470" s="1">
        <v>0</v>
      </c>
      <c r="S2470" s="1">
        <v>0</v>
      </c>
      <c r="T2470" s="1">
        <v>0</v>
      </c>
      <c r="U2470" s="1">
        <v>0</v>
      </c>
      <c r="V2470" s="1">
        <v>0</v>
      </c>
      <c r="W2470" s="1">
        <v>0</v>
      </c>
      <c r="X2470" s="1">
        <v>0</v>
      </c>
      <c r="Y2470" s="1">
        <v>0</v>
      </c>
      <c r="Z2470" s="1">
        <v>2.6390570000000002</v>
      </c>
      <c r="AA2470" s="1">
        <v>0</v>
      </c>
      <c r="AB2470" s="1">
        <v>0.69314699999999996</v>
      </c>
      <c r="AC2470" s="1">
        <v>0</v>
      </c>
      <c r="AD2470" s="1">
        <v>0</v>
      </c>
      <c r="AE2470" s="1">
        <v>0</v>
      </c>
      <c r="AF2470" s="1">
        <v>5.4328060000000002</v>
      </c>
      <c r="AG2470" s="1">
        <v>0</v>
      </c>
      <c r="AH2470" s="1">
        <v>6.815817</v>
      </c>
      <c r="AI2470" s="1">
        <v>6.1237659999999998</v>
      </c>
      <c r="AJ2470" s="1">
        <v>6.815817</v>
      </c>
      <c r="AK2470" s="1">
        <v>0</v>
      </c>
      <c r="AL2470" s="1">
        <v>0</v>
      </c>
      <c r="AM2470" s="1">
        <v>0</v>
      </c>
    </row>
    <row r="2471" spans="1:39" x14ac:dyDescent="0.25">
      <c r="A2471" s="1">
        <v>0</v>
      </c>
      <c r="B2471" s="1">
        <v>0</v>
      </c>
      <c r="C2471" s="1">
        <v>0</v>
      </c>
      <c r="D2471" s="1">
        <v>0</v>
      </c>
      <c r="E2471" s="1">
        <v>0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1">
        <v>0</v>
      </c>
      <c r="V2471" s="1">
        <v>0</v>
      </c>
      <c r="W2471" s="1">
        <v>0</v>
      </c>
      <c r="X2471" s="1">
        <v>0</v>
      </c>
      <c r="Y2471" s="1">
        <v>0</v>
      </c>
      <c r="Z2471" s="1">
        <v>1.0986119999999999</v>
      </c>
      <c r="AA2471" s="1">
        <v>0</v>
      </c>
      <c r="AB2471" s="1">
        <v>0</v>
      </c>
      <c r="AC2471" s="1">
        <v>0</v>
      </c>
      <c r="AD2471" s="1">
        <v>0</v>
      </c>
      <c r="AE2471" s="1">
        <v>0</v>
      </c>
      <c r="AF2471" s="1">
        <v>0</v>
      </c>
      <c r="AG2471" s="1">
        <v>0</v>
      </c>
      <c r="AH2471" s="1">
        <v>0</v>
      </c>
      <c r="AI2471" s="1">
        <v>0</v>
      </c>
      <c r="AJ2471" s="1">
        <v>6.1113429999999997</v>
      </c>
      <c r="AK2471" s="1">
        <v>0</v>
      </c>
      <c r="AL2471" s="1">
        <v>0</v>
      </c>
      <c r="AM2471" s="1">
        <v>0</v>
      </c>
    </row>
    <row r="2472" spans="1:39" x14ac:dyDescent="0.25">
      <c r="A2472" s="1">
        <v>0</v>
      </c>
      <c r="B2472" s="1">
        <v>0</v>
      </c>
      <c r="C2472" s="1">
        <v>0</v>
      </c>
      <c r="D2472" s="1">
        <v>0</v>
      </c>
      <c r="E2472" s="1">
        <v>0</v>
      </c>
      <c r="F2472" s="1">
        <v>0.69314699999999996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0</v>
      </c>
      <c r="R2472" s="1">
        <v>0</v>
      </c>
      <c r="S2472" s="1">
        <v>0</v>
      </c>
      <c r="T2472" s="1">
        <v>0</v>
      </c>
      <c r="U2472" s="1">
        <v>0</v>
      </c>
      <c r="V2472" s="1">
        <v>0</v>
      </c>
      <c r="W2472" s="1">
        <v>0</v>
      </c>
      <c r="X2472" s="1">
        <v>0</v>
      </c>
      <c r="Y2472" s="1">
        <v>0</v>
      </c>
      <c r="Z2472" s="1">
        <v>1.0986119999999999</v>
      </c>
      <c r="AA2472" s="1">
        <v>0</v>
      </c>
      <c r="AB2472" s="1">
        <v>0</v>
      </c>
      <c r="AC2472" s="1">
        <v>0</v>
      </c>
      <c r="AD2472" s="1">
        <v>0</v>
      </c>
      <c r="AE2472" s="1">
        <v>0</v>
      </c>
      <c r="AF2472" s="1">
        <v>0</v>
      </c>
      <c r="AG2472" s="1">
        <v>5.5599090000000002</v>
      </c>
      <c r="AH2472" s="1">
        <v>7.1662629999999998</v>
      </c>
      <c r="AI2472" s="1">
        <v>6.9433119999999997</v>
      </c>
      <c r="AJ2472" s="1">
        <v>0</v>
      </c>
      <c r="AK2472" s="1">
        <v>0</v>
      </c>
      <c r="AL2472" s="1">
        <v>0</v>
      </c>
      <c r="AM2472" s="1">
        <v>0</v>
      </c>
    </row>
    <row r="2473" spans="1:39" x14ac:dyDescent="0.25">
      <c r="A2473" s="1">
        <v>0</v>
      </c>
      <c r="B2473" s="1">
        <v>0</v>
      </c>
      <c r="C2473" s="1">
        <v>0</v>
      </c>
      <c r="D2473" s="1">
        <v>0</v>
      </c>
      <c r="E2473" s="1">
        <v>0</v>
      </c>
      <c r="F2473" s="1">
        <v>1.0986119999999999</v>
      </c>
      <c r="G2473" s="1">
        <v>0</v>
      </c>
      <c r="H2473" s="1">
        <v>0</v>
      </c>
      <c r="I2473" s="1">
        <v>0</v>
      </c>
      <c r="J2473" s="1">
        <v>0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>
        <v>0</v>
      </c>
      <c r="S2473" s="1">
        <v>0</v>
      </c>
      <c r="T2473" s="1">
        <v>0</v>
      </c>
      <c r="U2473" s="1">
        <v>0</v>
      </c>
      <c r="V2473" s="1">
        <v>0</v>
      </c>
      <c r="W2473" s="1">
        <v>0</v>
      </c>
      <c r="X2473" s="1">
        <v>0</v>
      </c>
      <c r="Y2473" s="1">
        <v>0</v>
      </c>
      <c r="Z2473" s="1">
        <v>0.69314699999999996</v>
      </c>
      <c r="AA2473" s="1">
        <v>0</v>
      </c>
      <c r="AB2473" s="1">
        <v>0</v>
      </c>
      <c r="AC2473" s="1">
        <v>0</v>
      </c>
      <c r="AD2473" s="1">
        <v>0</v>
      </c>
      <c r="AE2473" s="1">
        <v>0</v>
      </c>
      <c r="AF2473" s="1">
        <v>5.6528080000000003</v>
      </c>
      <c r="AG2473" s="1">
        <v>0</v>
      </c>
      <c r="AH2473" s="1">
        <v>0</v>
      </c>
      <c r="AI2473" s="1">
        <v>6.3441999999999998</v>
      </c>
      <c r="AJ2473" s="1">
        <v>5.6528080000000003</v>
      </c>
      <c r="AK2473" s="1">
        <v>0</v>
      </c>
      <c r="AL2473" s="1">
        <v>0</v>
      </c>
      <c r="AM2473" s="1">
        <v>0</v>
      </c>
    </row>
    <row r="2474" spans="1:39" x14ac:dyDescent="0.25">
      <c r="A2474" s="1">
        <v>0</v>
      </c>
      <c r="B2474" s="1">
        <v>0</v>
      </c>
      <c r="C2474" s="1">
        <v>0</v>
      </c>
      <c r="D2474" s="1">
        <v>0</v>
      </c>
      <c r="E2474" s="1">
        <v>0</v>
      </c>
      <c r="F2474" s="1">
        <v>0</v>
      </c>
      <c r="G2474" s="1">
        <v>0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0</v>
      </c>
      <c r="T2474" s="1">
        <v>0</v>
      </c>
      <c r="U2474" s="1">
        <v>0</v>
      </c>
      <c r="V2474" s="1">
        <v>0</v>
      </c>
      <c r="W2474" s="1">
        <v>0</v>
      </c>
      <c r="X2474" s="1">
        <v>0</v>
      </c>
      <c r="Y2474" s="1">
        <v>0</v>
      </c>
      <c r="Z2474" s="1">
        <v>2.5649489999999999</v>
      </c>
      <c r="AA2474" s="1">
        <v>0</v>
      </c>
      <c r="AB2474" s="1">
        <v>0</v>
      </c>
      <c r="AC2474" s="1">
        <v>0</v>
      </c>
      <c r="AD2474" s="1">
        <v>0</v>
      </c>
      <c r="AE2474" s="1">
        <v>0</v>
      </c>
      <c r="AF2474" s="1">
        <v>0</v>
      </c>
      <c r="AG2474" s="1">
        <v>0</v>
      </c>
      <c r="AH2474" s="1">
        <v>5.5586209999999996</v>
      </c>
      <c r="AI2474" s="1">
        <v>6.2498389999999997</v>
      </c>
      <c r="AJ2474" s="1">
        <v>0</v>
      </c>
      <c r="AK2474" s="1">
        <v>0</v>
      </c>
      <c r="AL2474" s="1">
        <v>0</v>
      </c>
      <c r="AM2474" s="1">
        <v>0</v>
      </c>
    </row>
    <row r="2475" spans="1:39" x14ac:dyDescent="0.25">
      <c r="A2475" s="1">
        <v>0</v>
      </c>
      <c r="B2475" s="1">
        <v>0</v>
      </c>
      <c r="C2475" s="1">
        <v>0</v>
      </c>
      <c r="D2475" s="1">
        <v>0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0.69314699999999996</v>
      </c>
      <c r="R2475" s="1">
        <v>0</v>
      </c>
      <c r="S2475" s="1">
        <v>0</v>
      </c>
      <c r="T2475" s="1">
        <v>0</v>
      </c>
      <c r="U2475" s="1">
        <v>0</v>
      </c>
      <c r="V2475" s="1">
        <v>0</v>
      </c>
      <c r="W2475" s="1">
        <v>0</v>
      </c>
      <c r="X2475" s="1">
        <v>0</v>
      </c>
      <c r="Y2475" s="1">
        <v>0</v>
      </c>
      <c r="Z2475" s="1">
        <v>0</v>
      </c>
      <c r="AA2475" s="1">
        <v>0</v>
      </c>
      <c r="AB2475" s="1">
        <v>0.69314699999999996</v>
      </c>
      <c r="AC2475" s="1">
        <v>0</v>
      </c>
      <c r="AD2475" s="1">
        <v>0</v>
      </c>
      <c r="AE2475" s="1">
        <v>0</v>
      </c>
      <c r="AF2475" s="1">
        <v>0</v>
      </c>
      <c r="AG2475" s="1">
        <v>0</v>
      </c>
      <c r="AH2475" s="1">
        <v>7.2570730000000001</v>
      </c>
      <c r="AI2475" s="1">
        <v>7.2570730000000001</v>
      </c>
      <c r="AJ2475" s="1">
        <v>6.8519600000000001</v>
      </c>
      <c r="AK2475" s="1">
        <v>0</v>
      </c>
      <c r="AL2475" s="1">
        <v>0</v>
      </c>
      <c r="AM2475" s="1">
        <v>0</v>
      </c>
    </row>
    <row r="2476" spans="1:39" x14ac:dyDescent="0.25">
      <c r="A2476" s="1">
        <v>0</v>
      </c>
      <c r="B2476" s="1">
        <v>0</v>
      </c>
      <c r="C2476" s="1">
        <v>0</v>
      </c>
      <c r="D2476" s="1">
        <v>0</v>
      </c>
      <c r="E2476" s="1">
        <v>0</v>
      </c>
      <c r="F2476" s="1">
        <v>0</v>
      </c>
      <c r="G2476" s="1">
        <v>0</v>
      </c>
      <c r="H2476" s="1">
        <v>0.69314699999999996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  <c r="U2476" s="1">
        <v>0</v>
      </c>
      <c r="V2476" s="1">
        <v>0</v>
      </c>
      <c r="W2476" s="1">
        <v>0</v>
      </c>
      <c r="X2476" s="1">
        <v>0</v>
      </c>
      <c r="Y2476" s="1">
        <v>0.69314699999999996</v>
      </c>
      <c r="Z2476" s="1">
        <v>1.3862939999999999</v>
      </c>
      <c r="AA2476" s="1">
        <v>0</v>
      </c>
      <c r="AB2476" s="1">
        <v>0</v>
      </c>
      <c r="AC2476" s="1">
        <v>0</v>
      </c>
      <c r="AD2476" s="1">
        <v>0</v>
      </c>
      <c r="AE2476" s="1">
        <v>0</v>
      </c>
      <c r="AF2476" s="1">
        <v>5.5825950000000004</v>
      </c>
      <c r="AG2476" s="1">
        <v>5.5825950000000004</v>
      </c>
      <c r="AH2476" s="1">
        <v>0</v>
      </c>
      <c r="AI2476" s="1">
        <v>6.2738589999999999</v>
      </c>
      <c r="AJ2476" s="1">
        <v>5.5825950000000004</v>
      </c>
      <c r="AK2476" s="1">
        <v>0</v>
      </c>
      <c r="AL2476" s="1">
        <v>0</v>
      </c>
      <c r="AM2476" s="1">
        <v>0</v>
      </c>
    </row>
    <row r="2477" spans="1:39" x14ac:dyDescent="0.25">
      <c r="A2477" s="1">
        <v>0</v>
      </c>
      <c r="B2477" s="1">
        <v>0</v>
      </c>
      <c r="C2477" s="1">
        <v>0</v>
      </c>
      <c r="D2477" s="1">
        <v>0</v>
      </c>
      <c r="E2477" s="1">
        <v>0</v>
      </c>
      <c r="F2477" s="1">
        <v>1.3862939999999999</v>
      </c>
      <c r="G2477" s="1">
        <v>0</v>
      </c>
      <c r="H2477" s="1">
        <v>0</v>
      </c>
      <c r="I2477" s="1">
        <v>0</v>
      </c>
      <c r="J2477" s="1">
        <v>0</v>
      </c>
      <c r="K2477" s="1">
        <v>0</v>
      </c>
      <c r="L2477" s="1">
        <v>0</v>
      </c>
      <c r="M2477" s="1">
        <v>0</v>
      </c>
      <c r="N2477" s="1">
        <v>0</v>
      </c>
      <c r="O2477" s="1">
        <v>0</v>
      </c>
      <c r="P2477" s="1">
        <v>0</v>
      </c>
      <c r="Q2477" s="1">
        <v>0.69314699999999996</v>
      </c>
      <c r="R2477" s="1">
        <v>0</v>
      </c>
      <c r="S2477" s="1">
        <v>0</v>
      </c>
      <c r="T2477" s="1">
        <v>0</v>
      </c>
      <c r="U2477" s="1">
        <v>0</v>
      </c>
      <c r="V2477" s="1">
        <v>0</v>
      </c>
      <c r="W2477" s="1">
        <v>0</v>
      </c>
      <c r="X2477" s="1">
        <v>0</v>
      </c>
      <c r="Y2477" s="1">
        <v>0</v>
      </c>
      <c r="Z2477" s="1">
        <v>1.94591</v>
      </c>
      <c r="AA2477" s="1">
        <v>0</v>
      </c>
      <c r="AB2477" s="1">
        <v>1.0986119999999999</v>
      </c>
      <c r="AC2477" s="1">
        <v>0</v>
      </c>
      <c r="AD2477" s="1">
        <v>0</v>
      </c>
      <c r="AE2477" s="1">
        <v>0</v>
      </c>
      <c r="AF2477" s="1">
        <v>6.574586</v>
      </c>
      <c r="AG2477" s="1">
        <v>0</v>
      </c>
      <c r="AH2477" s="1">
        <v>5.4787610000000004</v>
      </c>
      <c r="AI2477" s="1">
        <v>0</v>
      </c>
      <c r="AJ2477" s="1">
        <v>7.0848529999999998</v>
      </c>
      <c r="AK2477" s="1">
        <v>0</v>
      </c>
      <c r="AL2477" s="1">
        <v>0</v>
      </c>
      <c r="AM2477" s="1">
        <v>0</v>
      </c>
    </row>
    <row r="2478" spans="1:39" x14ac:dyDescent="0.25">
      <c r="A2478" s="1">
        <v>0</v>
      </c>
      <c r="B2478" s="1">
        <v>0</v>
      </c>
      <c r="C2478" s="1">
        <v>0</v>
      </c>
      <c r="D2478" s="1">
        <v>0</v>
      </c>
      <c r="E2478" s="1">
        <v>0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0.69314699999999996</v>
      </c>
      <c r="R2478" s="1">
        <v>0</v>
      </c>
      <c r="S2478" s="1">
        <v>0</v>
      </c>
      <c r="T2478" s="1">
        <v>0</v>
      </c>
      <c r="U2478" s="1">
        <v>0</v>
      </c>
      <c r="V2478" s="1">
        <v>0</v>
      </c>
      <c r="W2478" s="1">
        <v>0</v>
      </c>
      <c r="X2478" s="1">
        <v>0</v>
      </c>
      <c r="Y2478" s="1">
        <v>0</v>
      </c>
      <c r="Z2478" s="1">
        <v>1.6094379999999999</v>
      </c>
      <c r="AA2478" s="1">
        <v>0</v>
      </c>
      <c r="AB2478" s="1">
        <v>0</v>
      </c>
      <c r="AC2478" s="1">
        <v>0</v>
      </c>
      <c r="AD2478" s="1">
        <v>0</v>
      </c>
      <c r="AE2478" s="1">
        <v>0</v>
      </c>
      <c r="AF2478" s="1">
        <v>5.4632050000000003</v>
      </c>
      <c r="AG2478" s="1">
        <v>0</v>
      </c>
      <c r="AH2478" s="1">
        <v>5.4632050000000003</v>
      </c>
      <c r="AI2478" s="1">
        <v>6.8463139999999996</v>
      </c>
      <c r="AJ2478" s="1">
        <v>0</v>
      </c>
      <c r="AK2478" s="1">
        <v>0</v>
      </c>
      <c r="AL2478" s="1">
        <v>0</v>
      </c>
      <c r="AM2478" s="1">
        <v>0</v>
      </c>
    </row>
    <row r="2479" spans="1:39" x14ac:dyDescent="0.25">
      <c r="A2479" s="1">
        <v>0</v>
      </c>
      <c r="B2479" s="1">
        <v>0</v>
      </c>
      <c r="C2479" s="1">
        <v>0</v>
      </c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  <c r="U2479" s="1">
        <v>0</v>
      </c>
      <c r="V2479" s="1">
        <v>0</v>
      </c>
      <c r="W2479" s="1">
        <v>0</v>
      </c>
      <c r="X2479" s="1">
        <v>0</v>
      </c>
      <c r="Y2479" s="1">
        <v>0</v>
      </c>
      <c r="Z2479" s="1">
        <v>2.3978950000000001</v>
      </c>
      <c r="AA2479" s="1">
        <v>0</v>
      </c>
      <c r="AB2479" s="1">
        <v>0</v>
      </c>
      <c r="AC2479" s="1">
        <v>0</v>
      </c>
      <c r="AD2479" s="1">
        <v>0</v>
      </c>
      <c r="AE2479" s="1">
        <v>0</v>
      </c>
      <c r="AF2479" s="1">
        <v>6.2276449999999999</v>
      </c>
      <c r="AG2479" s="1">
        <v>0</v>
      </c>
      <c r="AH2479" s="1">
        <v>0</v>
      </c>
      <c r="AI2479" s="1">
        <v>0</v>
      </c>
      <c r="AJ2479" s="1">
        <v>6.6324519999999998</v>
      </c>
      <c r="AK2479" s="1">
        <v>0</v>
      </c>
      <c r="AL2479" s="1">
        <v>0</v>
      </c>
      <c r="AM2479" s="1">
        <v>0</v>
      </c>
    </row>
    <row r="2480" spans="1:39" x14ac:dyDescent="0.25">
      <c r="A2480" s="1">
        <v>0</v>
      </c>
      <c r="B2480" s="1">
        <v>0</v>
      </c>
      <c r="C2480" s="1">
        <v>0</v>
      </c>
      <c r="D2480" s="1">
        <v>0</v>
      </c>
      <c r="E2480" s="1">
        <v>0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>
        <v>0</v>
      </c>
      <c r="S2480" s="1">
        <v>0</v>
      </c>
      <c r="T2480" s="1">
        <v>0</v>
      </c>
      <c r="U2480" s="1">
        <v>0</v>
      </c>
      <c r="V2480" s="1">
        <v>0</v>
      </c>
      <c r="W2480" s="1">
        <v>0</v>
      </c>
      <c r="X2480" s="1">
        <v>0</v>
      </c>
      <c r="Y2480" s="1">
        <v>0</v>
      </c>
      <c r="Z2480" s="1">
        <v>1.3862939999999999</v>
      </c>
      <c r="AA2480" s="1">
        <v>0</v>
      </c>
      <c r="AB2480" s="1">
        <v>0</v>
      </c>
      <c r="AC2480" s="1">
        <v>0</v>
      </c>
      <c r="AD2480" s="1">
        <v>0</v>
      </c>
      <c r="AE2480" s="1">
        <v>0</v>
      </c>
      <c r="AF2480" s="1">
        <v>0</v>
      </c>
      <c r="AG2480" s="1">
        <v>0</v>
      </c>
      <c r="AH2480" s="1">
        <v>5.6745599999999996</v>
      </c>
      <c r="AI2480" s="1">
        <v>0</v>
      </c>
      <c r="AJ2480" s="1">
        <v>0</v>
      </c>
      <c r="AK2480" s="1">
        <v>0</v>
      </c>
      <c r="AL2480" s="1">
        <v>0</v>
      </c>
      <c r="AM2480" s="1">
        <v>0</v>
      </c>
    </row>
    <row r="2481" spans="1:39" x14ac:dyDescent="0.25">
      <c r="A2481" s="1">
        <v>0</v>
      </c>
      <c r="B2481" s="1">
        <v>0</v>
      </c>
      <c r="C2481" s="1">
        <v>0</v>
      </c>
      <c r="D2481" s="1">
        <v>0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  <c r="U2481" s="1">
        <v>0</v>
      </c>
      <c r="V2481" s="1">
        <v>0</v>
      </c>
      <c r="W2481" s="1">
        <v>0</v>
      </c>
      <c r="X2481" s="1">
        <v>0</v>
      </c>
      <c r="Y2481" s="1">
        <v>0</v>
      </c>
      <c r="Z2481" s="1">
        <v>1.0986119999999999</v>
      </c>
      <c r="AA2481" s="1">
        <v>0</v>
      </c>
      <c r="AB2481" s="1">
        <v>0</v>
      </c>
      <c r="AC2481" s="1">
        <v>0</v>
      </c>
      <c r="AD2481" s="1">
        <v>0.69314699999999996</v>
      </c>
      <c r="AE2481" s="1">
        <v>0</v>
      </c>
      <c r="AF2481" s="1">
        <v>0</v>
      </c>
      <c r="AG2481" s="1">
        <v>0</v>
      </c>
      <c r="AH2481" s="1">
        <v>0</v>
      </c>
      <c r="AI2481" s="1">
        <v>0</v>
      </c>
      <c r="AJ2481" s="1">
        <v>6.2226119999999998</v>
      </c>
      <c r="AK2481" s="1">
        <v>0</v>
      </c>
      <c r="AL2481" s="1">
        <v>0</v>
      </c>
      <c r="AM2481" s="1">
        <v>0</v>
      </c>
    </row>
    <row r="2482" spans="1:39" x14ac:dyDescent="0.25">
      <c r="A2482" s="1">
        <v>0</v>
      </c>
      <c r="B2482" s="1">
        <v>0</v>
      </c>
      <c r="C2482" s="1">
        <v>0</v>
      </c>
      <c r="D2482" s="1">
        <v>0</v>
      </c>
      <c r="E2482" s="1">
        <v>0</v>
      </c>
      <c r="F2482" s="1">
        <v>0.69314699999999996</v>
      </c>
      <c r="G2482" s="1">
        <v>0</v>
      </c>
      <c r="H2482" s="1">
        <v>0.69314699999999996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1">
        <v>0</v>
      </c>
      <c r="V2482" s="1">
        <v>0</v>
      </c>
      <c r="W2482" s="1">
        <v>0</v>
      </c>
      <c r="X2482" s="1">
        <v>0</v>
      </c>
      <c r="Y2482" s="1">
        <v>0</v>
      </c>
      <c r="Z2482" s="1">
        <v>2.197225</v>
      </c>
      <c r="AA2482" s="1">
        <v>0</v>
      </c>
      <c r="AB2482" s="1">
        <v>0</v>
      </c>
      <c r="AC2482" s="1">
        <v>0</v>
      </c>
      <c r="AD2482" s="1">
        <v>0</v>
      </c>
      <c r="AE2482" s="1">
        <v>0</v>
      </c>
      <c r="AF2482" s="1">
        <v>0</v>
      </c>
      <c r="AG2482" s="1">
        <v>0</v>
      </c>
      <c r="AH2482" s="1">
        <v>5.5111150000000002</v>
      </c>
      <c r="AI2482" s="1">
        <v>0</v>
      </c>
      <c r="AJ2482" s="1">
        <v>0</v>
      </c>
      <c r="AK2482" s="1">
        <v>0</v>
      </c>
      <c r="AL2482" s="1">
        <v>0</v>
      </c>
      <c r="AM2482" s="1">
        <v>0</v>
      </c>
    </row>
    <row r="2483" spans="1:39" x14ac:dyDescent="0.25">
      <c r="A2483" s="1">
        <v>0</v>
      </c>
      <c r="B2483" s="1">
        <v>0</v>
      </c>
      <c r="C2483" s="1">
        <v>0</v>
      </c>
      <c r="D2483" s="1">
        <v>0</v>
      </c>
      <c r="E2483" s="1">
        <v>0</v>
      </c>
      <c r="F2483" s="1">
        <v>1.0986119999999999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0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>
        <v>0</v>
      </c>
      <c r="S2483" s="1">
        <v>0</v>
      </c>
      <c r="T2483" s="1">
        <v>0</v>
      </c>
      <c r="U2483" s="1">
        <v>0</v>
      </c>
      <c r="V2483" s="1">
        <v>0</v>
      </c>
      <c r="W2483" s="1">
        <v>0</v>
      </c>
      <c r="X2483" s="1">
        <v>0</v>
      </c>
      <c r="Y2483" s="1">
        <v>0</v>
      </c>
      <c r="Z2483" s="1">
        <v>1.3862939999999999</v>
      </c>
      <c r="AA2483" s="1">
        <v>0</v>
      </c>
      <c r="AB2483" s="1">
        <v>0</v>
      </c>
      <c r="AC2483" s="1">
        <v>0</v>
      </c>
      <c r="AD2483" s="1">
        <v>0</v>
      </c>
      <c r="AE2483" s="1">
        <v>0</v>
      </c>
      <c r="AF2483" s="1">
        <v>0</v>
      </c>
      <c r="AG2483" s="1">
        <v>0</v>
      </c>
      <c r="AH2483" s="1">
        <v>5.6066219999999998</v>
      </c>
      <c r="AI2483" s="1">
        <v>0</v>
      </c>
      <c r="AJ2483" s="1">
        <v>0</v>
      </c>
      <c r="AK2483" s="1">
        <v>0</v>
      </c>
      <c r="AL2483" s="1">
        <v>0</v>
      </c>
      <c r="AM2483" s="1">
        <v>0</v>
      </c>
    </row>
    <row r="2484" spans="1:39" x14ac:dyDescent="0.25">
      <c r="A2484" s="1">
        <v>0</v>
      </c>
      <c r="B2484" s="1">
        <v>0</v>
      </c>
      <c r="C2484" s="1">
        <v>0</v>
      </c>
      <c r="D2484" s="1">
        <v>0</v>
      </c>
      <c r="E2484" s="1">
        <v>0</v>
      </c>
      <c r="F2484" s="1">
        <v>0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  <c r="Q2484" s="1">
        <v>0</v>
      </c>
      <c r="R2484" s="1">
        <v>0</v>
      </c>
      <c r="S2484" s="1">
        <v>0</v>
      </c>
      <c r="T2484" s="1">
        <v>0</v>
      </c>
      <c r="U2484" s="1">
        <v>0</v>
      </c>
      <c r="V2484" s="1">
        <v>0</v>
      </c>
      <c r="W2484" s="1">
        <v>0</v>
      </c>
      <c r="X2484" s="1">
        <v>0</v>
      </c>
      <c r="Y2484" s="1">
        <v>0</v>
      </c>
      <c r="Z2484" s="1">
        <v>1.94591</v>
      </c>
      <c r="AA2484" s="1">
        <v>0</v>
      </c>
      <c r="AB2484" s="1">
        <v>0</v>
      </c>
      <c r="AC2484" s="1">
        <v>0</v>
      </c>
      <c r="AD2484" s="1">
        <v>0</v>
      </c>
      <c r="AE2484" s="1">
        <v>0</v>
      </c>
      <c r="AF2484" s="1">
        <v>5.6659170000000003</v>
      </c>
      <c r="AG2484" s="1">
        <v>5.6659170000000003</v>
      </c>
      <c r="AH2484" s="1">
        <v>6.3573310000000003</v>
      </c>
      <c r="AI2484" s="1">
        <v>0</v>
      </c>
      <c r="AJ2484" s="1">
        <v>0</v>
      </c>
      <c r="AK2484" s="1">
        <v>0</v>
      </c>
      <c r="AL2484" s="1">
        <v>0</v>
      </c>
      <c r="AM2484" s="1">
        <v>0</v>
      </c>
    </row>
    <row r="2485" spans="1:39" x14ac:dyDescent="0.25">
      <c r="A2485" s="1">
        <v>0</v>
      </c>
      <c r="B2485" s="1">
        <v>0</v>
      </c>
      <c r="C2485" s="1">
        <v>0</v>
      </c>
      <c r="D2485" s="1">
        <v>0</v>
      </c>
      <c r="E2485" s="1">
        <v>0</v>
      </c>
      <c r="F2485" s="1">
        <v>1.0986119999999999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>
        <v>0</v>
      </c>
      <c r="Q2485" s="1">
        <v>0.69314699999999996</v>
      </c>
      <c r="R2485" s="1">
        <v>0</v>
      </c>
      <c r="S2485" s="1">
        <v>0</v>
      </c>
      <c r="T2485" s="1">
        <v>0</v>
      </c>
      <c r="U2485" s="1">
        <v>0</v>
      </c>
      <c r="V2485" s="1">
        <v>0</v>
      </c>
      <c r="W2485" s="1">
        <v>0</v>
      </c>
      <c r="X2485" s="1">
        <v>0</v>
      </c>
      <c r="Y2485" s="1">
        <v>0</v>
      </c>
      <c r="Z2485" s="1">
        <v>0.69314699999999996</v>
      </c>
      <c r="AA2485" s="1">
        <v>0</v>
      </c>
      <c r="AB2485" s="1">
        <v>0</v>
      </c>
      <c r="AC2485" s="1">
        <v>0</v>
      </c>
      <c r="AD2485" s="1">
        <v>0</v>
      </c>
      <c r="AE2485" s="1">
        <v>0</v>
      </c>
      <c r="AF2485" s="1">
        <v>6.1702950000000003</v>
      </c>
      <c r="AG2485" s="1">
        <v>0</v>
      </c>
      <c r="AH2485" s="1">
        <v>5.4792360000000002</v>
      </c>
      <c r="AI2485" s="1">
        <v>0</v>
      </c>
      <c r="AJ2485" s="1">
        <v>5.4792360000000002</v>
      </c>
      <c r="AK2485" s="1">
        <v>0</v>
      </c>
      <c r="AL2485" s="1">
        <v>0</v>
      </c>
      <c r="AM2485" s="1">
        <v>0</v>
      </c>
    </row>
    <row r="2486" spans="1:39" x14ac:dyDescent="0.25">
      <c r="A2486" s="1">
        <v>0</v>
      </c>
      <c r="B2486" s="1">
        <v>0</v>
      </c>
      <c r="C2486" s="1">
        <v>0</v>
      </c>
      <c r="D2486" s="1">
        <v>0</v>
      </c>
      <c r="E2486" s="1">
        <v>0</v>
      </c>
      <c r="F2486" s="1">
        <v>0.69314699999999996</v>
      </c>
      <c r="G2486" s="1">
        <v>0</v>
      </c>
      <c r="H2486" s="1">
        <v>0</v>
      </c>
      <c r="I2486" s="1">
        <v>0</v>
      </c>
      <c r="J2486" s="1">
        <v>0</v>
      </c>
      <c r="K2486" s="1">
        <v>0</v>
      </c>
      <c r="L2486" s="1">
        <v>0</v>
      </c>
      <c r="M2486" s="1">
        <v>0</v>
      </c>
      <c r="N2486" s="1">
        <v>0</v>
      </c>
      <c r="O2486" s="1">
        <v>0</v>
      </c>
      <c r="P2486" s="1">
        <v>0</v>
      </c>
      <c r="Q2486" s="1">
        <v>0</v>
      </c>
      <c r="R2486" s="1">
        <v>0</v>
      </c>
      <c r="S2486" s="1">
        <v>0</v>
      </c>
      <c r="T2486" s="1">
        <v>0</v>
      </c>
      <c r="U2486" s="1">
        <v>0</v>
      </c>
      <c r="V2486" s="1">
        <v>0</v>
      </c>
      <c r="W2486" s="1">
        <v>0</v>
      </c>
      <c r="X2486" s="1">
        <v>0</v>
      </c>
      <c r="Y2486" s="1">
        <v>0</v>
      </c>
      <c r="Z2486" s="1">
        <v>1.0986119999999999</v>
      </c>
      <c r="AA2486" s="1">
        <v>0</v>
      </c>
      <c r="AB2486" s="1">
        <v>0</v>
      </c>
      <c r="AC2486" s="1">
        <v>0</v>
      </c>
      <c r="AD2486" s="1">
        <v>0</v>
      </c>
      <c r="AE2486" s="1">
        <v>0</v>
      </c>
      <c r="AF2486" s="1">
        <v>0</v>
      </c>
      <c r="AG2486" s="1">
        <v>5.5596509999999997</v>
      </c>
      <c r="AH2486" s="1">
        <v>0</v>
      </c>
      <c r="AI2486" s="1">
        <v>5.5596509999999997</v>
      </c>
      <c r="AJ2486" s="1">
        <v>0</v>
      </c>
      <c r="AK2486" s="1">
        <v>0</v>
      </c>
      <c r="AL2486" s="1">
        <v>0</v>
      </c>
      <c r="AM2486" s="1">
        <v>0</v>
      </c>
    </row>
    <row r="2487" spans="1:39" x14ac:dyDescent="0.25">
      <c r="A2487" s="1">
        <v>0</v>
      </c>
      <c r="B2487" s="1">
        <v>0</v>
      </c>
      <c r="C2487" s="1">
        <v>0</v>
      </c>
      <c r="D2487" s="1">
        <v>0</v>
      </c>
      <c r="E2487" s="1">
        <v>0</v>
      </c>
      <c r="F2487" s="1">
        <v>1.0986119999999999</v>
      </c>
      <c r="G2487" s="1">
        <v>0</v>
      </c>
      <c r="H2487" s="1">
        <v>0</v>
      </c>
      <c r="I2487" s="1">
        <v>0</v>
      </c>
      <c r="J2487" s="1">
        <v>0</v>
      </c>
      <c r="K2487" s="1">
        <v>0</v>
      </c>
      <c r="L2487" s="1">
        <v>0</v>
      </c>
      <c r="M2487" s="1">
        <v>0</v>
      </c>
      <c r="N2487" s="1">
        <v>0</v>
      </c>
      <c r="O2487" s="1">
        <v>0</v>
      </c>
      <c r="P2487" s="1">
        <v>0</v>
      </c>
      <c r="Q2487" s="1">
        <v>0</v>
      </c>
      <c r="R2487" s="1">
        <v>0</v>
      </c>
      <c r="S2487" s="1">
        <v>0</v>
      </c>
      <c r="T2487" s="1">
        <v>0</v>
      </c>
      <c r="U2487" s="1">
        <v>0</v>
      </c>
      <c r="V2487" s="1">
        <v>0</v>
      </c>
      <c r="W2487" s="1">
        <v>0</v>
      </c>
      <c r="X2487" s="1">
        <v>0</v>
      </c>
      <c r="Y2487" s="1">
        <v>0</v>
      </c>
      <c r="Z2487" s="1">
        <v>0.69314699999999996</v>
      </c>
      <c r="AA2487" s="1">
        <v>0</v>
      </c>
      <c r="AB2487" s="1">
        <v>0.69314699999999996</v>
      </c>
      <c r="AC2487" s="1">
        <v>0</v>
      </c>
      <c r="AD2487" s="1">
        <v>0</v>
      </c>
      <c r="AE2487" s="1">
        <v>0</v>
      </c>
      <c r="AF2487" s="1">
        <v>7.5578180000000001</v>
      </c>
      <c r="AG2487" s="1">
        <v>0</v>
      </c>
      <c r="AH2487" s="1">
        <v>6.7112160000000003</v>
      </c>
      <c r="AI2487" s="1">
        <v>0</v>
      </c>
      <c r="AJ2487" s="1">
        <v>0</v>
      </c>
      <c r="AK2487" s="1">
        <v>0</v>
      </c>
      <c r="AL2487" s="1">
        <v>0</v>
      </c>
      <c r="AM2487" s="1">
        <v>0</v>
      </c>
    </row>
    <row r="2488" spans="1:39" x14ac:dyDescent="0.25">
      <c r="A2488" s="1">
        <v>0</v>
      </c>
      <c r="B2488" s="1">
        <v>0</v>
      </c>
      <c r="C2488" s="1">
        <v>0</v>
      </c>
      <c r="D2488" s="1">
        <v>0</v>
      </c>
      <c r="E2488" s="1">
        <v>0</v>
      </c>
      <c r="F2488" s="1">
        <v>0.69314699999999996</v>
      </c>
      <c r="G2488" s="1">
        <v>0</v>
      </c>
      <c r="H2488" s="1">
        <v>0</v>
      </c>
      <c r="I2488" s="1">
        <v>0</v>
      </c>
      <c r="J2488" s="1">
        <v>0</v>
      </c>
      <c r="K2488" s="1">
        <v>0</v>
      </c>
      <c r="L2488" s="1">
        <v>0</v>
      </c>
      <c r="M2488" s="1">
        <v>0</v>
      </c>
      <c r="N2488" s="1">
        <v>0</v>
      </c>
      <c r="O2488" s="1">
        <v>0</v>
      </c>
      <c r="P2488" s="1">
        <v>0</v>
      </c>
      <c r="Q2488" s="1">
        <v>0.69314699999999996</v>
      </c>
      <c r="R2488" s="1">
        <v>0</v>
      </c>
      <c r="S2488" s="1">
        <v>0</v>
      </c>
      <c r="T2488" s="1">
        <v>0</v>
      </c>
      <c r="U2488" s="1">
        <v>0</v>
      </c>
      <c r="V2488" s="1">
        <v>0</v>
      </c>
      <c r="W2488" s="1">
        <v>0</v>
      </c>
      <c r="X2488" s="1">
        <v>0</v>
      </c>
      <c r="Y2488" s="1">
        <v>0</v>
      </c>
      <c r="Z2488" s="1">
        <v>1.0986119999999999</v>
      </c>
      <c r="AA2488" s="1">
        <v>0</v>
      </c>
      <c r="AB2488" s="1">
        <v>0</v>
      </c>
      <c r="AC2488" s="1">
        <v>0</v>
      </c>
      <c r="AD2488" s="1">
        <v>0</v>
      </c>
      <c r="AE2488" s="1">
        <v>0</v>
      </c>
      <c r="AF2488" s="1">
        <v>0</v>
      </c>
      <c r="AG2488" s="1">
        <v>0</v>
      </c>
      <c r="AH2488" s="1">
        <v>6.8024069999999996</v>
      </c>
      <c r="AI2488" s="1">
        <v>7.3127880000000003</v>
      </c>
      <c r="AJ2488" s="1">
        <v>6.8024069999999996</v>
      </c>
      <c r="AK2488" s="1">
        <v>0</v>
      </c>
      <c r="AL2488" s="1">
        <v>0</v>
      </c>
      <c r="AM2488" s="1">
        <v>0</v>
      </c>
    </row>
    <row r="2489" spans="1:39" x14ac:dyDescent="0.25">
      <c r="A2489" s="1">
        <v>0</v>
      </c>
      <c r="B2489" s="1">
        <v>0</v>
      </c>
      <c r="C2489" s="1">
        <v>0</v>
      </c>
      <c r="D2489" s="1">
        <v>0</v>
      </c>
      <c r="E2489" s="1">
        <v>0</v>
      </c>
      <c r="F2489" s="1">
        <v>0</v>
      </c>
      <c r="G2489" s="1">
        <v>0</v>
      </c>
      <c r="H2489" s="1">
        <v>0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0</v>
      </c>
      <c r="O2489" s="1">
        <v>0</v>
      </c>
      <c r="P2489" s="1">
        <v>0</v>
      </c>
      <c r="Q2489" s="1">
        <v>0</v>
      </c>
      <c r="R2489" s="1">
        <v>0</v>
      </c>
      <c r="S2489" s="1">
        <v>0</v>
      </c>
      <c r="T2489" s="1">
        <v>0</v>
      </c>
      <c r="U2489" s="1">
        <v>0</v>
      </c>
      <c r="V2489" s="1">
        <v>0</v>
      </c>
      <c r="W2489" s="1">
        <v>0</v>
      </c>
      <c r="X2489" s="1">
        <v>0</v>
      </c>
      <c r="Y2489" s="1">
        <v>0</v>
      </c>
      <c r="Z2489" s="1">
        <v>1.94591</v>
      </c>
      <c r="AA2489" s="1">
        <v>0</v>
      </c>
      <c r="AB2489" s="1">
        <v>0</v>
      </c>
      <c r="AC2489" s="1">
        <v>0</v>
      </c>
      <c r="AD2489" s="1">
        <v>0</v>
      </c>
      <c r="AE2489" s="1">
        <v>0</v>
      </c>
      <c r="AF2489" s="1">
        <v>0</v>
      </c>
      <c r="AG2489" s="1">
        <v>0</v>
      </c>
      <c r="AH2489" s="1">
        <v>0</v>
      </c>
      <c r="AI2489" s="1">
        <v>0</v>
      </c>
      <c r="AJ2489" s="1">
        <v>0</v>
      </c>
      <c r="AK2489" s="1">
        <v>0</v>
      </c>
      <c r="AL2489" s="1">
        <v>0</v>
      </c>
      <c r="AM2489" s="1">
        <v>0</v>
      </c>
    </row>
    <row r="2490" spans="1:39" x14ac:dyDescent="0.25">
      <c r="A2490" s="1">
        <v>0</v>
      </c>
      <c r="B2490" s="1">
        <v>0</v>
      </c>
      <c r="C2490" s="1">
        <v>0</v>
      </c>
      <c r="D2490" s="1">
        <v>0</v>
      </c>
      <c r="E2490" s="1">
        <v>0</v>
      </c>
      <c r="F2490" s="1">
        <v>0</v>
      </c>
      <c r="G2490" s="1">
        <v>0</v>
      </c>
      <c r="H2490" s="1">
        <v>0</v>
      </c>
      <c r="I2490" s="1">
        <v>0</v>
      </c>
      <c r="J2490" s="1">
        <v>0</v>
      </c>
      <c r="K2490" s="1">
        <v>0</v>
      </c>
      <c r="L2490" s="1">
        <v>0</v>
      </c>
      <c r="M2490" s="1">
        <v>0</v>
      </c>
      <c r="N2490" s="1">
        <v>0</v>
      </c>
      <c r="O2490" s="1">
        <v>0</v>
      </c>
      <c r="P2490" s="1">
        <v>0</v>
      </c>
      <c r="Q2490" s="1">
        <v>0</v>
      </c>
      <c r="R2490" s="1">
        <v>0</v>
      </c>
      <c r="S2490" s="1">
        <v>0</v>
      </c>
      <c r="T2490" s="1">
        <v>0</v>
      </c>
      <c r="U2490" s="1">
        <v>0</v>
      </c>
      <c r="V2490" s="1">
        <v>0</v>
      </c>
      <c r="W2490" s="1">
        <v>0</v>
      </c>
      <c r="X2490" s="1">
        <v>0</v>
      </c>
      <c r="Y2490" s="1">
        <v>0</v>
      </c>
      <c r="Z2490" s="1">
        <v>1.3862939999999999</v>
      </c>
      <c r="AA2490" s="1">
        <v>0</v>
      </c>
      <c r="AB2490" s="1">
        <v>0</v>
      </c>
      <c r="AC2490" s="1">
        <v>0</v>
      </c>
      <c r="AD2490" s="1">
        <v>0</v>
      </c>
      <c r="AE2490" s="1">
        <v>0</v>
      </c>
      <c r="AF2490" s="1">
        <v>0</v>
      </c>
      <c r="AG2490" s="1">
        <v>0</v>
      </c>
      <c r="AH2490" s="1">
        <v>0</v>
      </c>
      <c r="AI2490" s="1">
        <v>5.7332660000000004</v>
      </c>
      <c r="AJ2490" s="1">
        <v>6.4247930000000002</v>
      </c>
      <c r="AK2490" s="1">
        <v>0</v>
      </c>
      <c r="AL2490" s="1">
        <v>0</v>
      </c>
      <c r="AM2490" s="1">
        <v>0</v>
      </c>
    </row>
    <row r="2491" spans="1:39" x14ac:dyDescent="0.25">
      <c r="A2491" s="1">
        <v>0</v>
      </c>
      <c r="B2491" s="1">
        <v>0</v>
      </c>
      <c r="C2491" s="1">
        <v>0</v>
      </c>
      <c r="D2491" s="1">
        <v>0</v>
      </c>
      <c r="E2491" s="1">
        <v>0</v>
      </c>
      <c r="F2491" s="1">
        <v>0.69314699999999996</v>
      </c>
      <c r="G2491" s="1">
        <v>0</v>
      </c>
      <c r="H2491" s="1">
        <v>0.69314699999999996</v>
      </c>
      <c r="I2491" s="1">
        <v>0</v>
      </c>
      <c r="J2491" s="1">
        <v>0</v>
      </c>
      <c r="K2491" s="1">
        <v>0</v>
      </c>
      <c r="L2491" s="1">
        <v>0</v>
      </c>
      <c r="M2491" s="1">
        <v>0</v>
      </c>
      <c r="N2491" s="1">
        <v>0</v>
      </c>
      <c r="O2491" s="1">
        <v>0</v>
      </c>
      <c r="P2491" s="1">
        <v>0</v>
      </c>
      <c r="Q2491" s="1">
        <v>0.69314699999999996</v>
      </c>
      <c r="R2491" s="1">
        <v>0</v>
      </c>
      <c r="S2491" s="1">
        <v>0</v>
      </c>
      <c r="T2491" s="1">
        <v>0</v>
      </c>
      <c r="U2491" s="1">
        <v>0</v>
      </c>
      <c r="V2491" s="1">
        <v>0</v>
      </c>
      <c r="W2491" s="1">
        <v>0</v>
      </c>
      <c r="X2491" s="1">
        <v>0</v>
      </c>
      <c r="Y2491" s="1">
        <v>0</v>
      </c>
      <c r="Z2491" s="1">
        <v>1.6094379999999999</v>
      </c>
      <c r="AA2491" s="1">
        <v>0</v>
      </c>
      <c r="AB2491" s="1">
        <v>0</v>
      </c>
      <c r="AC2491" s="1">
        <v>0</v>
      </c>
      <c r="AD2491" s="1">
        <v>0</v>
      </c>
      <c r="AE2491" s="1">
        <v>0</v>
      </c>
      <c r="AF2491" s="1">
        <v>0</v>
      </c>
      <c r="AG2491" s="1">
        <v>0</v>
      </c>
      <c r="AH2491" s="1">
        <v>5.3545590000000001</v>
      </c>
      <c r="AI2491" s="1">
        <v>0</v>
      </c>
      <c r="AJ2491" s="1">
        <v>6.0453400000000004</v>
      </c>
      <c r="AK2491" s="1">
        <v>0</v>
      </c>
      <c r="AL2491" s="1">
        <v>0</v>
      </c>
      <c r="AM2491" s="1">
        <v>0</v>
      </c>
    </row>
    <row r="2492" spans="1:39" x14ac:dyDescent="0.25">
      <c r="A2492" s="1">
        <v>0</v>
      </c>
      <c r="B2492" s="1">
        <v>0</v>
      </c>
      <c r="C2492" s="1">
        <v>0</v>
      </c>
      <c r="D2492" s="1">
        <v>0</v>
      </c>
      <c r="E2492" s="1">
        <v>0</v>
      </c>
      <c r="F2492" s="1">
        <v>0</v>
      </c>
      <c r="G2492" s="1">
        <v>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0</v>
      </c>
      <c r="O2492" s="1">
        <v>0</v>
      </c>
      <c r="P2492" s="1">
        <v>0</v>
      </c>
      <c r="Q2492" s="1">
        <v>0</v>
      </c>
      <c r="R2492" s="1">
        <v>0</v>
      </c>
      <c r="S2492" s="1">
        <v>0</v>
      </c>
      <c r="T2492" s="1">
        <v>0</v>
      </c>
      <c r="U2492" s="1">
        <v>0</v>
      </c>
      <c r="V2492" s="1">
        <v>0</v>
      </c>
      <c r="W2492" s="1">
        <v>0</v>
      </c>
      <c r="X2492" s="1">
        <v>0</v>
      </c>
      <c r="Y2492" s="1">
        <v>0</v>
      </c>
      <c r="Z2492" s="1">
        <v>0</v>
      </c>
      <c r="AA2492" s="1">
        <v>0</v>
      </c>
      <c r="AB2492" s="1">
        <v>0</v>
      </c>
      <c r="AC2492" s="1">
        <v>0</v>
      </c>
      <c r="AD2492" s="1">
        <v>0</v>
      </c>
      <c r="AE2492" s="1">
        <v>0</v>
      </c>
      <c r="AF2492" s="1">
        <v>6.2457200000000004</v>
      </c>
      <c r="AG2492" s="1">
        <v>6.2457200000000004</v>
      </c>
      <c r="AH2492" s="1">
        <v>6.9378970000000004</v>
      </c>
      <c r="AI2492" s="1">
        <v>5.5545099999999996</v>
      </c>
      <c r="AJ2492" s="1">
        <v>6.2457200000000004</v>
      </c>
      <c r="AK2492" s="1">
        <v>0</v>
      </c>
      <c r="AL2492" s="1">
        <v>0</v>
      </c>
      <c r="AM2492" s="1">
        <v>0</v>
      </c>
    </row>
    <row r="2493" spans="1:39" x14ac:dyDescent="0.25">
      <c r="A2493" s="1">
        <v>0</v>
      </c>
      <c r="B2493" s="1">
        <v>0</v>
      </c>
      <c r="C2493" s="1">
        <v>0</v>
      </c>
      <c r="D2493" s="1">
        <v>0</v>
      </c>
      <c r="E2493" s="1">
        <v>0</v>
      </c>
      <c r="F2493" s="1">
        <v>0</v>
      </c>
      <c r="G2493" s="1">
        <v>0</v>
      </c>
      <c r="H2493" s="1">
        <v>0</v>
      </c>
      <c r="I2493" s="1">
        <v>0</v>
      </c>
      <c r="J2493" s="1">
        <v>0</v>
      </c>
      <c r="K2493" s="1">
        <v>0</v>
      </c>
      <c r="L2493" s="1">
        <v>0</v>
      </c>
      <c r="M2493" s="1">
        <v>0</v>
      </c>
      <c r="N2493" s="1">
        <v>0</v>
      </c>
      <c r="O2493" s="1">
        <v>0</v>
      </c>
      <c r="P2493" s="1">
        <v>0</v>
      </c>
      <c r="Q2493" s="1">
        <v>0</v>
      </c>
      <c r="R2493" s="1">
        <v>0</v>
      </c>
      <c r="S2493" s="1">
        <v>0</v>
      </c>
      <c r="T2493" s="1">
        <v>0</v>
      </c>
      <c r="U2493" s="1">
        <v>0</v>
      </c>
      <c r="V2493" s="1">
        <v>0</v>
      </c>
      <c r="W2493" s="1">
        <v>0</v>
      </c>
      <c r="X2493" s="1">
        <v>0</v>
      </c>
      <c r="Y2493" s="1">
        <v>0</v>
      </c>
      <c r="Z2493" s="1">
        <v>1.3862939999999999</v>
      </c>
      <c r="AA2493" s="1">
        <v>0</v>
      </c>
      <c r="AB2493" s="1">
        <v>0</v>
      </c>
      <c r="AC2493" s="1">
        <v>0</v>
      </c>
      <c r="AD2493" s="1">
        <v>0</v>
      </c>
      <c r="AE2493" s="1">
        <v>0</v>
      </c>
      <c r="AF2493" s="1">
        <v>5.6015009999999998</v>
      </c>
      <c r="AG2493" s="1">
        <v>0</v>
      </c>
      <c r="AH2493" s="1">
        <v>6.2928009999999999</v>
      </c>
      <c r="AI2493" s="1">
        <v>5.6015009999999998</v>
      </c>
      <c r="AJ2493" s="1">
        <v>5.6015009999999998</v>
      </c>
      <c r="AK2493" s="1">
        <v>0</v>
      </c>
      <c r="AL2493" s="1">
        <v>0</v>
      </c>
      <c r="AM2493" s="1">
        <v>0</v>
      </c>
    </row>
    <row r="2494" spans="1:39" x14ac:dyDescent="0.25">
      <c r="A2494" s="1">
        <v>0</v>
      </c>
      <c r="B2494" s="1">
        <v>0</v>
      </c>
      <c r="C2494" s="1">
        <v>0</v>
      </c>
      <c r="D2494" s="1">
        <v>0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0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0</v>
      </c>
      <c r="S2494" s="1">
        <v>0</v>
      </c>
      <c r="T2494" s="1">
        <v>0</v>
      </c>
      <c r="U2494" s="1">
        <v>0</v>
      </c>
      <c r="V2494" s="1">
        <v>0</v>
      </c>
      <c r="W2494" s="1">
        <v>0</v>
      </c>
      <c r="X2494" s="1">
        <v>0</v>
      </c>
      <c r="Y2494" s="1">
        <v>0</v>
      </c>
      <c r="Z2494" s="1">
        <v>0.69314699999999996</v>
      </c>
      <c r="AA2494" s="1">
        <v>0</v>
      </c>
      <c r="AB2494" s="1">
        <v>0</v>
      </c>
      <c r="AC2494" s="1">
        <v>0</v>
      </c>
      <c r="AD2494" s="1">
        <v>1.0986119999999999</v>
      </c>
      <c r="AE2494" s="1">
        <v>0</v>
      </c>
      <c r="AF2494" s="1">
        <v>5.6183110000000003</v>
      </c>
      <c r="AG2494" s="1">
        <v>0</v>
      </c>
      <c r="AH2494" s="1">
        <v>0</v>
      </c>
      <c r="AI2494" s="1">
        <v>5.6183110000000003</v>
      </c>
      <c r="AJ2494" s="1">
        <v>0</v>
      </c>
      <c r="AK2494" s="1">
        <v>0</v>
      </c>
      <c r="AL2494" s="1">
        <v>0</v>
      </c>
      <c r="AM2494" s="1">
        <v>0</v>
      </c>
    </row>
    <row r="2495" spans="1:39" x14ac:dyDescent="0.25">
      <c r="A2495" s="1">
        <v>0</v>
      </c>
      <c r="B2495" s="1">
        <v>0</v>
      </c>
      <c r="C2495" s="1">
        <v>0</v>
      </c>
      <c r="D2495" s="1">
        <v>0</v>
      </c>
      <c r="E2495" s="1">
        <v>0</v>
      </c>
      <c r="F2495" s="1">
        <v>0.69314699999999996</v>
      </c>
      <c r="G2495" s="1">
        <v>0</v>
      </c>
      <c r="H2495" s="1">
        <v>0</v>
      </c>
      <c r="I2495" s="1">
        <v>0</v>
      </c>
      <c r="J2495" s="1">
        <v>0</v>
      </c>
      <c r="K2495" s="1">
        <v>0</v>
      </c>
      <c r="L2495" s="1">
        <v>0</v>
      </c>
      <c r="M2495" s="1">
        <v>0</v>
      </c>
      <c r="N2495" s="1">
        <v>0</v>
      </c>
      <c r="O2495" s="1">
        <v>0</v>
      </c>
      <c r="P2495" s="1">
        <v>0</v>
      </c>
      <c r="Q2495" s="1">
        <v>0</v>
      </c>
      <c r="R2495" s="1">
        <v>0</v>
      </c>
      <c r="S2495" s="1">
        <v>0</v>
      </c>
      <c r="T2495" s="1">
        <v>0</v>
      </c>
      <c r="U2495" s="1">
        <v>0</v>
      </c>
      <c r="V2495" s="1">
        <v>0</v>
      </c>
      <c r="W2495" s="1">
        <v>0</v>
      </c>
      <c r="X2495" s="1">
        <v>0</v>
      </c>
      <c r="Y2495" s="1">
        <v>0</v>
      </c>
      <c r="Z2495" s="1">
        <v>0</v>
      </c>
      <c r="AA2495" s="1">
        <v>0.69314699999999996</v>
      </c>
      <c r="AB2495" s="1">
        <v>0.69314699999999996</v>
      </c>
      <c r="AC2495" s="1">
        <v>0</v>
      </c>
      <c r="AD2495" s="1">
        <v>0.69314699999999996</v>
      </c>
      <c r="AE2495" s="1">
        <v>0</v>
      </c>
      <c r="AF2495" s="1">
        <v>0</v>
      </c>
      <c r="AG2495" s="1">
        <v>5.7788050000000002</v>
      </c>
      <c r="AH2495" s="1">
        <v>6.8753539999999997</v>
      </c>
      <c r="AI2495" s="1">
        <v>5.7788050000000002</v>
      </c>
      <c r="AJ2495" s="1">
        <v>0</v>
      </c>
      <c r="AK2495" s="1">
        <v>0</v>
      </c>
      <c r="AL2495" s="1">
        <v>5.7788050000000002</v>
      </c>
      <c r="AM2495" s="1">
        <v>0</v>
      </c>
    </row>
    <row r="2496" spans="1:39" x14ac:dyDescent="0.25">
      <c r="A2496" s="1">
        <v>0</v>
      </c>
      <c r="B2496" s="1">
        <v>0</v>
      </c>
      <c r="C2496" s="1">
        <v>0</v>
      </c>
      <c r="D2496" s="1">
        <v>0</v>
      </c>
      <c r="E2496" s="1">
        <v>0</v>
      </c>
      <c r="F2496" s="1">
        <v>0</v>
      </c>
      <c r="G2496" s="1">
        <v>0</v>
      </c>
      <c r="H2496" s="1">
        <v>0</v>
      </c>
      <c r="I2496" s="1">
        <v>0</v>
      </c>
      <c r="J2496" s="1">
        <v>0</v>
      </c>
      <c r="K2496" s="1">
        <v>0</v>
      </c>
      <c r="L2496" s="1">
        <v>0</v>
      </c>
      <c r="M2496" s="1">
        <v>0</v>
      </c>
      <c r="N2496" s="1">
        <v>0</v>
      </c>
      <c r="O2496" s="1">
        <v>0</v>
      </c>
      <c r="P2496" s="1">
        <v>0</v>
      </c>
      <c r="Q2496" s="1">
        <v>0</v>
      </c>
      <c r="R2496" s="1">
        <v>0</v>
      </c>
      <c r="S2496" s="1">
        <v>0</v>
      </c>
      <c r="T2496" s="1">
        <v>0</v>
      </c>
      <c r="U2496" s="1">
        <v>0</v>
      </c>
      <c r="V2496" s="1">
        <v>0</v>
      </c>
      <c r="W2496" s="1">
        <v>0</v>
      </c>
      <c r="X2496" s="1">
        <v>0</v>
      </c>
      <c r="Y2496" s="1">
        <v>0</v>
      </c>
      <c r="Z2496" s="1">
        <v>1.0986119999999999</v>
      </c>
      <c r="AA2496" s="1">
        <v>0</v>
      </c>
      <c r="AB2496" s="1">
        <v>0</v>
      </c>
      <c r="AC2496" s="1">
        <v>0</v>
      </c>
      <c r="AD2496" s="1">
        <v>0</v>
      </c>
      <c r="AE2496" s="1">
        <v>0</v>
      </c>
      <c r="AF2496" s="1">
        <v>5.7720789999999997</v>
      </c>
      <c r="AG2496" s="1">
        <v>5.7720789999999997</v>
      </c>
      <c r="AH2496" s="1">
        <v>5.7720789999999997</v>
      </c>
      <c r="AI2496" s="1">
        <v>6.868614</v>
      </c>
      <c r="AJ2496" s="1">
        <v>0</v>
      </c>
      <c r="AK2496" s="1">
        <v>0</v>
      </c>
      <c r="AL2496" s="1">
        <v>0</v>
      </c>
      <c r="AM2496" s="1">
        <v>0</v>
      </c>
    </row>
    <row r="2497" spans="1:39" x14ac:dyDescent="0.25">
      <c r="A2497" s="1">
        <v>0</v>
      </c>
      <c r="B2497" s="1">
        <v>0</v>
      </c>
      <c r="C2497" s="1">
        <v>0</v>
      </c>
      <c r="D2497" s="1">
        <v>0</v>
      </c>
      <c r="E2497" s="1">
        <v>0</v>
      </c>
      <c r="F2497" s="1">
        <v>1.0986119999999999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0.69314699999999996</v>
      </c>
      <c r="R2497" s="1">
        <v>0</v>
      </c>
      <c r="S2497" s="1">
        <v>0</v>
      </c>
      <c r="T2497" s="1">
        <v>0</v>
      </c>
      <c r="U2497" s="1">
        <v>0</v>
      </c>
      <c r="V2497" s="1">
        <v>0</v>
      </c>
      <c r="W2497" s="1">
        <v>0</v>
      </c>
      <c r="X2497" s="1">
        <v>0</v>
      </c>
      <c r="Y2497" s="1">
        <v>0</v>
      </c>
      <c r="Z2497" s="1">
        <v>1.0986119999999999</v>
      </c>
      <c r="AA2497" s="1">
        <v>0</v>
      </c>
      <c r="AB2497" s="1">
        <v>0</v>
      </c>
      <c r="AC2497" s="1">
        <v>0</v>
      </c>
      <c r="AD2497" s="1">
        <v>0</v>
      </c>
      <c r="AE2497" s="1">
        <v>0</v>
      </c>
      <c r="AF2497" s="1">
        <v>0</v>
      </c>
      <c r="AG2497" s="1">
        <v>0</v>
      </c>
      <c r="AH2497" s="1">
        <v>0</v>
      </c>
      <c r="AI2497" s="1">
        <v>0</v>
      </c>
      <c r="AJ2497" s="1">
        <v>0</v>
      </c>
      <c r="AK2497" s="1">
        <v>0</v>
      </c>
      <c r="AL2497" s="1">
        <v>0</v>
      </c>
      <c r="AM2497" s="1">
        <v>0</v>
      </c>
    </row>
    <row r="2498" spans="1:39" x14ac:dyDescent="0.25">
      <c r="A2498" s="1">
        <v>0</v>
      </c>
      <c r="B2498" s="1">
        <v>0</v>
      </c>
      <c r="C2498" s="1">
        <v>0</v>
      </c>
      <c r="D2498" s="1">
        <v>0</v>
      </c>
      <c r="E2498" s="1">
        <v>0</v>
      </c>
      <c r="F2498" s="1">
        <v>0</v>
      </c>
      <c r="G2498" s="1">
        <v>0</v>
      </c>
      <c r="H2498" s="1">
        <v>0</v>
      </c>
      <c r="I2498" s="1">
        <v>0</v>
      </c>
      <c r="J2498" s="1">
        <v>0</v>
      </c>
      <c r="K2498" s="1">
        <v>0</v>
      </c>
      <c r="L2498" s="1">
        <v>0</v>
      </c>
      <c r="M2498" s="1">
        <v>0</v>
      </c>
      <c r="N2498" s="1">
        <v>0</v>
      </c>
      <c r="O2498" s="1">
        <v>0</v>
      </c>
      <c r="P2498" s="1">
        <v>0</v>
      </c>
      <c r="Q2498" s="1">
        <v>0</v>
      </c>
      <c r="R2498" s="1">
        <v>0</v>
      </c>
      <c r="S2498" s="1">
        <v>0</v>
      </c>
      <c r="T2498" s="1">
        <v>0</v>
      </c>
      <c r="U2498" s="1">
        <v>0</v>
      </c>
      <c r="V2498" s="1">
        <v>0</v>
      </c>
      <c r="W2498" s="1">
        <v>0</v>
      </c>
      <c r="X2498" s="1">
        <v>0</v>
      </c>
      <c r="Y2498" s="1">
        <v>0</v>
      </c>
      <c r="Z2498" s="1">
        <v>1.0986119999999999</v>
      </c>
      <c r="AA2498" s="1">
        <v>0</v>
      </c>
      <c r="AB2498" s="1">
        <v>0</v>
      </c>
      <c r="AC2498" s="1">
        <v>0</v>
      </c>
      <c r="AD2498" s="1">
        <v>0</v>
      </c>
      <c r="AE2498" s="1">
        <v>0</v>
      </c>
      <c r="AF2498" s="1">
        <v>0</v>
      </c>
      <c r="AG2498" s="1">
        <v>0</v>
      </c>
      <c r="AH2498" s="1">
        <v>0</v>
      </c>
      <c r="AI2498" s="1">
        <v>0</v>
      </c>
      <c r="AJ2498" s="1">
        <v>0</v>
      </c>
      <c r="AK2498" s="1">
        <v>0</v>
      </c>
      <c r="AL2498" s="1">
        <v>0</v>
      </c>
      <c r="AM2498" s="1">
        <v>0</v>
      </c>
    </row>
    <row r="2499" spans="1:39" x14ac:dyDescent="0.25">
      <c r="A2499" s="1">
        <v>0</v>
      </c>
      <c r="B2499" s="1">
        <v>0</v>
      </c>
      <c r="C2499" s="1">
        <v>0</v>
      </c>
      <c r="D2499" s="1">
        <v>0</v>
      </c>
      <c r="E2499" s="1">
        <v>0</v>
      </c>
      <c r="F2499" s="1">
        <v>1.3862939999999999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0</v>
      </c>
      <c r="T2499" s="1">
        <v>0</v>
      </c>
      <c r="U2499" s="1">
        <v>0</v>
      </c>
      <c r="V2499" s="1">
        <v>0</v>
      </c>
      <c r="W2499" s="1">
        <v>0</v>
      </c>
      <c r="X2499" s="1">
        <v>0</v>
      </c>
      <c r="Y2499" s="1">
        <v>0</v>
      </c>
      <c r="Z2499" s="1">
        <v>0.69314699999999996</v>
      </c>
      <c r="AA2499" s="1">
        <v>0</v>
      </c>
      <c r="AB2499" s="1">
        <v>0</v>
      </c>
      <c r="AC2499" s="1">
        <v>0</v>
      </c>
      <c r="AD2499" s="1">
        <v>0.69314699999999996</v>
      </c>
      <c r="AE2499" s="1">
        <v>0</v>
      </c>
      <c r="AF2499" s="1">
        <v>0</v>
      </c>
      <c r="AG2499" s="1">
        <v>0</v>
      </c>
      <c r="AH2499" s="1">
        <v>0</v>
      </c>
      <c r="AI2499" s="1">
        <v>0</v>
      </c>
      <c r="AJ2499" s="1">
        <v>5.6950250000000002</v>
      </c>
      <c r="AK2499" s="1">
        <v>0</v>
      </c>
      <c r="AL2499" s="1">
        <v>0</v>
      </c>
      <c r="AM2499" s="1">
        <v>0</v>
      </c>
    </row>
    <row r="2500" spans="1:39" x14ac:dyDescent="0.25">
      <c r="A2500" s="1">
        <v>0</v>
      </c>
      <c r="B2500" s="1">
        <v>0</v>
      </c>
      <c r="C2500" s="1">
        <v>0</v>
      </c>
      <c r="D2500" s="1">
        <v>0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0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0</v>
      </c>
      <c r="T2500" s="1">
        <v>0</v>
      </c>
      <c r="U2500" s="1">
        <v>0</v>
      </c>
      <c r="V2500" s="1">
        <v>0</v>
      </c>
      <c r="W2500" s="1">
        <v>0</v>
      </c>
      <c r="X2500" s="1">
        <v>0</v>
      </c>
      <c r="Y2500" s="1">
        <v>0</v>
      </c>
      <c r="Z2500" s="1">
        <v>0</v>
      </c>
      <c r="AA2500" s="1">
        <v>0</v>
      </c>
      <c r="AB2500" s="1">
        <v>0</v>
      </c>
      <c r="AC2500" s="1">
        <v>0</v>
      </c>
      <c r="AD2500" s="1">
        <v>0</v>
      </c>
      <c r="AE2500" s="1">
        <v>0</v>
      </c>
      <c r="AF2500" s="1">
        <v>0</v>
      </c>
      <c r="AG2500" s="1">
        <v>5.5491400000000004</v>
      </c>
      <c r="AH2500" s="1">
        <v>5.5491400000000004</v>
      </c>
      <c r="AI2500" s="1">
        <v>0</v>
      </c>
      <c r="AJ2500" s="1">
        <v>5.5491400000000004</v>
      </c>
      <c r="AK2500" s="1">
        <v>0</v>
      </c>
      <c r="AL2500" s="1">
        <v>0</v>
      </c>
      <c r="AM2500" s="1">
        <v>0</v>
      </c>
    </row>
    <row r="2501" spans="1:39" x14ac:dyDescent="0.25">
      <c r="A2501" s="1">
        <v>0</v>
      </c>
      <c r="B2501" s="1">
        <v>0</v>
      </c>
      <c r="C2501" s="1">
        <v>0</v>
      </c>
      <c r="D2501" s="1">
        <v>0</v>
      </c>
      <c r="E2501" s="1">
        <v>0</v>
      </c>
      <c r="F2501" s="1">
        <v>0.69314699999999996</v>
      </c>
      <c r="G2501" s="1">
        <v>0</v>
      </c>
      <c r="H2501" s="1">
        <v>0</v>
      </c>
      <c r="I2501" s="1">
        <v>0</v>
      </c>
      <c r="J2501" s="1">
        <v>0</v>
      </c>
      <c r="K2501" s="1">
        <v>0</v>
      </c>
      <c r="L2501" s="1">
        <v>0</v>
      </c>
      <c r="M2501" s="1">
        <v>0</v>
      </c>
      <c r="N2501" s="1">
        <v>0</v>
      </c>
      <c r="O2501" s="1">
        <v>0</v>
      </c>
      <c r="P2501" s="1">
        <v>0</v>
      </c>
      <c r="Q2501" s="1">
        <v>0</v>
      </c>
      <c r="R2501" s="1">
        <v>0</v>
      </c>
      <c r="S2501" s="1">
        <v>0</v>
      </c>
      <c r="T2501" s="1">
        <v>0</v>
      </c>
      <c r="U2501" s="1">
        <v>0</v>
      </c>
      <c r="V2501" s="1">
        <v>0</v>
      </c>
      <c r="W2501" s="1">
        <v>0</v>
      </c>
      <c r="X2501" s="1">
        <v>0</v>
      </c>
      <c r="Y2501" s="1">
        <v>0</v>
      </c>
      <c r="Z2501" s="1">
        <v>0.69314699999999996</v>
      </c>
      <c r="AA2501" s="1">
        <v>0</v>
      </c>
      <c r="AB2501" s="1">
        <v>1.0986119999999999</v>
      </c>
      <c r="AC2501" s="1">
        <v>0</v>
      </c>
      <c r="AD2501" s="1">
        <v>0.69314699999999996</v>
      </c>
      <c r="AE2501" s="1">
        <v>0</v>
      </c>
      <c r="AF2501" s="1">
        <v>0</v>
      </c>
      <c r="AG2501" s="1">
        <v>0</v>
      </c>
      <c r="AH2501" s="1">
        <v>7.7540170000000002</v>
      </c>
      <c r="AI2501" s="1">
        <v>7.5309799999999996</v>
      </c>
      <c r="AJ2501" s="1">
        <v>0</v>
      </c>
      <c r="AK2501" s="1">
        <v>0</v>
      </c>
      <c r="AL2501" s="1">
        <v>0</v>
      </c>
      <c r="AM2501" s="1">
        <v>0</v>
      </c>
    </row>
    <row r="2502" spans="1:39" x14ac:dyDescent="0.25">
      <c r="A2502" s="1">
        <v>0</v>
      </c>
      <c r="B2502" s="1">
        <v>0</v>
      </c>
      <c r="C2502" s="1">
        <v>0</v>
      </c>
      <c r="D2502" s="1">
        <v>0</v>
      </c>
      <c r="E2502" s="1">
        <v>0</v>
      </c>
      <c r="F2502" s="1">
        <v>0.69314699999999996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0</v>
      </c>
      <c r="Q2502" s="1">
        <v>0</v>
      </c>
      <c r="R2502" s="1">
        <v>0</v>
      </c>
      <c r="S2502" s="1">
        <v>0</v>
      </c>
      <c r="T2502" s="1">
        <v>0</v>
      </c>
      <c r="U2502" s="1">
        <v>0</v>
      </c>
      <c r="V2502" s="1">
        <v>0</v>
      </c>
      <c r="W2502" s="1">
        <v>0</v>
      </c>
      <c r="X2502" s="1">
        <v>0</v>
      </c>
      <c r="Y2502" s="1">
        <v>0</v>
      </c>
      <c r="Z2502" s="1">
        <v>1.3862939999999999</v>
      </c>
      <c r="AA2502" s="1">
        <v>0.69314699999999996</v>
      </c>
      <c r="AB2502" s="1">
        <v>0</v>
      </c>
      <c r="AC2502" s="1">
        <v>0</v>
      </c>
      <c r="AD2502" s="1">
        <v>0</v>
      </c>
      <c r="AE2502" s="1">
        <v>0</v>
      </c>
      <c r="AF2502" s="1">
        <v>0</v>
      </c>
      <c r="AG2502" s="1">
        <v>0</v>
      </c>
      <c r="AH2502" s="1">
        <v>0</v>
      </c>
      <c r="AI2502" s="1">
        <v>6.2246220000000001</v>
      </c>
      <c r="AJ2502" s="1">
        <v>0</v>
      </c>
      <c r="AK2502" s="1">
        <v>0</v>
      </c>
      <c r="AL2502" s="1">
        <v>0</v>
      </c>
      <c r="AM2502" s="1">
        <v>0</v>
      </c>
    </row>
    <row r="2503" spans="1:39" x14ac:dyDescent="0.25">
      <c r="A2503" s="1">
        <v>0</v>
      </c>
      <c r="B2503" s="1">
        <v>0</v>
      </c>
      <c r="C2503" s="1">
        <v>0</v>
      </c>
      <c r="D2503" s="1">
        <v>0</v>
      </c>
      <c r="E2503" s="1">
        <v>0</v>
      </c>
      <c r="F2503" s="1">
        <v>1.3862939999999999</v>
      </c>
      <c r="G2503" s="1">
        <v>0</v>
      </c>
      <c r="H2503" s="1">
        <v>0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0</v>
      </c>
      <c r="P2503" s="1">
        <v>0</v>
      </c>
      <c r="Q2503" s="1">
        <v>0</v>
      </c>
      <c r="R2503" s="1">
        <v>0</v>
      </c>
      <c r="S2503" s="1">
        <v>0</v>
      </c>
      <c r="T2503" s="1">
        <v>0</v>
      </c>
      <c r="U2503" s="1">
        <v>0</v>
      </c>
      <c r="V2503" s="1">
        <v>0</v>
      </c>
      <c r="W2503" s="1">
        <v>0</v>
      </c>
      <c r="X2503" s="1">
        <v>0</v>
      </c>
      <c r="Y2503" s="1">
        <v>0</v>
      </c>
      <c r="Z2503" s="1">
        <v>0</v>
      </c>
      <c r="AA2503" s="1">
        <v>0</v>
      </c>
      <c r="AB2503" s="1">
        <v>0</v>
      </c>
      <c r="AC2503" s="1">
        <v>0</v>
      </c>
      <c r="AD2503" s="1">
        <v>0</v>
      </c>
      <c r="AE2503" s="1">
        <v>0</v>
      </c>
      <c r="AF2503" s="1">
        <v>5.8421649999999996</v>
      </c>
      <c r="AG2503" s="1">
        <v>0</v>
      </c>
      <c r="AH2503" s="1">
        <v>0</v>
      </c>
      <c r="AI2503" s="1">
        <v>7.22628</v>
      </c>
      <c r="AJ2503" s="1">
        <v>0</v>
      </c>
      <c r="AK2503" s="1">
        <v>0</v>
      </c>
      <c r="AL2503" s="1">
        <v>0</v>
      </c>
      <c r="AM2503" s="1">
        <v>0</v>
      </c>
    </row>
    <row r="2504" spans="1:39" x14ac:dyDescent="0.25">
      <c r="A2504" s="1">
        <v>0</v>
      </c>
      <c r="B2504" s="1">
        <v>0</v>
      </c>
      <c r="C2504" s="1">
        <v>0</v>
      </c>
      <c r="D2504" s="1">
        <v>0</v>
      </c>
      <c r="E2504" s="1">
        <v>0</v>
      </c>
      <c r="F2504" s="1">
        <v>1.7917590000000001</v>
      </c>
      <c r="G2504" s="1">
        <v>0</v>
      </c>
      <c r="H2504" s="1">
        <v>0</v>
      </c>
      <c r="I2504" s="1">
        <v>0</v>
      </c>
      <c r="J2504" s="1">
        <v>0</v>
      </c>
      <c r="K2504" s="1">
        <v>0</v>
      </c>
      <c r="L2504" s="1">
        <v>0</v>
      </c>
      <c r="M2504" s="1">
        <v>0</v>
      </c>
      <c r="N2504" s="1">
        <v>0</v>
      </c>
      <c r="O2504" s="1">
        <v>0</v>
      </c>
      <c r="P2504" s="1">
        <v>0</v>
      </c>
      <c r="Q2504" s="1">
        <v>0</v>
      </c>
      <c r="R2504" s="1">
        <v>0</v>
      </c>
      <c r="S2504" s="1">
        <v>0</v>
      </c>
      <c r="T2504" s="1">
        <v>0</v>
      </c>
      <c r="U2504" s="1">
        <v>0</v>
      </c>
      <c r="V2504" s="1">
        <v>0</v>
      </c>
      <c r="W2504" s="1">
        <v>0</v>
      </c>
      <c r="X2504" s="1">
        <v>0</v>
      </c>
      <c r="Y2504" s="1">
        <v>0</v>
      </c>
      <c r="Z2504" s="1">
        <v>0</v>
      </c>
      <c r="AA2504" s="1">
        <v>0</v>
      </c>
      <c r="AB2504" s="1">
        <v>0</v>
      </c>
      <c r="AC2504" s="1">
        <v>0</v>
      </c>
      <c r="AD2504" s="1">
        <v>0</v>
      </c>
      <c r="AE2504" s="1">
        <v>0</v>
      </c>
      <c r="AF2504" s="1">
        <v>0</v>
      </c>
      <c r="AG2504" s="1">
        <v>0</v>
      </c>
      <c r="AH2504" s="1">
        <v>0</v>
      </c>
      <c r="AI2504" s="1">
        <v>0</v>
      </c>
      <c r="AJ2504" s="1">
        <v>0</v>
      </c>
      <c r="AK2504" s="1">
        <v>0</v>
      </c>
      <c r="AL2504" s="1">
        <v>0</v>
      </c>
      <c r="AM2504" s="1">
        <v>0</v>
      </c>
    </row>
    <row r="2505" spans="1:39" x14ac:dyDescent="0.25">
      <c r="A2505" s="1">
        <v>0</v>
      </c>
      <c r="B2505" s="1">
        <v>0</v>
      </c>
      <c r="C2505" s="1">
        <v>0</v>
      </c>
      <c r="D2505" s="1">
        <v>0</v>
      </c>
      <c r="E2505" s="1">
        <v>0</v>
      </c>
      <c r="F2505" s="1">
        <v>0.69314699999999996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0</v>
      </c>
      <c r="M2505" s="1">
        <v>0</v>
      </c>
      <c r="N2505" s="1">
        <v>0</v>
      </c>
      <c r="O2505" s="1">
        <v>0</v>
      </c>
      <c r="P2505" s="1">
        <v>0</v>
      </c>
      <c r="Q2505" s="1">
        <v>0.69314699999999996</v>
      </c>
      <c r="R2505" s="1">
        <v>0</v>
      </c>
      <c r="S2505" s="1">
        <v>0</v>
      </c>
      <c r="T2505" s="1">
        <v>0</v>
      </c>
      <c r="U2505" s="1">
        <v>0</v>
      </c>
      <c r="V2505" s="1">
        <v>0</v>
      </c>
      <c r="W2505" s="1">
        <v>0</v>
      </c>
      <c r="X2505" s="1">
        <v>0</v>
      </c>
      <c r="Y2505" s="1">
        <v>0</v>
      </c>
      <c r="Z2505" s="1">
        <v>0.69314699999999996</v>
      </c>
      <c r="AA2505" s="1">
        <v>0</v>
      </c>
      <c r="AB2505" s="1">
        <v>0</v>
      </c>
      <c r="AC2505" s="1">
        <v>0</v>
      </c>
      <c r="AD2505" s="1">
        <v>0</v>
      </c>
      <c r="AE2505" s="1">
        <v>0</v>
      </c>
      <c r="AF2505" s="1">
        <v>5.8916740000000001</v>
      </c>
      <c r="AG2505" s="1">
        <v>0</v>
      </c>
      <c r="AH2505" s="1">
        <v>0</v>
      </c>
      <c r="AI2505" s="1">
        <v>0</v>
      </c>
      <c r="AJ2505" s="1">
        <v>0</v>
      </c>
      <c r="AK2505" s="1">
        <v>0</v>
      </c>
      <c r="AL2505" s="1">
        <v>0</v>
      </c>
      <c r="AM2505" s="1">
        <v>0</v>
      </c>
    </row>
    <row r="2506" spans="1:39" x14ac:dyDescent="0.25">
      <c r="A2506" s="1">
        <v>0</v>
      </c>
      <c r="B2506" s="1">
        <v>0</v>
      </c>
      <c r="C2506" s="1">
        <v>0</v>
      </c>
      <c r="D2506" s="1">
        <v>0</v>
      </c>
      <c r="E2506" s="1">
        <v>0</v>
      </c>
      <c r="F2506" s="1">
        <v>1.0986119999999999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0</v>
      </c>
      <c r="T2506" s="1">
        <v>0</v>
      </c>
      <c r="U2506" s="1">
        <v>0</v>
      </c>
      <c r="V2506" s="1">
        <v>0</v>
      </c>
      <c r="W2506" s="1">
        <v>0</v>
      </c>
      <c r="X2506" s="1">
        <v>0</v>
      </c>
      <c r="Y2506" s="1">
        <v>0</v>
      </c>
      <c r="Z2506" s="1">
        <v>0</v>
      </c>
      <c r="AA2506" s="1">
        <v>0</v>
      </c>
      <c r="AB2506" s="1">
        <v>0</v>
      </c>
      <c r="AC2506" s="1">
        <v>0</v>
      </c>
      <c r="AD2506" s="1">
        <v>0</v>
      </c>
      <c r="AE2506" s="1">
        <v>0</v>
      </c>
      <c r="AF2506" s="1">
        <v>0</v>
      </c>
      <c r="AG2506" s="1">
        <v>0</v>
      </c>
      <c r="AH2506" s="1">
        <v>0</v>
      </c>
      <c r="AI2506" s="1">
        <v>0</v>
      </c>
      <c r="AJ2506" s="1">
        <v>0</v>
      </c>
      <c r="AK2506" s="1">
        <v>0</v>
      </c>
      <c r="AL2506" s="1">
        <v>0</v>
      </c>
      <c r="AM2506" s="1">
        <v>0</v>
      </c>
    </row>
    <row r="2507" spans="1:39" x14ac:dyDescent="0.25">
      <c r="A2507" s="1">
        <v>0</v>
      </c>
      <c r="B2507" s="1">
        <v>0</v>
      </c>
      <c r="C2507" s="1">
        <v>0</v>
      </c>
      <c r="D2507" s="1">
        <v>0</v>
      </c>
      <c r="E2507" s="1">
        <v>0</v>
      </c>
      <c r="F2507" s="1">
        <v>1.0986119999999999</v>
      </c>
      <c r="G2507" s="1">
        <v>0</v>
      </c>
      <c r="H2507" s="1">
        <v>0</v>
      </c>
      <c r="I2507" s="1">
        <v>0</v>
      </c>
      <c r="J2507" s="1">
        <v>0</v>
      </c>
      <c r="K2507" s="1">
        <v>0</v>
      </c>
      <c r="L2507" s="1">
        <v>0</v>
      </c>
      <c r="M2507" s="1">
        <v>0</v>
      </c>
      <c r="N2507" s="1">
        <v>0</v>
      </c>
      <c r="O2507" s="1">
        <v>0</v>
      </c>
      <c r="P2507" s="1">
        <v>0</v>
      </c>
      <c r="Q2507" s="1">
        <v>0</v>
      </c>
      <c r="R2507" s="1">
        <v>0</v>
      </c>
      <c r="S2507" s="1">
        <v>0</v>
      </c>
      <c r="T2507" s="1">
        <v>0</v>
      </c>
      <c r="U2507" s="1">
        <v>0</v>
      </c>
      <c r="V2507" s="1">
        <v>0</v>
      </c>
      <c r="W2507" s="1">
        <v>0</v>
      </c>
      <c r="X2507" s="1">
        <v>0</v>
      </c>
      <c r="Y2507" s="1">
        <v>0</v>
      </c>
      <c r="Z2507" s="1">
        <v>1.3862939999999999</v>
      </c>
      <c r="AA2507" s="1">
        <v>0.69314699999999996</v>
      </c>
      <c r="AB2507" s="1">
        <v>0</v>
      </c>
      <c r="AC2507" s="1">
        <v>0</v>
      </c>
      <c r="AD2507" s="1">
        <v>0</v>
      </c>
      <c r="AE2507" s="1">
        <v>0</v>
      </c>
      <c r="AF2507" s="1">
        <v>5.6859099999999998</v>
      </c>
      <c r="AG2507" s="1">
        <v>0</v>
      </c>
      <c r="AH2507" s="1">
        <v>6.3773590000000002</v>
      </c>
      <c r="AI2507" s="1">
        <v>6.7822570000000004</v>
      </c>
      <c r="AJ2507" s="1">
        <v>0</v>
      </c>
      <c r="AK2507" s="1">
        <v>0</v>
      </c>
      <c r="AL2507" s="1">
        <v>0</v>
      </c>
      <c r="AM2507" s="1">
        <v>0</v>
      </c>
    </row>
    <row r="2508" spans="1:39" x14ac:dyDescent="0.25">
      <c r="A2508" s="1">
        <v>0</v>
      </c>
      <c r="B2508" s="1">
        <v>0</v>
      </c>
      <c r="C2508" s="1">
        <v>0</v>
      </c>
      <c r="D2508" s="1">
        <v>0</v>
      </c>
      <c r="E2508" s="1">
        <v>0</v>
      </c>
      <c r="F2508" s="1">
        <v>0</v>
      </c>
      <c r="G2508" s="1">
        <v>0</v>
      </c>
      <c r="H2508" s="1">
        <v>0</v>
      </c>
      <c r="I2508" s="1">
        <v>0</v>
      </c>
      <c r="J2508" s="1">
        <v>0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>
        <v>0</v>
      </c>
      <c r="S2508" s="1">
        <v>0</v>
      </c>
      <c r="T2508" s="1">
        <v>0</v>
      </c>
      <c r="U2508" s="1">
        <v>0</v>
      </c>
      <c r="V2508" s="1">
        <v>0</v>
      </c>
      <c r="W2508" s="1">
        <v>0</v>
      </c>
      <c r="X2508" s="1">
        <v>0</v>
      </c>
      <c r="Y2508" s="1">
        <v>0</v>
      </c>
      <c r="Z2508" s="1">
        <v>1.0986119999999999</v>
      </c>
      <c r="AA2508" s="1">
        <v>0</v>
      </c>
      <c r="AB2508" s="1">
        <v>0.69314699999999996</v>
      </c>
      <c r="AC2508" s="1">
        <v>0</v>
      </c>
      <c r="AD2508" s="1">
        <v>0</v>
      </c>
      <c r="AE2508" s="1">
        <v>0</v>
      </c>
      <c r="AF2508" s="1">
        <v>0</v>
      </c>
      <c r="AG2508" s="1">
        <v>5.7692110000000003</v>
      </c>
      <c r="AH2508" s="1">
        <v>6.4607950000000001</v>
      </c>
      <c r="AI2508" s="1">
        <v>5.7692110000000003</v>
      </c>
      <c r="AJ2508" s="1">
        <v>0</v>
      </c>
      <c r="AK2508" s="1">
        <v>0</v>
      </c>
      <c r="AL2508" s="1">
        <v>0</v>
      </c>
      <c r="AM2508" s="1">
        <v>0</v>
      </c>
    </row>
    <row r="2509" spans="1:39" x14ac:dyDescent="0.25">
      <c r="A2509" s="1">
        <v>0</v>
      </c>
      <c r="B2509" s="1">
        <v>0</v>
      </c>
      <c r="C2509" s="1">
        <v>0</v>
      </c>
      <c r="D2509" s="1">
        <v>0</v>
      </c>
      <c r="E2509" s="1">
        <v>0</v>
      </c>
      <c r="F2509" s="1">
        <v>1.3862939999999999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>
        <v>0</v>
      </c>
      <c r="S2509" s="1">
        <v>0</v>
      </c>
      <c r="T2509" s="1">
        <v>0</v>
      </c>
      <c r="U2509" s="1">
        <v>0</v>
      </c>
      <c r="V2509" s="1">
        <v>0</v>
      </c>
      <c r="W2509" s="1">
        <v>0</v>
      </c>
      <c r="X2509" s="1">
        <v>0</v>
      </c>
      <c r="Y2509" s="1">
        <v>0</v>
      </c>
      <c r="Z2509" s="1">
        <v>0.69314699999999996</v>
      </c>
      <c r="AA2509" s="1">
        <v>0</v>
      </c>
      <c r="AB2509" s="1">
        <v>0</v>
      </c>
      <c r="AC2509" s="1">
        <v>0</v>
      </c>
      <c r="AD2509" s="1">
        <v>0</v>
      </c>
      <c r="AE2509" s="1">
        <v>0</v>
      </c>
      <c r="AF2509" s="1">
        <v>0</v>
      </c>
      <c r="AG2509" s="1">
        <v>0</v>
      </c>
      <c r="AH2509" s="1">
        <v>0</v>
      </c>
      <c r="AI2509" s="1">
        <v>0</v>
      </c>
      <c r="AJ2509" s="1">
        <v>5.8521489999999998</v>
      </c>
      <c r="AK2509" s="1">
        <v>0</v>
      </c>
      <c r="AL2509" s="1">
        <v>5.8521489999999998</v>
      </c>
      <c r="AM2509" s="1">
        <v>0</v>
      </c>
    </row>
    <row r="2510" spans="1:39" x14ac:dyDescent="0.25">
      <c r="A2510" s="1">
        <v>0</v>
      </c>
      <c r="B2510" s="1">
        <v>0</v>
      </c>
      <c r="C2510" s="1">
        <v>0</v>
      </c>
      <c r="D2510" s="1">
        <v>0</v>
      </c>
      <c r="E2510" s="1">
        <v>0</v>
      </c>
      <c r="F2510" s="1">
        <v>0</v>
      </c>
      <c r="G2510" s="1">
        <v>0</v>
      </c>
      <c r="H2510" s="1">
        <v>0</v>
      </c>
      <c r="I2510" s="1">
        <v>0</v>
      </c>
      <c r="J2510" s="1">
        <v>0</v>
      </c>
      <c r="K2510" s="1">
        <v>0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0.69314699999999996</v>
      </c>
      <c r="R2510" s="1">
        <v>0</v>
      </c>
      <c r="S2510" s="1">
        <v>0</v>
      </c>
      <c r="T2510" s="1">
        <v>0</v>
      </c>
      <c r="U2510" s="1">
        <v>0</v>
      </c>
      <c r="V2510" s="1">
        <v>0</v>
      </c>
      <c r="W2510" s="1">
        <v>0</v>
      </c>
      <c r="X2510" s="1">
        <v>0</v>
      </c>
      <c r="Y2510" s="1">
        <v>0.69314699999999996</v>
      </c>
      <c r="Z2510" s="1">
        <v>0</v>
      </c>
      <c r="AA2510" s="1">
        <v>0</v>
      </c>
      <c r="AB2510" s="1">
        <v>0</v>
      </c>
      <c r="AC2510" s="1">
        <v>0</v>
      </c>
      <c r="AD2510" s="1">
        <v>0</v>
      </c>
      <c r="AE2510" s="1">
        <v>0</v>
      </c>
      <c r="AF2510" s="1">
        <v>0</v>
      </c>
      <c r="AG2510" s="1">
        <v>6.7238619999999996</v>
      </c>
      <c r="AH2510" s="1">
        <v>5.6276510000000002</v>
      </c>
      <c r="AI2510" s="1">
        <v>7.0112439999999996</v>
      </c>
      <c r="AJ2510" s="1">
        <v>0</v>
      </c>
      <c r="AK2510" s="1">
        <v>0</v>
      </c>
      <c r="AL2510" s="1">
        <v>0</v>
      </c>
      <c r="AM2510" s="1">
        <v>0</v>
      </c>
    </row>
    <row r="2511" spans="1:39" x14ac:dyDescent="0.25">
      <c r="A2511" s="1">
        <v>0</v>
      </c>
      <c r="B2511" s="1">
        <v>0</v>
      </c>
      <c r="C2511" s="1">
        <v>0</v>
      </c>
      <c r="D2511" s="1">
        <v>0</v>
      </c>
      <c r="E2511" s="1">
        <v>0</v>
      </c>
      <c r="F2511" s="1">
        <v>1.3862939999999999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0</v>
      </c>
      <c r="R2511" s="1">
        <v>0</v>
      </c>
      <c r="S2511" s="1">
        <v>0</v>
      </c>
      <c r="T2511" s="1">
        <v>0</v>
      </c>
      <c r="U2511" s="1">
        <v>0</v>
      </c>
      <c r="V2511" s="1">
        <v>0</v>
      </c>
      <c r="W2511" s="1">
        <v>0</v>
      </c>
      <c r="X2511" s="1">
        <v>0</v>
      </c>
      <c r="Y2511" s="1">
        <v>0</v>
      </c>
      <c r="Z2511" s="1">
        <v>0.69314699999999996</v>
      </c>
      <c r="AA2511" s="1">
        <v>0</v>
      </c>
      <c r="AB2511" s="1">
        <v>0</v>
      </c>
      <c r="AC2511" s="1">
        <v>0</v>
      </c>
      <c r="AD2511" s="1">
        <v>0</v>
      </c>
      <c r="AE2511" s="1">
        <v>0</v>
      </c>
      <c r="AF2511" s="1">
        <v>0</v>
      </c>
      <c r="AG2511" s="1">
        <v>0</v>
      </c>
      <c r="AH2511" s="1">
        <v>0</v>
      </c>
      <c r="AI2511" s="1">
        <v>0</v>
      </c>
      <c r="AJ2511" s="1">
        <v>6.260211</v>
      </c>
      <c r="AK2511" s="1">
        <v>0</v>
      </c>
      <c r="AL2511" s="1">
        <v>0</v>
      </c>
      <c r="AM2511" s="1">
        <v>0</v>
      </c>
    </row>
    <row r="2512" spans="1:39" x14ac:dyDescent="0.25">
      <c r="A2512" s="1">
        <v>0</v>
      </c>
      <c r="B2512" s="1">
        <v>0</v>
      </c>
      <c r="C2512" s="1">
        <v>0</v>
      </c>
      <c r="D2512" s="1">
        <v>0</v>
      </c>
      <c r="E2512" s="1">
        <v>0</v>
      </c>
      <c r="F2512" s="1">
        <v>1.0986119999999999</v>
      </c>
      <c r="G2512" s="1">
        <v>0</v>
      </c>
      <c r="H2512" s="1">
        <v>0</v>
      </c>
      <c r="I2512" s="1">
        <v>0</v>
      </c>
      <c r="J2512" s="1">
        <v>0</v>
      </c>
      <c r="K2512" s="1">
        <v>0</v>
      </c>
      <c r="L2512" s="1">
        <v>0</v>
      </c>
      <c r="M2512" s="1">
        <v>0</v>
      </c>
      <c r="N2512" s="1">
        <v>0</v>
      </c>
      <c r="O2512" s="1">
        <v>0</v>
      </c>
      <c r="P2512" s="1">
        <v>0</v>
      </c>
      <c r="Q2512" s="1">
        <v>0</v>
      </c>
      <c r="R2512" s="1">
        <v>0</v>
      </c>
      <c r="S2512" s="1">
        <v>0</v>
      </c>
      <c r="T2512" s="1">
        <v>0</v>
      </c>
      <c r="U2512" s="1">
        <v>0</v>
      </c>
      <c r="V2512" s="1">
        <v>0</v>
      </c>
      <c r="W2512" s="1">
        <v>0</v>
      </c>
      <c r="X2512" s="1">
        <v>0</v>
      </c>
      <c r="Y2512" s="1">
        <v>0</v>
      </c>
      <c r="Z2512" s="1">
        <v>0.69314699999999996</v>
      </c>
      <c r="AA2512" s="1">
        <v>0.69314699999999996</v>
      </c>
      <c r="AB2512" s="1">
        <v>0</v>
      </c>
      <c r="AC2512" s="1">
        <v>0</v>
      </c>
      <c r="AD2512" s="1">
        <v>0</v>
      </c>
      <c r="AE2512" s="1">
        <v>0</v>
      </c>
      <c r="AF2512" s="1">
        <v>5.7937000000000003</v>
      </c>
      <c r="AG2512" s="1">
        <v>0</v>
      </c>
      <c r="AH2512" s="1">
        <v>0</v>
      </c>
      <c r="AI2512" s="1">
        <v>6.485322</v>
      </c>
      <c r="AJ2512" s="1">
        <v>0</v>
      </c>
      <c r="AK2512" s="1">
        <v>0</v>
      </c>
      <c r="AL2512" s="1">
        <v>0</v>
      </c>
      <c r="AM2512" s="1">
        <v>0</v>
      </c>
    </row>
    <row r="2513" spans="1:39" x14ac:dyDescent="0.25">
      <c r="A2513" s="1">
        <v>0</v>
      </c>
      <c r="B2513" s="1">
        <v>0</v>
      </c>
      <c r="C2513" s="1">
        <v>0</v>
      </c>
      <c r="D2513" s="1">
        <v>0</v>
      </c>
      <c r="E2513" s="1">
        <v>0</v>
      </c>
      <c r="F2513" s="1">
        <v>1.3862939999999999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0</v>
      </c>
      <c r="N2513" s="1">
        <v>0</v>
      </c>
      <c r="O2513" s="1">
        <v>0</v>
      </c>
      <c r="P2513" s="1">
        <v>0</v>
      </c>
      <c r="Q2513" s="1">
        <v>0</v>
      </c>
      <c r="R2513" s="1">
        <v>0</v>
      </c>
      <c r="S2513" s="1">
        <v>0</v>
      </c>
      <c r="T2513" s="1">
        <v>0</v>
      </c>
      <c r="U2513" s="1">
        <v>0</v>
      </c>
      <c r="V2513" s="1">
        <v>0</v>
      </c>
      <c r="W2513" s="1">
        <v>0</v>
      </c>
      <c r="X2513" s="1">
        <v>0</v>
      </c>
      <c r="Y2513" s="1">
        <v>0</v>
      </c>
      <c r="Z2513" s="1">
        <v>1.0986119999999999</v>
      </c>
      <c r="AA2513" s="1">
        <v>0</v>
      </c>
      <c r="AB2513" s="1">
        <v>0</v>
      </c>
      <c r="AC2513" s="1">
        <v>0</v>
      </c>
      <c r="AD2513" s="1">
        <v>0</v>
      </c>
      <c r="AE2513" s="1">
        <v>0</v>
      </c>
      <c r="AF2513" s="1">
        <v>0</v>
      </c>
      <c r="AG2513" s="1">
        <v>0</v>
      </c>
      <c r="AH2513" s="1">
        <v>0</v>
      </c>
      <c r="AI2513" s="1">
        <v>0</v>
      </c>
      <c r="AJ2513" s="1">
        <v>0</v>
      </c>
      <c r="AK2513" s="1">
        <v>0</v>
      </c>
      <c r="AL2513" s="1">
        <v>0</v>
      </c>
      <c r="AM2513" s="1">
        <v>0</v>
      </c>
    </row>
    <row r="2514" spans="1:39" x14ac:dyDescent="0.25">
      <c r="A2514" s="1">
        <v>0</v>
      </c>
      <c r="B2514" s="1">
        <v>0</v>
      </c>
      <c r="C2514" s="1">
        <v>0</v>
      </c>
      <c r="D2514" s="1">
        <v>0</v>
      </c>
      <c r="E2514" s="1">
        <v>0</v>
      </c>
      <c r="F2514" s="1">
        <v>0</v>
      </c>
      <c r="G2514" s="1">
        <v>0</v>
      </c>
      <c r="H2514" s="1">
        <v>0</v>
      </c>
      <c r="I2514" s="1">
        <v>0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>
        <v>0</v>
      </c>
      <c r="S2514" s="1">
        <v>0</v>
      </c>
      <c r="T2514" s="1">
        <v>0</v>
      </c>
      <c r="U2514" s="1">
        <v>0</v>
      </c>
      <c r="V2514" s="1">
        <v>0</v>
      </c>
      <c r="W2514" s="1">
        <v>0</v>
      </c>
      <c r="X2514" s="1">
        <v>0</v>
      </c>
      <c r="Y2514" s="1">
        <v>0</v>
      </c>
      <c r="Z2514" s="1">
        <v>0</v>
      </c>
      <c r="AA2514" s="1">
        <v>0</v>
      </c>
      <c r="AB2514" s="1">
        <v>0.69314699999999996</v>
      </c>
      <c r="AC2514" s="1">
        <v>0</v>
      </c>
      <c r="AD2514" s="1">
        <v>0</v>
      </c>
      <c r="AE2514" s="1">
        <v>0</v>
      </c>
      <c r="AF2514" s="1">
        <v>6.8483489999999998</v>
      </c>
      <c r="AG2514" s="1">
        <v>5.7518570000000002</v>
      </c>
      <c r="AH2514" s="1">
        <v>0</v>
      </c>
      <c r="AI2514" s="1">
        <v>0</v>
      </c>
      <c r="AJ2514" s="1">
        <v>0</v>
      </c>
      <c r="AK2514" s="1">
        <v>0</v>
      </c>
      <c r="AL2514" s="1">
        <v>0</v>
      </c>
      <c r="AM2514" s="1">
        <v>0</v>
      </c>
    </row>
    <row r="2515" spans="1:39" x14ac:dyDescent="0.25">
      <c r="A2515" s="1">
        <v>0</v>
      </c>
      <c r="B2515" s="1">
        <v>0</v>
      </c>
      <c r="C2515" s="1">
        <v>0</v>
      </c>
      <c r="D2515" s="1">
        <v>0</v>
      </c>
      <c r="E2515" s="1">
        <v>0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v>0</v>
      </c>
      <c r="V2515" s="1">
        <v>0</v>
      </c>
      <c r="W2515" s="1">
        <v>0</v>
      </c>
      <c r="X2515" s="1">
        <v>0</v>
      </c>
      <c r="Y2515" s="1">
        <v>0</v>
      </c>
      <c r="Z2515" s="1">
        <v>0</v>
      </c>
      <c r="AA2515" s="1">
        <v>0</v>
      </c>
      <c r="AB2515" s="1">
        <v>0</v>
      </c>
      <c r="AC2515" s="1">
        <v>0</v>
      </c>
      <c r="AD2515" s="1">
        <v>0.69314699999999996</v>
      </c>
      <c r="AE2515" s="1">
        <v>0</v>
      </c>
      <c r="AF2515" s="1">
        <v>0</v>
      </c>
      <c r="AG2515" s="1">
        <v>6.216107</v>
      </c>
      <c r="AH2515" s="1">
        <v>7.8239460000000003</v>
      </c>
      <c r="AI2515" s="1">
        <v>6.9082549999999996</v>
      </c>
      <c r="AJ2515" s="1">
        <v>0</v>
      </c>
      <c r="AK2515" s="1">
        <v>0</v>
      </c>
      <c r="AL2515" s="1">
        <v>0</v>
      </c>
      <c r="AM2515" s="1">
        <v>0</v>
      </c>
    </row>
    <row r="2516" spans="1:39" x14ac:dyDescent="0.25">
      <c r="A2516" s="1">
        <v>0</v>
      </c>
      <c r="B2516" s="1">
        <v>0</v>
      </c>
      <c r="C2516" s="1">
        <v>0</v>
      </c>
      <c r="D2516" s="1">
        <v>0</v>
      </c>
      <c r="E2516" s="1">
        <v>0</v>
      </c>
      <c r="F2516" s="1">
        <v>1.3862939999999999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0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U2516" s="1">
        <v>0</v>
      </c>
      <c r="V2516" s="1">
        <v>0</v>
      </c>
      <c r="W2516" s="1">
        <v>0</v>
      </c>
      <c r="X2516" s="1">
        <v>0</v>
      </c>
      <c r="Y2516" s="1">
        <v>0</v>
      </c>
      <c r="Z2516" s="1">
        <v>0</v>
      </c>
      <c r="AA2516" s="1">
        <v>0</v>
      </c>
      <c r="AB2516" s="1">
        <v>0</v>
      </c>
      <c r="AC2516" s="1">
        <v>0</v>
      </c>
      <c r="AD2516" s="1">
        <v>0</v>
      </c>
      <c r="AE2516" s="1">
        <v>0</v>
      </c>
      <c r="AF2516" s="1">
        <v>6.7622179999999998</v>
      </c>
      <c r="AG2516" s="1">
        <v>0</v>
      </c>
      <c r="AH2516" s="1">
        <v>7.1672979999999997</v>
      </c>
      <c r="AI2516" s="1">
        <v>6.070227</v>
      </c>
      <c r="AJ2516" s="1">
        <v>0</v>
      </c>
      <c r="AK2516" s="1">
        <v>0</v>
      </c>
      <c r="AL2516" s="1">
        <v>0</v>
      </c>
      <c r="AM2516" s="1">
        <v>0</v>
      </c>
    </row>
    <row r="2517" spans="1:39" x14ac:dyDescent="0.25">
      <c r="A2517" s="1">
        <v>0</v>
      </c>
      <c r="B2517" s="1">
        <v>0</v>
      </c>
      <c r="C2517" s="1">
        <v>0</v>
      </c>
      <c r="D2517" s="1">
        <v>0</v>
      </c>
      <c r="E2517" s="1">
        <v>0</v>
      </c>
      <c r="F2517" s="1">
        <v>0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v>0</v>
      </c>
      <c r="V2517" s="1">
        <v>0</v>
      </c>
      <c r="W2517" s="1">
        <v>0</v>
      </c>
      <c r="X2517" s="1">
        <v>0</v>
      </c>
      <c r="Y2517" s="1">
        <v>0</v>
      </c>
      <c r="Z2517" s="1">
        <v>0</v>
      </c>
      <c r="AA2517" s="1">
        <v>0</v>
      </c>
      <c r="AB2517" s="1">
        <v>0</v>
      </c>
      <c r="AC2517" s="1">
        <v>0</v>
      </c>
      <c r="AD2517" s="1">
        <v>0</v>
      </c>
      <c r="AE2517" s="1">
        <v>0</v>
      </c>
      <c r="AF2517" s="1">
        <v>5.9761660000000001</v>
      </c>
      <c r="AG2517" s="1">
        <v>5.9761660000000001</v>
      </c>
      <c r="AH2517" s="1">
        <v>0</v>
      </c>
      <c r="AI2517" s="1">
        <v>0</v>
      </c>
      <c r="AJ2517" s="1">
        <v>0</v>
      </c>
      <c r="AK2517" s="1">
        <v>0</v>
      </c>
      <c r="AL2517" s="1">
        <v>0</v>
      </c>
      <c r="AM2517" s="1">
        <v>0</v>
      </c>
    </row>
    <row r="2518" spans="1:39" x14ac:dyDescent="0.25">
      <c r="A2518" s="1">
        <v>0</v>
      </c>
      <c r="B2518" s="1">
        <v>0</v>
      </c>
      <c r="C2518" s="1">
        <v>0</v>
      </c>
      <c r="D2518" s="1">
        <v>0</v>
      </c>
      <c r="E2518" s="1">
        <v>0</v>
      </c>
      <c r="F2518" s="1">
        <v>0</v>
      </c>
      <c r="G2518" s="1">
        <v>0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v>0</v>
      </c>
      <c r="V2518" s="1">
        <v>0</v>
      </c>
      <c r="W2518" s="1">
        <v>0</v>
      </c>
      <c r="X2518" s="1">
        <v>0</v>
      </c>
      <c r="Y2518" s="1">
        <v>0</v>
      </c>
      <c r="Z2518" s="1">
        <v>0.69314699999999996</v>
      </c>
      <c r="AA2518" s="1">
        <v>1.0986119999999999</v>
      </c>
      <c r="AB2518" s="1">
        <v>0</v>
      </c>
      <c r="AC2518" s="1">
        <v>0</v>
      </c>
      <c r="AD2518" s="1">
        <v>0</v>
      </c>
      <c r="AE2518" s="1">
        <v>0</v>
      </c>
      <c r="AF2518" s="1">
        <v>0</v>
      </c>
      <c r="AG2518" s="1">
        <v>0</v>
      </c>
      <c r="AH2518" s="1">
        <v>0</v>
      </c>
      <c r="AI2518" s="1">
        <v>0</v>
      </c>
      <c r="AJ2518" s="1">
        <v>0</v>
      </c>
      <c r="AK2518" s="1">
        <v>0</v>
      </c>
      <c r="AL2518" s="1">
        <v>0</v>
      </c>
      <c r="AM2518" s="1">
        <v>0</v>
      </c>
    </row>
    <row r="2519" spans="1:39" x14ac:dyDescent="0.25">
      <c r="A2519" s="1">
        <v>0</v>
      </c>
      <c r="B2519" s="1">
        <v>0</v>
      </c>
      <c r="C2519" s="1">
        <v>0</v>
      </c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>
        <v>0</v>
      </c>
      <c r="S2519" s="1">
        <v>0</v>
      </c>
      <c r="T2519" s="1">
        <v>0</v>
      </c>
      <c r="U2519" s="1">
        <v>0</v>
      </c>
      <c r="V2519" s="1">
        <v>0</v>
      </c>
      <c r="W2519" s="1">
        <v>0</v>
      </c>
      <c r="X2519" s="1">
        <v>0</v>
      </c>
      <c r="Y2519" s="1">
        <v>0</v>
      </c>
      <c r="Z2519" s="1">
        <v>0</v>
      </c>
      <c r="AA2519" s="1">
        <v>0</v>
      </c>
      <c r="AB2519" s="1">
        <v>0</v>
      </c>
      <c r="AC2519" s="1">
        <v>0</v>
      </c>
      <c r="AD2519" s="1">
        <v>0</v>
      </c>
      <c r="AE2519" s="1">
        <v>0</v>
      </c>
      <c r="AF2519" s="1">
        <v>0</v>
      </c>
      <c r="AG2519" s="1">
        <v>0</v>
      </c>
      <c r="AH2519" s="1">
        <v>6.2757110000000003</v>
      </c>
      <c r="AI2519" s="1">
        <v>6.9679169999999999</v>
      </c>
      <c r="AJ2519" s="1">
        <v>0</v>
      </c>
      <c r="AK2519" s="1">
        <v>0</v>
      </c>
      <c r="AL2519" s="1">
        <v>0</v>
      </c>
      <c r="AM2519" s="1">
        <v>0</v>
      </c>
    </row>
    <row r="2520" spans="1:39" x14ac:dyDescent="0.25">
      <c r="A2520" s="1">
        <v>0</v>
      </c>
      <c r="B2520" s="1">
        <v>0</v>
      </c>
      <c r="C2520" s="1">
        <v>0</v>
      </c>
      <c r="D2520" s="1">
        <v>0</v>
      </c>
      <c r="E2520" s="1">
        <v>0</v>
      </c>
      <c r="F2520" s="1">
        <v>1.0986119999999999</v>
      </c>
      <c r="G2520" s="1">
        <v>0</v>
      </c>
      <c r="H2520" s="1">
        <v>0.69314699999999996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0</v>
      </c>
      <c r="T2520" s="1">
        <v>0</v>
      </c>
      <c r="U2520" s="1">
        <v>0</v>
      </c>
      <c r="V2520" s="1">
        <v>0</v>
      </c>
      <c r="W2520" s="1">
        <v>0</v>
      </c>
      <c r="X2520" s="1">
        <v>0</v>
      </c>
      <c r="Y2520" s="1">
        <v>0</v>
      </c>
      <c r="Z2520" s="1">
        <v>0.69314699999999996</v>
      </c>
      <c r="AA2520" s="1">
        <v>0</v>
      </c>
      <c r="AB2520" s="1">
        <v>0</v>
      </c>
      <c r="AC2520" s="1">
        <v>0</v>
      </c>
      <c r="AD2520" s="1">
        <v>0</v>
      </c>
      <c r="AE2520" s="1">
        <v>0</v>
      </c>
      <c r="AF2520" s="1">
        <v>0</v>
      </c>
      <c r="AG2520" s="1">
        <v>0</v>
      </c>
      <c r="AH2520" s="1">
        <v>0</v>
      </c>
      <c r="AI2520" s="1">
        <v>0</v>
      </c>
      <c r="AJ2520" s="1">
        <v>0</v>
      </c>
      <c r="AK2520" s="1">
        <v>0</v>
      </c>
      <c r="AL2520" s="1">
        <v>0</v>
      </c>
      <c r="AM2520" s="1">
        <v>0</v>
      </c>
    </row>
    <row r="2521" spans="1:39" x14ac:dyDescent="0.25">
      <c r="A2521" s="1">
        <v>0</v>
      </c>
      <c r="B2521" s="1">
        <v>0</v>
      </c>
      <c r="C2521" s="1">
        <v>0</v>
      </c>
      <c r="D2521" s="1">
        <v>0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0.69314699999999996</v>
      </c>
      <c r="R2521" s="1">
        <v>0</v>
      </c>
      <c r="S2521" s="1">
        <v>0</v>
      </c>
      <c r="T2521" s="1">
        <v>0</v>
      </c>
      <c r="U2521" s="1">
        <v>0</v>
      </c>
      <c r="V2521" s="1">
        <v>0</v>
      </c>
      <c r="W2521" s="1">
        <v>0</v>
      </c>
      <c r="X2521" s="1">
        <v>0</v>
      </c>
      <c r="Y2521" s="1">
        <v>0</v>
      </c>
      <c r="Z2521" s="1">
        <v>2.0794419999999998</v>
      </c>
      <c r="AA2521" s="1">
        <v>0.69314699999999996</v>
      </c>
      <c r="AB2521" s="1">
        <v>0</v>
      </c>
      <c r="AC2521" s="1">
        <v>0</v>
      </c>
      <c r="AD2521" s="1">
        <v>0</v>
      </c>
      <c r="AE2521" s="1">
        <v>0</v>
      </c>
      <c r="AF2521" s="1">
        <v>0</v>
      </c>
      <c r="AG2521" s="1">
        <v>0</v>
      </c>
      <c r="AH2521" s="1">
        <v>6.4500149999999996</v>
      </c>
      <c r="AI2521" s="1">
        <v>0</v>
      </c>
      <c r="AJ2521" s="1">
        <v>6.4500149999999996</v>
      </c>
      <c r="AK2521" s="1">
        <v>0</v>
      </c>
      <c r="AL2521" s="1">
        <v>0</v>
      </c>
      <c r="AM2521" s="1">
        <v>0</v>
      </c>
    </row>
    <row r="2522" spans="1:39" x14ac:dyDescent="0.25">
      <c r="A2522" s="1">
        <v>0</v>
      </c>
      <c r="B2522" s="1">
        <v>0</v>
      </c>
      <c r="C2522" s="1">
        <v>0</v>
      </c>
      <c r="D2522" s="1">
        <v>0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>
        <v>0</v>
      </c>
      <c r="S2522" s="1">
        <v>0</v>
      </c>
      <c r="T2522" s="1">
        <v>0</v>
      </c>
      <c r="U2522" s="1">
        <v>0</v>
      </c>
      <c r="V2522" s="1">
        <v>0</v>
      </c>
      <c r="W2522" s="1">
        <v>0</v>
      </c>
      <c r="X2522" s="1">
        <v>0</v>
      </c>
      <c r="Y2522" s="1">
        <v>0</v>
      </c>
      <c r="Z2522" s="1">
        <v>2.3025850000000001</v>
      </c>
      <c r="AA2522" s="1">
        <v>0</v>
      </c>
      <c r="AB2522" s="1">
        <v>0</v>
      </c>
      <c r="AC2522" s="1">
        <v>0</v>
      </c>
      <c r="AD2522" s="1">
        <v>0</v>
      </c>
      <c r="AE2522" s="1">
        <v>0</v>
      </c>
      <c r="AF2522" s="1">
        <v>0</v>
      </c>
      <c r="AG2522" s="1">
        <v>0</v>
      </c>
      <c r="AH2522" s="1">
        <v>0</v>
      </c>
      <c r="AI2522" s="1">
        <v>0</v>
      </c>
      <c r="AJ2522" s="1">
        <v>5.6941389999999998</v>
      </c>
      <c r="AK2522" s="1">
        <v>0</v>
      </c>
      <c r="AL2522" s="1">
        <v>0</v>
      </c>
      <c r="AM2522" s="1">
        <v>0</v>
      </c>
    </row>
    <row r="2523" spans="1:39" x14ac:dyDescent="0.25">
      <c r="A2523" s="1">
        <v>0</v>
      </c>
      <c r="B2523" s="1">
        <v>0</v>
      </c>
      <c r="C2523" s="1">
        <v>0</v>
      </c>
      <c r="D2523" s="1">
        <v>0</v>
      </c>
      <c r="E2523" s="1">
        <v>0</v>
      </c>
      <c r="F2523" s="1">
        <v>0.69314699999999996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0</v>
      </c>
      <c r="T2523" s="1">
        <v>0</v>
      </c>
      <c r="U2523" s="1">
        <v>0</v>
      </c>
      <c r="V2523" s="1">
        <v>0</v>
      </c>
      <c r="W2523" s="1">
        <v>0</v>
      </c>
      <c r="X2523" s="1">
        <v>0</v>
      </c>
      <c r="Y2523" s="1">
        <v>0</v>
      </c>
      <c r="Z2523" s="1">
        <v>1.7917590000000001</v>
      </c>
      <c r="AA2523" s="1">
        <v>0</v>
      </c>
      <c r="AB2523" s="1">
        <v>0</v>
      </c>
      <c r="AC2523" s="1">
        <v>0</v>
      </c>
      <c r="AD2523" s="1">
        <v>0</v>
      </c>
      <c r="AE2523" s="1">
        <v>0</v>
      </c>
      <c r="AF2523" s="1">
        <v>6.3348849999999999</v>
      </c>
      <c r="AG2523" s="1">
        <v>0</v>
      </c>
      <c r="AH2523" s="1">
        <v>5.64351</v>
      </c>
      <c r="AI2523" s="1">
        <v>0</v>
      </c>
      <c r="AJ2523" s="1">
        <v>0</v>
      </c>
      <c r="AK2523" s="1">
        <v>0</v>
      </c>
      <c r="AL2523" s="1">
        <v>0</v>
      </c>
      <c r="AM2523" s="1">
        <v>0</v>
      </c>
    </row>
    <row r="2524" spans="1:39" x14ac:dyDescent="0.25">
      <c r="A2524" s="1">
        <v>0</v>
      </c>
      <c r="B2524" s="1">
        <v>0</v>
      </c>
      <c r="C2524" s="1">
        <v>0</v>
      </c>
      <c r="D2524" s="1">
        <v>0</v>
      </c>
      <c r="E2524" s="1">
        <v>0</v>
      </c>
      <c r="F2524" s="1">
        <v>1.7917590000000001</v>
      </c>
      <c r="G2524" s="1">
        <v>0</v>
      </c>
      <c r="H2524" s="1">
        <v>0</v>
      </c>
      <c r="I2524" s="1">
        <v>0</v>
      </c>
      <c r="J2524" s="1">
        <v>0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0.69314699999999996</v>
      </c>
      <c r="R2524" s="1">
        <v>0</v>
      </c>
      <c r="S2524" s="1">
        <v>0</v>
      </c>
      <c r="T2524" s="1">
        <v>0</v>
      </c>
      <c r="U2524" s="1">
        <v>0</v>
      </c>
      <c r="V2524" s="1">
        <v>0</v>
      </c>
      <c r="W2524" s="1">
        <v>0</v>
      </c>
      <c r="X2524" s="1">
        <v>0</v>
      </c>
      <c r="Y2524" s="1">
        <v>0</v>
      </c>
      <c r="Z2524" s="1">
        <v>0.69314699999999996</v>
      </c>
      <c r="AA2524" s="1">
        <v>0</v>
      </c>
      <c r="AB2524" s="1">
        <v>0</v>
      </c>
      <c r="AC2524" s="1">
        <v>0</v>
      </c>
      <c r="AD2524" s="1">
        <v>0</v>
      </c>
      <c r="AE2524" s="1">
        <v>0</v>
      </c>
      <c r="AF2524" s="1">
        <v>5.9947600000000003</v>
      </c>
      <c r="AG2524" s="1">
        <v>0</v>
      </c>
      <c r="AH2524" s="1">
        <v>0</v>
      </c>
      <c r="AI2524" s="1">
        <v>7.0917089999999998</v>
      </c>
      <c r="AJ2524" s="1">
        <v>5.9947600000000003</v>
      </c>
      <c r="AK2524" s="1">
        <v>0</v>
      </c>
      <c r="AL2524" s="1">
        <v>0</v>
      </c>
      <c r="AM2524" s="1">
        <v>0</v>
      </c>
    </row>
    <row r="2525" spans="1:39" x14ac:dyDescent="0.25">
      <c r="A2525" s="1">
        <v>0</v>
      </c>
      <c r="B2525" s="1">
        <v>0</v>
      </c>
      <c r="C2525" s="1">
        <v>0</v>
      </c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0</v>
      </c>
      <c r="T2525" s="1">
        <v>0</v>
      </c>
      <c r="U2525" s="1">
        <v>0</v>
      </c>
      <c r="V2525" s="1">
        <v>0</v>
      </c>
      <c r="W2525" s="1">
        <v>0</v>
      </c>
      <c r="X2525" s="1">
        <v>0</v>
      </c>
      <c r="Y2525" s="1">
        <v>0</v>
      </c>
      <c r="Z2525" s="1">
        <v>0</v>
      </c>
      <c r="AA2525" s="1">
        <v>0</v>
      </c>
      <c r="AB2525" s="1">
        <v>0</v>
      </c>
      <c r="AC2525" s="1">
        <v>0</v>
      </c>
      <c r="AD2525" s="1">
        <v>0</v>
      </c>
      <c r="AE2525" s="1">
        <v>0</v>
      </c>
      <c r="AF2525" s="1">
        <v>0</v>
      </c>
      <c r="AG2525" s="1">
        <v>0</v>
      </c>
      <c r="AH2525" s="1">
        <v>7.166004</v>
      </c>
      <c r="AI2525" s="1">
        <v>6.0689359999999999</v>
      </c>
      <c r="AJ2525" s="1">
        <v>6.0689359999999999</v>
      </c>
      <c r="AK2525" s="1">
        <v>0</v>
      </c>
      <c r="AL2525" s="1">
        <v>0</v>
      </c>
      <c r="AM2525" s="1">
        <v>0</v>
      </c>
    </row>
    <row r="2526" spans="1:39" x14ac:dyDescent="0.25">
      <c r="A2526" s="1">
        <v>0</v>
      </c>
      <c r="B2526" s="1">
        <v>0</v>
      </c>
      <c r="C2526" s="1">
        <v>0</v>
      </c>
      <c r="D2526" s="1">
        <v>0</v>
      </c>
      <c r="E2526" s="1">
        <v>0</v>
      </c>
      <c r="F2526" s="1">
        <v>0.69314699999999996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  <c r="U2526" s="1">
        <v>0</v>
      </c>
      <c r="V2526" s="1">
        <v>0</v>
      </c>
      <c r="W2526" s="1">
        <v>0</v>
      </c>
      <c r="X2526" s="1">
        <v>0</v>
      </c>
      <c r="Y2526" s="1">
        <v>0</v>
      </c>
      <c r="Z2526" s="1">
        <v>1.6094379999999999</v>
      </c>
      <c r="AA2526" s="1">
        <v>0</v>
      </c>
      <c r="AB2526" s="1">
        <v>0</v>
      </c>
      <c r="AC2526" s="1">
        <v>0</v>
      </c>
      <c r="AD2526" s="1">
        <v>0</v>
      </c>
      <c r="AE2526" s="1">
        <v>0</v>
      </c>
      <c r="AF2526" s="1">
        <v>0</v>
      </c>
      <c r="AG2526" s="1">
        <v>0</v>
      </c>
      <c r="AH2526" s="1">
        <v>5.9437769999999999</v>
      </c>
      <c r="AI2526" s="1">
        <v>5.9437769999999999</v>
      </c>
      <c r="AJ2526" s="1">
        <v>5.9437769999999999</v>
      </c>
      <c r="AK2526" s="1">
        <v>0</v>
      </c>
      <c r="AL2526" s="1">
        <v>0</v>
      </c>
      <c r="AM2526" s="1">
        <v>0</v>
      </c>
    </row>
    <row r="2527" spans="1:39" x14ac:dyDescent="0.25">
      <c r="A2527" s="1">
        <v>0</v>
      </c>
      <c r="B2527" s="1">
        <v>0</v>
      </c>
      <c r="C2527" s="1">
        <v>0</v>
      </c>
      <c r="D2527" s="1">
        <v>0</v>
      </c>
      <c r="E2527" s="1">
        <v>0</v>
      </c>
      <c r="F2527" s="1">
        <v>0.69314699999999996</v>
      </c>
      <c r="G2527" s="1">
        <v>0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0</v>
      </c>
      <c r="Q2527" s="1">
        <v>0.69314699999999996</v>
      </c>
      <c r="R2527" s="1">
        <v>0</v>
      </c>
      <c r="S2527" s="1">
        <v>0</v>
      </c>
      <c r="T2527" s="1">
        <v>0</v>
      </c>
      <c r="U2527" s="1">
        <v>0</v>
      </c>
      <c r="V2527" s="1">
        <v>0</v>
      </c>
      <c r="W2527" s="1">
        <v>0</v>
      </c>
      <c r="X2527" s="1">
        <v>0</v>
      </c>
      <c r="Y2527" s="1">
        <v>0</v>
      </c>
      <c r="Z2527" s="1">
        <v>1.3862939999999999</v>
      </c>
      <c r="AA2527" s="1">
        <v>0</v>
      </c>
      <c r="AB2527" s="1">
        <v>0</v>
      </c>
      <c r="AC2527" s="1">
        <v>0</v>
      </c>
      <c r="AD2527" s="1">
        <v>0</v>
      </c>
      <c r="AE2527" s="1">
        <v>0</v>
      </c>
      <c r="AF2527" s="1">
        <v>6.0620760000000002</v>
      </c>
      <c r="AG2527" s="1">
        <v>0</v>
      </c>
      <c r="AH2527" s="1">
        <v>0</v>
      </c>
      <c r="AI2527" s="1">
        <v>7.1591339999999999</v>
      </c>
      <c r="AJ2527" s="1">
        <v>0</v>
      </c>
      <c r="AK2527" s="1">
        <v>0</v>
      </c>
      <c r="AL2527" s="1">
        <v>0</v>
      </c>
      <c r="AM2527" s="1">
        <v>0</v>
      </c>
    </row>
    <row r="2528" spans="1:39" x14ac:dyDescent="0.25">
      <c r="A2528" s="1">
        <v>0</v>
      </c>
      <c r="B2528" s="1">
        <v>0</v>
      </c>
      <c r="C2528" s="1">
        <v>0</v>
      </c>
      <c r="D2528" s="1">
        <v>0</v>
      </c>
      <c r="E2528" s="1">
        <v>0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  <c r="U2528" s="1">
        <v>0</v>
      </c>
      <c r="V2528" s="1">
        <v>0</v>
      </c>
      <c r="W2528" s="1">
        <v>0</v>
      </c>
      <c r="X2528" s="1">
        <v>0</v>
      </c>
      <c r="Y2528" s="1">
        <v>0</v>
      </c>
      <c r="Z2528" s="1">
        <v>1.0986119999999999</v>
      </c>
      <c r="AA2528" s="1">
        <v>0</v>
      </c>
      <c r="AB2528" s="1">
        <v>0</v>
      </c>
      <c r="AC2528" s="1">
        <v>0</v>
      </c>
      <c r="AD2528" s="1">
        <v>0</v>
      </c>
      <c r="AE2528" s="1">
        <v>0</v>
      </c>
      <c r="AF2528" s="1">
        <v>6.9490170000000004</v>
      </c>
      <c r="AG2528" s="1">
        <v>0</v>
      </c>
      <c r="AH2528" s="1">
        <v>6.2568289999999998</v>
      </c>
      <c r="AI2528" s="1">
        <v>0</v>
      </c>
      <c r="AJ2528" s="1">
        <v>0</v>
      </c>
      <c r="AK2528" s="1">
        <v>0</v>
      </c>
      <c r="AL2528" s="1">
        <v>0</v>
      </c>
      <c r="AM2528" s="1">
        <v>0</v>
      </c>
    </row>
    <row r="2529" spans="1:39" x14ac:dyDescent="0.25">
      <c r="A2529" s="1">
        <v>0</v>
      </c>
      <c r="B2529" s="1">
        <v>0</v>
      </c>
      <c r="C2529" s="1">
        <v>0</v>
      </c>
      <c r="D2529" s="1">
        <v>0</v>
      </c>
      <c r="E2529" s="1">
        <v>0</v>
      </c>
      <c r="F2529" s="1">
        <v>0.69314699999999996</v>
      </c>
      <c r="G2529" s="1">
        <v>0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U2529" s="1">
        <v>0</v>
      </c>
      <c r="V2529" s="1">
        <v>0</v>
      </c>
      <c r="W2529" s="1">
        <v>0</v>
      </c>
      <c r="X2529" s="1">
        <v>0</v>
      </c>
      <c r="Y2529" s="1">
        <v>0</v>
      </c>
      <c r="Z2529" s="1">
        <v>1.3862939999999999</v>
      </c>
      <c r="AA2529" s="1">
        <v>0</v>
      </c>
      <c r="AB2529" s="1">
        <v>0</v>
      </c>
      <c r="AC2529" s="1">
        <v>0</v>
      </c>
      <c r="AD2529" s="1">
        <v>0</v>
      </c>
      <c r="AE2529" s="1">
        <v>0</v>
      </c>
      <c r="AF2529" s="1">
        <v>0</v>
      </c>
      <c r="AG2529" s="1">
        <v>6.0845450000000003</v>
      </c>
      <c r="AH2529" s="1">
        <v>7.6921590000000002</v>
      </c>
      <c r="AI2529" s="1">
        <v>6.7765529999999998</v>
      </c>
      <c r="AJ2529" s="1">
        <v>6.0845450000000003</v>
      </c>
      <c r="AK2529" s="1">
        <v>0</v>
      </c>
      <c r="AL2529" s="1">
        <v>0</v>
      </c>
      <c r="AM2529" s="1">
        <v>0</v>
      </c>
    </row>
    <row r="2530" spans="1:39" x14ac:dyDescent="0.25">
      <c r="A2530" s="1">
        <v>0</v>
      </c>
      <c r="B2530" s="1">
        <v>0</v>
      </c>
      <c r="C2530" s="1">
        <v>0</v>
      </c>
      <c r="D2530" s="1">
        <v>0</v>
      </c>
      <c r="E2530" s="1">
        <v>0</v>
      </c>
      <c r="F2530" s="1">
        <v>0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0</v>
      </c>
      <c r="S2530" s="1">
        <v>0</v>
      </c>
      <c r="T2530" s="1">
        <v>0</v>
      </c>
      <c r="U2530" s="1">
        <v>0</v>
      </c>
      <c r="V2530" s="1">
        <v>0</v>
      </c>
      <c r="W2530" s="1">
        <v>0</v>
      </c>
      <c r="X2530" s="1">
        <v>0</v>
      </c>
      <c r="Y2530" s="1">
        <v>0</v>
      </c>
      <c r="Z2530" s="1">
        <v>0.69314699999999996</v>
      </c>
      <c r="AA2530" s="1">
        <v>0</v>
      </c>
      <c r="AB2530" s="1">
        <v>0</v>
      </c>
      <c r="AC2530" s="1">
        <v>0</v>
      </c>
      <c r="AD2530" s="1">
        <v>0</v>
      </c>
      <c r="AE2530" s="1">
        <v>0</v>
      </c>
      <c r="AF2530" s="1">
        <v>0</v>
      </c>
      <c r="AG2530" s="1">
        <v>0</v>
      </c>
      <c r="AH2530" s="1">
        <v>6.1228569999999998</v>
      </c>
      <c r="AI2530" s="1">
        <v>0</v>
      </c>
      <c r="AJ2530" s="1">
        <v>0</v>
      </c>
      <c r="AK2530" s="1">
        <v>0</v>
      </c>
      <c r="AL2530" s="1">
        <v>0</v>
      </c>
      <c r="AM2530" s="1">
        <v>0</v>
      </c>
    </row>
    <row r="2531" spans="1:39" x14ac:dyDescent="0.25">
      <c r="A2531" s="1">
        <v>0</v>
      </c>
      <c r="B2531" s="1">
        <v>0</v>
      </c>
      <c r="C2531" s="1">
        <v>0</v>
      </c>
      <c r="D2531" s="1">
        <v>0</v>
      </c>
      <c r="E2531" s="1">
        <v>0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  <c r="O2531" s="1">
        <v>0</v>
      </c>
      <c r="P2531" s="1">
        <v>0</v>
      </c>
      <c r="Q2531" s="1">
        <v>0</v>
      </c>
      <c r="R2531" s="1">
        <v>0</v>
      </c>
      <c r="S2531" s="1">
        <v>0</v>
      </c>
      <c r="T2531" s="1">
        <v>0</v>
      </c>
      <c r="U2531" s="1">
        <v>0</v>
      </c>
      <c r="V2531" s="1">
        <v>0</v>
      </c>
      <c r="W2531" s="1">
        <v>0</v>
      </c>
      <c r="X2531" s="1">
        <v>0</v>
      </c>
      <c r="Y2531" s="1">
        <v>0</v>
      </c>
      <c r="Z2531" s="1">
        <v>0.69314699999999996</v>
      </c>
      <c r="AA2531" s="1">
        <v>0</v>
      </c>
      <c r="AB2531" s="1">
        <v>0</v>
      </c>
      <c r="AC2531" s="1">
        <v>0</v>
      </c>
      <c r="AD2531" s="1">
        <v>0</v>
      </c>
      <c r="AE2531" s="1">
        <v>0</v>
      </c>
      <c r="AF2531" s="1">
        <v>0</v>
      </c>
      <c r="AG2531" s="1">
        <v>0</v>
      </c>
      <c r="AH2531" s="1">
        <v>0</v>
      </c>
      <c r="AI2531" s="1">
        <v>0</v>
      </c>
      <c r="AJ2531" s="1">
        <v>0</v>
      </c>
      <c r="AK2531" s="1">
        <v>0</v>
      </c>
      <c r="AL2531" s="1">
        <v>6.1430439999999997</v>
      </c>
      <c r="AM2531" s="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FC29-2A53-4C6A-B5C5-AA240D877DFC}">
  <dimension ref="A1:AM74"/>
  <sheetViews>
    <sheetView workbookViewId="0"/>
  </sheetViews>
  <sheetFormatPr defaultRowHeight="15" x14ac:dyDescent="0.25"/>
  <sheetData>
    <row r="1" spans="1:39" x14ac:dyDescent="0.25">
      <c r="A1" s="3" t="s">
        <v>1137</v>
      </c>
    </row>
    <row r="2" spans="1:39" x14ac:dyDescent="0.25">
      <c r="A2" t="s">
        <v>1017</v>
      </c>
    </row>
    <row r="3" spans="1:39" x14ac:dyDescent="0.25">
      <c r="A3" t="s">
        <v>1130</v>
      </c>
    </row>
    <row r="4" spans="1:39" x14ac:dyDescent="0.25">
      <c r="A4" t="s">
        <v>1131</v>
      </c>
    </row>
    <row r="6" spans="1:39" x14ac:dyDescent="0.25">
      <c r="A6" s="2" t="s">
        <v>977</v>
      </c>
      <c r="B6" s="2" t="s">
        <v>978</v>
      </c>
      <c r="C6" s="2" t="s">
        <v>979</v>
      </c>
      <c r="D6" s="2" t="s">
        <v>980</v>
      </c>
      <c r="E6" s="2" t="s">
        <v>981</v>
      </c>
      <c r="F6" s="2" t="s">
        <v>982</v>
      </c>
      <c r="G6" s="2" t="s">
        <v>983</v>
      </c>
      <c r="H6" s="2" t="s">
        <v>984</v>
      </c>
      <c r="I6" s="2" t="s">
        <v>985</v>
      </c>
      <c r="J6" s="2" t="s">
        <v>760</v>
      </c>
      <c r="K6" s="2" t="s">
        <v>986</v>
      </c>
      <c r="L6" s="2" t="s">
        <v>987</v>
      </c>
      <c r="M6" s="2" t="s">
        <v>988</v>
      </c>
      <c r="N6" s="2" t="s">
        <v>989</v>
      </c>
      <c r="O6" s="2" t="s">
        <v>990</v>
      </c>
      <c r="P6" s="2" t="s">
        <v>991</v>
      </c>
      <c r="Q6" s="2" t="s">
        <v>992</v>
      </c>
      <c r="R6" s="2" t="s">
        <v>993</v>
      </c>
      <c r="S6" s="2" t="s">
        <v>994</v>
      </c>
      <c r="T6" s="2" t="s">
        <v>995</v>
      </c>
      <c r="U6" s="2" t="s">
        <v>996</v>
      </c>
      <c r="V6" s="2" t="s">
        <v>997</v>
      </c>
      <c r="W6" s="2" t="s">
        <v>998</v>
      </c>
      <c r="X6" s="2" t="s">
        <v>999</v>
      </c>
      <c r="Y6" s="2" t="s">
        <v>1000</v>
      </c>
      <c r="Z6" s="2" t="s">
        <v>1001</v>
      </c>
      <c r="AA6" s="2" t="s">
        <v>1002</v>
      </c>
      <c r="AB6" s="2" t="s">
        <v>1003</v>
      </c>
      <c r="AC6" s="2" t="s">
        <v>1004</v>
      </c>
      <c r="AD6" s="2" t="s">
        <v>1005</v>
      </c>
      <c r="AE6" s="2" t="s">
        <v>1006</v>
      </c>
      <c r="AF6" s="2" t="s">
        <v>1007</v>
      </c>
      <c r="AG6" s="2" t="s">
        <v>1008</v>
      </c>
      <c r="AH6" s="2" t="s">
        <v>1009</v>
      </c>
      <c r="AI6" s="2" t="s">
        <v>1010</v>
      </c>
      <c r="AJ6" s="2" t="s">
        <v>1011</v>
      </c>
      <c r="AK6" s="2" t="s">
        <v>1012</v>
      </c>
      <c r="AL6" s="2" t="s">
        <v>1013</v>
      </c>
      <c r="AM6" s="2" t="s">
        <v>1014</v>
      </c>
    </row>
    <row r="7" spans="1:39" x14ac:dyDescent="0.25">
      <c r="A7" s="1">
        <v>0</v>
      </c>
      <c r="B7" s="1">
        <v>0</v>
      </c>
      <c r="C7" s="1">
        <v>0</v>
      </c>
      <c r="D7" s="1">
        <v>3.0343450000000001</v>
      </c>
      <c r="E7" s="1">
        <v>0</v>
      </c>
      <c r="F7" s="1">
        <v>3.1430989999999999</v>
      </c>
      <c r="G7" s="1">
        <v>0</v>
      </c>
      <c r="H7" s="1">
        <v>0.65399499999999999</v>
      </c>
      <c r="I7" s="1">
        <v>2.3498969999999999</v>
      </c>
      <c r="J7" s="1">
        <v>0</v>
      </c>
      <c r="K7" s="1"/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1.149141</v>
      </c>
      <c r="R7" s="1">
        <v>0</v>
      </c>
      <c r="S7" s="1">
        <v>0.200768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4.8251039999999996</v>
      </c>
      <c r="AA7" s="1">
        <v>0</v>
      </c>
      <c r="AB7" s="1">
        <v>5.36348</v>
      </c>
      <c r="AC7" s="1">
        <v>0</v>
      </c>
      <c r="AD7" s="1">
        <v>0.14180499999999999</v>
      </c>
      <c r="AE7" s="1">
        <v>0</v>
      </c>
      <c r="AF7" s="1">
        <v>3.8884020000000001</v>
      </c>
      <c r="AG7" s="1">
        <v>1.7805390000000001</v>
      </c>
      <c r="AH7" s="1">
        <v>6.1992750000000001</v>
      </c>
      <c r="AI7" s="1">
        <v>0</v>
      </c>
      <c r="AJ7" s="1">
        <v>5.9688689999999998</v>
      </c>
      <c r="AK7" s="1">
        <v>0</v>
      </c>
      <c r="AL7" s="1">
        <v>1.0231509999999999</v>
      </c>
      <c r="AM7" s="1">
        <v>0</v>
      </c>
    </row>
    <row r="8" spans="1:39" x14ac:dyDescent="0.25">
      <c r="A8" s="1">
        <v>0</v>
      </c>
      <c r="B8" s="1">
        <v>0</v>
      </c>
      <c r="C8" s="1">
        <v>0</v>
      </c>
      <c r="D8" s="1">
        <v>0</v>
      </c>
      <c r="E8" s="1">
        <v>0</v>
      </c>
      <c r="F8" s="1">
        <v>1.499541</v>
      </c>
      <c r="G8" s="1">
        <v>0</v>
      </c>
      <c r="H8" s="1">
        <v>0</v>
      </c>
      <c r="I8" s="1">
        <v>0</v>
      </c>
      <c r="J8" s="1">
        <v>0</v>
      </c>
      <c r="K8" s="1"/>
      <c r="L8" s="1">
        <v>0</v>
      </c>
      <c r="M8" s="1">
        <v>0</v>
      </c>
      <c r="N8" s="1">
        <v>0</v>
      </c>
      <c r="O8" s="1">
        <v>0.27219500000000002</v>
      </c>
      <c r="P8" s="1">
        <v>0</v>
      </c>
      <c r="Q8" s="1">
        <v>0.605568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5.0691810000000004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4.0173990000000002</v>
      </c>
      <c r="AG8" s="1">
        <v>0.64555499999999999</v>
      </c>
      <c r="AH8" s="1">
        <v>2.368573</v>
      </c>
      <c r="AI8" s="1">
        <v>0</v>
      </c>
      <c r="AJ8" s="1">
        <v>6.2029230000000002</v>
      </c>
      <c r="AK8" s="1">
        <v>0</v>
      </c>
      <c r="AL8" s="1">
        <v>0</v>
      </c>
      <c r="AM8" s="1">
        <v>0</v>
      </c>
    </row>
    <row r="9" spans="1:39" x14ac:dyDescent="0.25">
      <c r="A9" s="1">
        <v>0</v>
      </c>
      <c r="B9" s="1">
        <v>0</v>
      </c>
      <c r="C9" s="1">
        <v>0</v>
      </c>
      <c r="D9" s="1">
        <v>0</v>
      </c>
      <c r="E9" s="1">
        <v>0</v>
      </c>
      <c r="F9" s="1">
        <v>0.90718600000000005</v>
      </c>
      <c r="G9" s="1">
        <v>0</v>
      </c>
      <c r="H9" s="1">
        <v>0</v>
      </c>
      <c r="I9" s="1">
        <v>2.5031919999999999</v>
      </c>
      <c r="J9" s="1">
        <v>0</v>
      </c>
      <c r="K9" s="1"/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3.8697689999999998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0.68996599999999997</v>
      </c>
      <c r="AA9" s="1">
        <v>0</v>
      </c>
      <c r="AB9" s="1">
        <v>4.6185359999999998</v>
      </c>
      <c r="AC9" s="1">
        <v>0</v>
      </c>
      <c r="AD9" s="1">
        <v>0</v>
      </c>
      <c r="AE9" s="1">
        <v>0</v>
      </c>
      <c r="AF9" s="1">
        <v>0.70578799999999997</v>
      </c>
      <c r="AG9" s="1">
        <v>2.4956360000000002</v>
      </c>
      <c r="AH9" s="1">
        <v>5.5466920000000002</v>
      </c>
      <c r="AI9" s="1">
        <v>1.751244</v>
      </c>
      <c r="AJ9" s="1">
        <v>3.9165410000000001</v>
      </c>
      <c r="AK9" s="1">
        <v>0</v>
      </c>
      <c r="AL9" s="1">
        <v>5.8066190000000004</v>
      </c>
      <c r="AM9" s="1">
        <v>0</v>
      </c>
    </row>
    <row r="10" spans="1:39" x14ac:dyDescent="0.25">
      <c r="A10" s="1">
        <v>0</v>
      </c>
      <c r="B10" s="1">
        <v>0</v>
      </c>
      <c r="C10" s="1">
        <v>0</v>
      </c>
      <c r="D10" s="1">
        <v>0</v>
      </c>
      <c r="E10" s="1">
        <v>0</v>
      </c>
      <c r="F10" s="1">
        <v>2.369901</v>
      </c>
      <c r="G10" s="1">
        <v>0</v>
      </c>
      <c r="H10" s="1">
        <v>0.90937500000000004</v>
      </c>
      <c r="I10" s="1">
        <v>0.67195199999999999</v>
      </c>
      <c r="J10" s="1">
        <v>0</v>
      </c>
      <c r="K10" s="1"/>
      <c r="L10" s="1">
        <v>0</v>
      </c>
      <c r="M10" s="1">
        <v>0</v>
      </c>
      <c r="N10" s="1">
        <v>0</v>
      </c>
      <c r="O10" s="1">
        <v>0</v>
      </c>
      <c r="P10" s="1">
        <v>1.6482859999999999</v>
      </c>
      <c r="Q10" s="1">
        <v>0.392598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2.5219369999999999</v>
      </c>
      <c r="AA10" s="1">
        <v>4.1312920000000002</v>
      </c>
      <c r="AB10" s="1">
        <v>0.78553300000000004</v>
      </c>
      <c r="AC10" s="1">
        <v>1.911921</v>
      </c>
      <c r="AD10" s="1">
        <v>0</v>
      </c>
      <c r="AE10" s="1">
        <v>0</v>
      </c>
      <c r="AF10" s="1">
        <v>3.3753540000000002</v>
      </c>
      <c r="AG10" s="1">
        <v>0</v>
      </c>
      <c r="AH10" s="1">
        <v>0.70160699999999998</v>
      </c>
      <c r="AI10" s="1">
        <v>0</v>
      </c>
      <c r="AJ10" s="1">
        <v>2.6601170000000001</v>
      </c>
      <c r="AK10" s="1">
        <v>0</v>
      </c>
      <c r="AL10" s="1">
        <v>0</v>
      </c>
      <c r="AM10" s="1">
        <v>0</v>
      </c>
    </row>
    <row r="11" spans="1:39" x14ac:dyDescent="0.25">
      <c r="A11" s="1">
        <v>0</v>
      </c>
      <c r="B11" s="1">
        <v>0</v>
      </c>
      <c r="C11" s="1">
        <v>0</v>
      </c>
      <c r="D11" s="1">
        <v>1.3064770000000001</v>
      </c>
      <c r="E11" s="1">
        <v>0</v>
      </c>
      <c r="F11" s="1">
        <v>3.4344239999999999</v>
      </c>
      <c r="G11" s="1">
        <v>0</v>
      </c>
      <c r="H11" s="1">
        <v>0</v>
      </c>
      <c r="I11" s="1">
        <v>0</v>
      </c>
      <c r="J11" s="1">
        <v>0</v>
      </c>
      <c r="K11" s="1"/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3.9468369999999999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4.4036350000000004</v>
      </c>
      <c r="AA11" s="1">
        <v>0</v>
      </c>
      <c r="AB11" s="1">
        <v>0.18001400000000001</v>
      </c>
      <c r="AC11" s="1">
        <v>0</v>
      </c>
      <c r="AD11" s="1">
        <v>0</v>
      </c>
      <c r="AE11" s="1">
        <v>0</v>
      </c>
      <c r="AF11" s="1">
        <v>0</v>
      </c>
      <c r="AG11" s="1">
        <v>4.1616359999999997</v>
      </c>
      <c r="AH11" s="1">
        <v>3.9784280000000001</v>
      </c>
      <c r="AI11" s="1">
        <v>0</v>
      </c>
      <c r="AJ11" s="1">
        <v>5.7525409999999999</v>
      </c>
      <c r="AK11" s="1">
        <v>0</v>
      </c>
      <c r="AL11" s="1">
        <v>0</v>
      </c>
      <c r="AM11" s="1">
        <v>0</v>
      </c>
    </row>
    <row r="12" spans="1:39" x14ac:dyDescent="0.25">
      <c r="A12" s="1">
        <v>0</v>
      </c>
      <c r="B12" s="1">
        <v>0</v>
      </c>
      <c r="C12" s="1">
        <v>0</v>
      </c>
      <c r="D12" s="1">
        <v>0</v>
      </c>
      <c r="E12" s="1">
        <v>0</v>
      </c>
      <c r="F12" s="1">
        <v>4.4148079999999998</v>
      </c>
      <c r="G12" s="1">
        <v>0</v>
      </c>
      <c r="H12" s="1">
        <v>0</v>
      </c>
      <c r="I12" s="1">
        <v>0.50782000000000005</v>
      </c>
      <c r="J12" s="1">
        <v>0</v>
      </c>
      <c r="K12" s="1"/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3.5611440000000001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5.4492159999999998</v>
      </c>
      <c r="AA12" s="1">
        <v>0</v>
      </c>
      <c r="AB12" s="1">
        <v>4.7173499999999997</v>
      </c>
      <c r="AC12" s="1">
        <v>0</v>
      </c>
      <c r="AD12" s="1">
        <v>4.0873889999999999</v>
      </c>
      <c r="AE12" s="1">
        <v>0</v>
      </c>
      <c r="AF12" s="1">
        <v>3.8932310000000001</v>
      </c>
      <c r="AG12" s="1">
        <v>3.733422</v>
      </c>
      <c r="AH12" s="1">
        <v>4.5551110000000001</v>
      </c>
      <c r="AI12" s="1">
        <v>0.87707999999999997</v>
      </c>
      <c r="AJ12" s="1">
        <v>5.1280809999999999</v>
      </c>
      <c r="AK12" s="1">
        <v>0</v>
      </c>
      <c r="AL12" s="1">
        <v>0</v>
      </c>
      <c r="AM12" s="1">
        <v>0</v>
      </c>
    </row>
    <row r="13" spans="1:39" x14ac:dyDescent="0.25">
      <c r="A13" s="1">
        <v>0</v>
      </c>
      <c r="B13" s="1">
        <v>0</v>
      </c>
      <c r="C13" s="1">
        <v>0</v>
      </c>
      <c r="D13" s="1">
        <v>0</v>
      </c>
      <c r="E13" s="1">
        <v>0</v>
      </c>
      <c r="F13" s="1">
        <v>1.708175</v>
      </c>
      <c r="G13" s="1">
        <v>0</v>
      </c>
      <c r="H13" s="1">
        <v>0</v>
      </c>
      <c r="I13" s="1">
        <v>2.975603</v>
      </c>
      <c r="J13" s="1">
        <v>0</v>
      </c>
      <c r="K13" s="1"/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2.8844080000000001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4.7662360000000001</v>
      </c>
      <c r="AA13" s="1">
        <v>0</v>
      </c>
      <c r="AB13" s="1">
        <v>1.4322220000000001</v>
      </c>
      <c r="AC13" s="1">
        <v>0</v>
      </c>
      <c r="AD13" s="1">
        <v>4.8825310000000002</v>
      </c>
      <c r="AE13" s="1">
        <v>0</v>
      </c>
      <c r="AF13" s="1">
        <v>0</v>
      </c>
      <c r="AG13" s="1">
        <v>3.9592749999999999</v>
      </c>
      <c r="AH13" s="1">
        <v>0.11811199999999999</v>
      </c>
      <c r="AI13" s="1">
        <v>1.983017</v>
      </c>
      <c r="AJ13" s="1">
        <v>5.1748510000000003</v>
      </c>
      <c r="AK13" s="1">
        <v>0</v>
      </c>
      <c r="AL13" s="1">
        <v>4.662153</v>
      </c>
      <c r="AM13" s="1">
        <v>0</v>
      </c>
    </row>
    <row r="14" spans="1:39" x14ac:dyDescent="0.25">
      <c r="A14" s="1">
        <v>0</v>
      </c>
      <c r="B14" s="1">
        <v>0</v>
      </c>
      <c r="C14" s="1">
        <v>0</v>
      </c>
      <c r="D14" s="1">
        <v>0</v>
      </c>
      <c r="E14" s="1">
        <v>0</v>
      </c>
      <c r="F14" s="1">
        <v>3.5264769999999999</v>
      </c>
      <c r="G14" s="1">
        <v>0</v>
      </c>
      <c r="H14" s="1">
        <v>0</v>
      </c>
      <c r="I14" s="1">
        <v>1.272891</v>
      </c>
      <c r="J14" s="1">
        <v>0</v>
      </c>
      <c r="K14" s="1"/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3.5862620000000001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0.52059100000000003</v>
      </c>
      <c r="AA14" s="1">
        <v>0.305566</v>
      </c>
      <c r="AB14" s="1">
        <v>0</v>
      </c>
      <c r="AC14" s="1">
        <v>0</v>
      </c>
      <c r="AD14" s="1">
        <v>4.0960429999999999</v>
      </c>
      <c r="AE14" s="1">
        <v>0</v>
      </c>
      <c r="AF14" s="1">
        <v>5.6771430000000001</v>
      </c>
      <c r="AG14" s="1">
        <v>0</v>
      </c>
      <c r="AH14" s="1">
        <v>2.0778270000000001</v>
      </c>
      <c r="AI14" s="1">
        <v>0</v>
      </c>
      <c r="AJ14" s="1">
        <v>2.7602609999999999</v>
      </c>
      <c r="AK14" s="1">
        <v>0</v>
      </c>
      <c r="AL14" s="1">
        <v>0</v>
      </c>
      <c r="AM14" s="1">
        <v>0</v>
      </c>
    </row>
    <row r="15" spans="1:39" x14ac:dyDescent="0.25">
      <c r="A15" s="1">
        <v>0</v>
      </c>
      <c r="B15" s="1">
        <v>0</v>
      </c>
      <c r="C15" s="1">
        <v>0</v>
      </c>
      <c r="D15" s="1">
        <v>0</v>
      </c>
      <c r="E15" s="1">
        <v>0</v>
      </c>
      <c r="F15" s="1">
        <v>6.0082700000000004</v>
      </c>
      <c r="G15" s="1">
        <v>0</v>
      </c>
      <c r="H15" s="1">
        <v>0</v>
      </c>
      <c r="I15" s="1">
        <v>0</v>
      </c>
      <c r="J15" s="1">
        <v>0</v>
      </c>
      <c r="K15" s="1"/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4.2567719999999998</v>
      </c>
      <c r="Y15" s="1">
        <v>0</v>
      </c>
      <c r="Z15" s="1">
        <v>6.4597449999999998</v>
      </c>
      <c r="AA15" s="1">
        <v>5.1106530000000001</v>
      </c>
      <c r="AB15" s="1">
        <v>0</v>
      </c>
      <c r="AC15" s="1">
        <v>0</v>
      </c>
      <c r="AD15" s="1">
        <v>0.29642200000000002</v>
      </c>
      <c r="AE15" s="1">
        <v>0</v>
      </c>
      <c r="AF15" s="1">
        <v>1.1700459999999999</v>
      </c>
      <c r="AG15" s="1">
        <v>3.5101230000000001</v>
      </c>
      <c r="AH15" s="1">
        <v>3.572044</v>
      </c>
      <c r="AI15" s="1">
        <v>0</v>
      </c>
      <c r="AJ15" s="1">
        <v>4.2084849999999996</v>
      </c>
      <c r="AK15" s="1">
        <v>0</v>
      </c>
      <c r="AL15" s="1">
        <v>4.46699</v>
      </c>
      <c r="AM15" s="1">
        <v>0</v>
      </c>
    </row>
    <row r="16" spans="1:39" x14ac:dyDescent="0.25">
      <c r="A16" s="1">
        <v>0</v>
      </c>
      <c r="B16" s="1">
        <v>0</v>
      </c>
      <c r="C16" s="1">
        <v>0</v>
      </c>
      <c r="D16" s="1">
        <v>0</v>
      </c>
      <c r="E16" s="1">
        <v>0</v>
      </c>
      <c r="F16" s="1">
        <v>4.6261210000000004</v>
      </c>
      <c r="G16" s="1">
        <v>0</v>
      </c>
      <c r="H16" s="1">
        <v>0</v>
      </c>
      <c r="I16" s="1">
        <v>0</v>
      </c>
      <c r="J16" s="1">
        <v>0</v>
      </c>
      <c r="K16" s="1"/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5.7710869999999996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3.772421</v>
      </c>
      <c r="AG16" s="1">
        <v>0.16828099999999999</v>
      </c>
      <c r="AH16" s="1">
        <v>3.3269950000000001</v>
      </c>
      <c r="AI16" s="1">
        <v>0</v>
      </c>
      <c r="AJ16" s="1">
        <v>1.491806</v>
      </c>
      <c r="AK16" s="1">
        <v>0</v>
      </c>
      <c r="AL16" s="1">
        <v>5.6547700000000001</v>
      </c>
      <c r="AM16" s="1">
        <v>0</v>
      </c>
    </row>
    <row r="17" spans="1:39" x14ac:dyDescent="0.25">
      <c r="A17" s="1">
        <v>0</v>
      </c>
      <c r="B17" s="1">
        <v>0</v>
      </c>
      <c r="C17" s="1">
        <v>0</v>
      </c>
      <c r="D17" s="1">
        <v>0</v>
      </c>
      <c r="E17" s="1">
        <v>0</v>
      </c>
      <c r="F17" s="1">
        <v>6.1744339999999998</v>
      </c>
      <c r="G17" s="1">
        <v>0</v>
      </c>
      <c r="H17" s="1">
        <v>0</v>
      </c>
      <c r="I17" s="1">
        <v>0</v>
      </c>
      <c r="J17" s="1">
        <v>0</v>
      </c>
      <c r="K17" s="1"/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1.381766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5.4305919999999999</v>
      </c>
      <c r="AA17" s="1">
        <v>0</v>
      </c>
      <c r="AB17" s="1">
        <v>0.68660699999999997</v>
      </c>
      <c r="AC17" s="1">
        <v>0</v>
      </c>
      <c r="AD17" s="1">
        <v>0</v>
      </c>
      <c r="AE17" s="1">
        <v>0</v>
      </c>
      <c r="AF17" s="1">
        <v>2.3770609999999999</v>
      </c>
      <c r="AG17" s="1">
        <v>0</v>
      </c>
      <c r="AH17" s="1">
        <v>1.5111570000000001</v>
      </c>
      <c r="AI17" s="1">
        <v>0</v>
      </c>
      <c r="AJ17" s="1">
        <v>5.0110159999999997</v>
      </c>
      <c r="AK17" s="1">
        <v>0</v>
      </c>
      <c r="AL17" s="1">
        <v>1.7800830000000001</v>
      </c>
      <c r="AM17" s="1">
        <v>0</v>
      </c>
    </row>
    <row r="18" spans="1:39" x14ac:dyDescent="0.25">
      <c r="A18" s="1">
        <v>0</v>
      </c>
      <c r="B18" s="1">
        <v>0</v>
      </c>
      <c r="C18" s="1">
        <v>0</v>
      </c>
      <c r="D18" s="1">
        <v>0</v>
      </c>
      <c r="E18" s="1">
        <v>0</v>
      </c>
      <c r="F18" s="1">
        <v>4.7878819999999997</v>
      </c>
      <c r="G18" s="1">
        <v>0</v>
      </c>
      <c r="H18" s="1">
        <v>0</v>
      </c>
      <c r="I18" s="1">
        <v>1.525836</v>
      </c>
      <c r="J18" s="1">
        <v>0</v>
      </c>
      <c r="K18" s="1"/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0.54377399999999998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3.606916</v>
      </c>
      <c r="AA18" s="1">
        <v>4.546468</v>
      </c>
      <c r="AB18" s="1">
        <v>2.759776</v>
      </c>
      <c r="AC18" s="1">
        <v>0</v>
      </c>
      <c r="AD18" s="1">
        <v>1.0432410000000001</v>
      </c>
      <c r="AE18" s="1">
        <v>0</v>
      </c>
      <c r="AF18" s="1">
        <v>1.4936400000000001</v>
      </c>
      <c r="AG18" s="1">
        <v>3.7212040000000002</v>
      </c>
      <c r="AH18" s="1">
        <v>2.7119770000000001</v>
      </c>
      <c r="AI18" s="1">
        <v>0</v>
      </c>
      <c r="AJ18" s="1">
        <v>6.334079</v>
      </c>
      <c r="AK18" s="1">
        <v>0</v>
      </c>
      <c r="AL18" s="1">
        <v>5.135993</v>
      </c>
      <c r="AM18" s="1">
        <v>0</v>
      </c>
    </row>
    <row r="19" spans="1:39" x14ac:dyDescent="0.25">
      <c r="A19" s="1">
        <v>0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/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0.52405500000000005</v>
      </c>
      <c r="AA19" s="1">
        <v>0</v>
      </c>
      <c r="AB19" s="1">
        <v>1.390101</v>
      </c>
      <c r="AC19" s="1">
        <v>0</v>
      </c>
      <c r="AD19" s="1">
        <v>0</v>
      </c>
      <c r="AE19" s="1">
        <v>0</v>
      </c>
      <c r="AF19" s="1">
        <v>5.2171789999999998</v>
      </c>
      <c r="AG19" s="1">
        <v>0</v>
      </c>
      <c r="AH19" s="1">
        <v>2.0575320000000001</v>
      </c>
      <c r="AI19" s="1">
        <v>0</v>
      </c>
      <c r="AJ19" s="1">
        <v>6.4834329999999998</v>
      </c>
      <c r="AK19" s="1">
        <v>0</v>
      </c>
      <c r="AL19" s="1">
        <v>5.5204560000000003</v>
      </c>
      <c r="AM19" s="1">
        <v>0</v>
      </c>
    </row>
    <row r="20" spans="1:39" x14ac:dyDescent="0.25">
      <c r="A20" s="1">
        <v>0</v>
      </c>
      <c r="B20" s="1">
        <v>0</v>
      </c>
      <c r="C20" s="1">
        <v>0</v>
      </c>
      <c r="D20" s="1">
        <v>0</v>
      </c>
      <c r="E20" s="1">
        <v>0</v>
      </c>
      <c r="F20" s="1">
        <v>4.1001139999999996</v>
      </c>
      <c r="G20" s="1">
        <v>0</v>
      </c>
      <c r="H20" s="1">
        <v>0</v>
      </c>
      <c r="I20" s="1">
        <v>2.810098</v>
      </c>
      <c r="J20" s="1">
        <v>0</v>
      </c>
      <c r="K20" s="1"/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2.4146230000000002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4.7865359999999999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5.0111800000000004</v>
      </c>
      <c r="AG20" s="1">
        <v>0</v>
      </c>
      <c r="AH20" s="1">
        <v>5.9236079999999998</v>
      </c>
      <c r="AI20" s="1">
        <v>1.3722730000000001</v>
      </c>
      <c r="AJ20" s="1">
        <v>6.2476130000000003</v>
      </c>
      <c r="AK20" s="1">
        <v>0</v>
      </c>
      <c r="AL20" s="1">
        <v>0</v>
      </c>
      <c r="AM20" s="1">
        <v>0</v>
      </c>
    </row>
    <row r="21" spans="1:39" x14ac:dyDescent="0.25">
      <c r="A21" s="1">
        <v>0</v>
      </c>
      <c r="B21" s="1">
        <v>0</v>
      </c>
      <c r="C21" s="1">
        <v>0</v>
      </c>
      <c r="D21" s="1">
        <v>0</v>
      </c>
      <c r="E21" s="1">
        <v>0</v>
      </c>
      <c r="F21" s="1">
        <v>3.6123980000000002</v>
      </c>
      <c r="G21" s="1">
        <v>0</v>
      </c>
      <c r="H21" s="1">
        <v>0</v>
      </c>
      <c r="I21" s="1">
        <v>0</v>
      </c>
      <c r="J21" s="1">
        <v>0</v>
      </c>
      <c r="K21" s="1"/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4.9972190000000003</v>
      </c>
      <c r="AA21" s="1">
        <v>0</v>
      </c>
      <c r="AB21" s="1">
        <v>0</v>
      </c>
      <c r="AC21" s="1">
        <v>0</v>
      </c>
      <c r="AD21" s="1">
        <v>0.49528699999999998</v>
      </c>
      <c r="AE21" s="1">
        <v>0</v>
      </c>
      <c r="AF21" s="1">
        <v>2.3309820000000001</v>
      </c>
      <c r="AG21" s="1">
        <v>0</v>
      </c>
      <c r="AH21" s="1">
        <v>3.1853929999999999</v>
      </c>
      <c r="AI21" s="1">
        <v>0.23604800000000001</v>
      </c>
      <c r="AJ21" s="1">
        <v>4.9440350000000004</v>
      </c>
      <c r="AK21" s="1">
        <v>0</v>
      </c>
      <c r="AL21" s="1">
        <v>1.890506</v>
      </c>
      <c r="AM21" s="1">
        <v>0</v>
      </c>
    </row>
    <row r="22" spans="1:39" x14ac:dyDescent="0.25">
      <c r="A22" s="1">
        <v>0</v>
      </c>
      <c r="B22" s="1">
        <v>0</v>
      </c>
      <c r="C22" s="1">
        <v>0</v>
      </c>
      <c r="D22" s="1">
        <v>0</v>
      </c>
      <c r="E22" s="1">
        <v>0</v>
      </c>
      <c r="F22" s="1">
        <v>1.6505289999999999</v>
      </c>
      <c r="G22" s="1">
        <v>0</v>
      </c>
      <c r="H22" s="1">
        <v>0</v>
      </c>
      <c r="I22" s="1">
        <v>0</v>
      </c>
      <c r="J22" s="1">
        <v>0</v>
      </c>
      <c r="K22" s="1"/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1.0801769999999999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0.54054100000000005</v>
      </c>
      <c r="Z22" s="1">
        <v>5.1589109999999998</v>
      </c>
      <c r="AA22" s="1">
        <v>0</v>
      </c>
      <c r="AB22" s="1">
        <v>0.14924399999999999</v>
      </c>
      <c r="AC22" s="1">
        <v>0</v>
      </c>
      <c r="AD22" s="1">
        <v>0</v>
      </c>
      <c r="AE22" s="1">
        <v>0</v>
      </c>
      <c r="AF22" s="1">
        <v>4.5373460000000003</v>
      </c>
      <c r="AG22" s="1">
        <v>0</v>
      </c>
      <c r="AH22" s="1">
        <v>5.5506440000000001</v>
      </c>
      <c r="AI22" s="1">
        <v>0</v>
      </c>
      <c r="AJ22" s="1">
        <v>6.6335090000000001</v>
      </c>
      <c r="AK22" s="1">
        <v>0</v>
      </c>
      <c r="AL22" s="1">
        <v>0</v>
      </c>
      <c r="AM22" s="1">
        <v>0</v>
      </c>
    </row>
    <row r="23" spans="1:39" x14ac:dyDescent="0.25">
      <c r="A23" s="1">
        <v>0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/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4.2491839999999996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4.7531509999999999</v>
      </c>
      <c r="AA23" s="1">
        <v>0</v>
      </c>
      <c r="AB23" s="1">
        <v>0</v>
      </c>
      <c r="AC23" s="1">
        <v>0</v>
      </c>
      <c r="AD23" s="1">
        <v>3.0810399999999998</v>
      </c>
      <c r="AE23" s="1">
        <v>0</v>
      </c>
      <c r="AF23" s="1">
        <v>1.3966700000000001</v>
      </c>
      <c r="AG23" s="1">
        <v>0</v>
      </c>
      <c r="AH23" s="1">
        <v>3.2385899999999999</v>
      </c>
      <c r="AI23" s="1">
        <v>0</v>
      </c>
      <c r="AJ23" s="1">
        <v>0</v>
      </c>
      <c r="AK23" s="1">
        <v>0</v>
      </c>
      <c r="AL23" s="1">
        <v>5.5198</v>
      </c>
      <c r="AM23" s="1">
        <v>0</v>
      </c>
    </row>
    <row r="24" spans="1:39" x14ac:dyDescent="0.25">
      <c r="A24" s="1">
        <v>0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/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5.3710139999999997</v>
      </c>
      <c r="AA24" s="1">
        <v>0</v>
      </c>
      <c r="AB24" s="1">
        <v>1.686042</v>
      </c>
      <c r="AC24" s="1">
        <v>0</v>
      </c>
      <c r="AD24" s="1">
        <v>0.24823600000000001</v>
      </c>
      <c r="AE24" s="1">
        <v>0</v>
      </c>
      <c r="AF24" s="1">
        <v>0</v>
      </c>
      <c r="AG24" s="1">
        <v>0</v>
      </c>
      <c r="AH24" s="1">
        <v>5.5304719999999996</v>
      </c>
      <c r="AI24" s="1">
        <v>0</v>
      </c>
      <c r="AJ24" s="1">
        <v>4.7117829999999996</v>
      </c>
      <c r="AK24" s="1">
        <v>0</v>
      </c>
      <c r="AL24" s="1">
        <v>0</v>
      </c>
      <c r="AM24" s="1">
        <v>0</v>
      </c>
    </row>
    <row r="25" spans="1:39" x14ac:dyDescent="0.25">
      <c r="A25" s="1">
        <v>0</v>
      </c>
      <c r="B25" s="1">
        <v>0</v>
      </c>
      <c r="C25" s="1">
        <v>0</v>
      </c>
      <c r="D25" s="1">
        <v>0</v>
      </c>
      <c r="E25" s="1">
        <v>0</v>
      </c>
      <c r="F25" s="1">
        <v>1.2505759999999999</v>
      </c>
      <c r="G25" s="1">
        <v>0</v>
      </c>
      <c r="H25" s="1">
        <v>0</v>
      </c>
      <c r="I25" s="1">
        <v>0</v>
      </c>
      <c r="J25" s="1">
        <v>0</v>
      </c>
      <c r="K25" s="1"/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2.1930830000000001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4.8401300000000003</v>
      </c>
      <c r="AA25" s="1">
        <v>0</v>
      </c>
      <c r="AB25" s="1">
        <v>5.1103059999999996</v>
      </c>
      <c r="AC25" s="1">
        <v>0</v>
      </c>
      <c r="AD25" s="1">
        <v>3.9738449999999998</v>
      </c>
      <c r="AE25" s="1">
        <v>0</v>
      </c>
      <c r="AF25" s="1">
        <v>4.9790020000000004</v>
      </c>
      <c r="AG25" s="1">
        <v>3.539498</v>
      </c>
      <c r="AH25" s="1">
        <v>4.6284879999999999</v>
      </c>
      <c r="AI25" s="1">
        <v>0</v>
      </c>
      <c r="AJ25" s="1">
        <v>5.7561720000000003</v>
      </c>
      <c r="AK25" s="1">
        <v>0</v>
      </c>
      <c r="AL25" s="1">
        <v>0</v>
      </c>
      <c r="AM25" s="1">
        <v>0</v>
      </c>
    </row>
    <row r="26" spans="1:39" x14ac:dyDescent="0.25">
      <c r="A26" s="1">
        <v>0</v>
      </c>
      <c r="B26" s="1">
        <v>0</v>
      </c>
      <c r="C26" s="1">
        <v>0</v>
      </c>
      <c r="D26" s="1">
        <v>0</v>
      </c>
      <c r="E26" s="1">
        <v>0</v>
      </c>
      <c r="F26" s="1">
        <v>3.7322479999999998</v>
      </c>
      <c r="G26" s="1">
        <v>0</v>
      </c>
      <c r="H26" s="1">
        <v>0</v>
      </c>
      <c r="I26" s="1">
        <v>0</v>
      </c>
      <c r="J26" s="1">
        <v>0</v>
      </c>
      <c r="K26" s="1"/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2.2330570000000001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1.001865</v>
      </c>
      <c r="X26" s="1">
        <v>0</v>
      </c>
      <c r="Y26" s="1">
        <v>0</v>
      </c>
      <c r="Z26" s="1">
        <v>5.7629720000000004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2.6914980000000002</v>
      </c>
      <c r="AG26" s="1">
        <v>0.699712</v>
      </c>
      <c r="AH26" s="1">
        <v>3.5483479999999998</v>
      </c>
      <c r="AI26" s="1">
        <v>0.24132700000000001</v>
      </c>
      <c r="AJ26" s="1">
        <v>4.7369329999999996</v>
      </c>
      <c r="AK26" s="1">
        <v>0</v>
      </c>
      <c r="AL26" s="1">
        <v>0</v>
      </c>
      <c r="AM26" s="1">
        <v>0</v>
      </c>
    </row>
    <row r="27" spans="1:39" x14ac:dyDescent="0.25">
      <c r="A27" s="1">
        <v>0</v>
      </c>
      <c r="B27" s="1">
        <v>0</v>
      </c>
      <c r="C27" s="1">
        <v>0</v>
      </c>
      <c r="D27" s="1">
        <v>2.2757610000000001</v>
      </c>
      <c r="E27" s="1">
        <v>0</v>
      </c>
      <c r="F27" s="1">
        <v>0.81211599999999995</v>
      </c>
      <c r="G27" s="1">
        <v>0</v>
      </c>
      <c r="H27" s="1">
        <v>0</v>
      </c>
      <c r="I27" s="1">
        <v>0</v>
      </c>
      <c r="J27" s="1">
        <v>0</v>
      </c>
      <c r="K27" s="1"/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3.1200709999999998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5.1581359999999998</v>
      </c>
      <c r="AA27" s="1">
        <v>0</v>
      </c>
      <c r="AB27" s="1">
        <v>0</v>
      </c>
      <c r="AC27" s="1">
        <v>0</v>
      </c>
      <c r="AD27" s="1">
        <v>0.480686</v>
      </c>
      <c r="AE27" s="1">
        <v>0</v>
      </c>
      <c r="AF27" s="1">
        <v>0</v>
      </c>
      <c r="AG27" s="1">
        <v>2.189435</v>
      </c>
      <c r="AH27" s="1">
        <v>5.3464109999999998</v>
      </c>
      <c r="AI27" s="1">
        <v>0</v>
      </c>
      <c r="AJ27" s="1">
        <v>4.1409880000000001</v>
      </c>
      <c r="AK27" s="1">
        <v>0</v>
      </c>
      <c r="AL27" s="1">
        <v>0</v>
      </c>
      <c r="AM27" s="1">
        <v>0</v>
      </c>
    </row>
    <row r="28" spans="1:39" x14ac:dyDescent="0.25">
      <c r="A28" s="1">
        <v>0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/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2.5502289999999999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3.9305129999999999</v>
      </c>
      <c r="AA28" s="1">
        <v>0.18186099999999999</v>
      </c>
      <c r="AB28" s="1">
        <v>0.112591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2.5698029999999998</v>
      </c>
      <c r="AI28" s="1">
        <v>0</v>
      </c>
      <c r="AJ28" s="1">
        <v>5.4818449999999999</v>
      </c>
      <c r="AK28" s="1">
        <v>0</v>
      </c>
      <c r="AL28" s="1">
        <v>0</v>
      </c>
      <c r="AM28" s="1">
        <v>0</v>
      </c>
    </row>
    <row r="29" spans="1:39" x14ac:dyDescent="0.25">
      <c r="A29" s="1">
        <v>0</v>
      </c>
      <c r="B29" s="1">
        <v>0</v>
      </c>
      <c r="C29" s="1">
        <v>0</v>
      </c>
      <c r="D29" s="1">
        <v>0</v>
      </c>
      <c r="E29" s="1">
        <v>0</v>
      </c>
      <c r="F29" s="1">
        <v>0.35180299999999998</v>
      </c>
      <c r="G29" s="1">
        <v>0</v>
      </c>
      <c r="H29" s="1">
        <v>0</v>
      </c>
      <c r="I29" s="1">
        <v>0</v>
      </c>
      <c r="J29" s="1">
        <v>0</v>
      </c>
      <c r="K29" s="1"/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2.0054099999999999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4.3189529999999996</v>
      </c>
      <c r="AA29" s="1">
        <v>0.18052699999999999</v>
      </c>
      <c r="AB29" s="1">
        <v>0</v>
      </c>
      <c r="AC29" s="1">
        <v>0</v>
      </c>
      <c r="AD29" s="1">
        <v>0</v>
      </c>
      <c r="AE29" s="1">
        <v>0</v>
      </c>
      <c r="AF29" s="1">
        <v>5.8806510000000003</v>
      </c>
      <c r="AG29" s="1">
        <v>2.2078869999999999</v>
      </c>
      <c r="AH29" s="1">
        <v>5.2312419999999999</v>
      </c>
      <c r="AI29" s="1">
        <v>2.5710799999999998</v>
      </c>
      <c r="AJ29" s="1">
        <v>4.8173469999999998</v>
      </c>
      <c r="AK29" s="1">
        <v>0</v>
      </c>
      <c r="AL29" s="1">
        <v>0</v>
      </c>
      <c r="AM29" s="1">
        <v>0</v>
      </c>
    </row>
    <row r="30" spans="1:39" x14ac:dyDescent="0.25">
      <c r="A30" s="1">
        <v>0</v>
      </c>
      <c r="B30" s="1">
        <v>0</v>
      </c>
      <c r="C30" s="1">
        <v>0</v>
      </c>
      <c r="D30" s="1">
        <v>1.0222100000000001</v>
      </c>
      <c r="E30" s="1">
        <v>0</v>
      </c>
      <c r="F30" s="1">
        <v>0.60225600000000001</v>
      </c>
      <c r="G30" s="1">
        <v>0</v>
      </c>
      <c r="H30" s="1">
        <v>0</v>
      </c>
      <c r="I30" s="1">
        <v>0.24602099999999999</v>
      </c>
      <c r="J30" s="1">
        <v>0</v>
      </c>
      <c r="K30" s="1"/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1.675143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4.3909450000000003</v>
      </c>
      <c r="X30" s="1">
        <v>0</v>
      </c>
      <c r="Y30" s="1">
        <v>0</v>
      </c>
      <c r="Z30" s="1">
        <v>4.4695989999999997</v>
      </c>
      <c r="AA30" s="1">
        <v>0</v>
      </c>
      <c r="AB30" s="1">
        <v>0</v>
      </c>
      <c r="AC30" s="1">
        <v>0</v>
      </c>
      <c r="AD30" s="1">
        <v>2.1788699999999999</v>
      </c>
      <c r="AE30" s="1">
        <v>0</v>
      </c>
      <c r="AF30" s="1">
        <v>4.4922139999999997</v>
      </c>
      <c r="AG30" s="1">
        <v>0</v>
      </c>
      <c r="AH30" s="1">
        <v>5.5502079999999996</v>
      </c>
      <c r="AI30" s="1">
        <v>0</v>
      </c>
      <c r="AJ30" s="1">
        <v>5.3609679999999997</v>
      </c>
      <c r="AK30" s="1">
        <v>0</v>
      </c>
      <c r="AL30" s="1">
        <v>3.9760970000000002</v>
      </c>
      <c r="AM30" s="1">
        <v>0</v>
      </c>
    </row>
    <row r="31" spans="1:39" x14ac:dyDescent="0.25">
      <c r="A31" s="1">
        <v>0</v>
      </c>
      <c r="B31" s="1">
        <v>0</v>
      </c>
      <c r="C31" s="1">
        <v>0</v>
      </c>
      <c r="D31" s="1">
        <v>0</v>
      </c>
      <c r="E31" s="1">
        <v>0</v>
      </c>
      <c r="F31" s="1">
        <v>1.860368</v>
      </c>
      <c r="G31" s="1">
        <v>0</v>
      </c>
      <c r="H31" s="1">
        <v>0</v>
      </c>
      <c r="I31" s="1">
        <v>0</v>
      </c>
      <c r="J31" s="1">
        <v>0</v>
      </c>
      <c r="K31" s="1"/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3.8550049999999998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7.1209910000000001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0.52295800000000003</v>
      </c>
      <c r="AH31" s="1">
        <v>5.6328149999999999</v>
      </c>
      <c r="AI31" s="1">
        <v>0</v>
      </c>
      <c r="AJ31" s="1">
        <v>5.7786549999999997</v>
      </c>
      <c r="AK31" s="1">
        <v>0</v>
      </c>
      <c r="AL31" s="1">
        <v>0</v>
      </c>
      <c r="AM31" s="1">
        <v>0</v>
      </c>
    </row>
    <row r="32" spans="1:39" x14ac:dyDescent="0.25">
      <c r="A32" s="1">
        <v>0</v>
      </c>
      <c r="B32" s="1">
        <v>0</v>
      </c>
      <c r="C32" s="1">
        <v>0</v>
      </c>
      <c r="D32" s="1">
        <v>0</v>
      </c>
      <c r="E32" s="1">
        <v>0</v>
      </c>
      <c r="F32" s="1">
        <v>1.6075919999999999</v>
      </c>
      <c r="G32" s="1">
        <v>0</v>
      </c>
      <c r="H32" s="1">
        <v>0</v>
      </c>
      <c r="I32" s="1">
        <v>0</v>
      </c>
      <c r="J32" s="1">
        <v>0</v>
      </c>
      <c r="K32" s="1"/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5.5765349999999998</v>
      </c>
      <c r="AG32" s="1">
        <v>2.5253410000000001</v>
      </c>
      <c r="AH32" s="1">
        <v>3.910218</v>
      </c>
      <c r="AI32" s="1">
        <v>0</v>
      </c>
      <c r="AJ32" s="1">
        <v>5.2582959999999996</v>
      </c>
      <c r="AK32" s="1">
        <v>0</v>
      </c>
      <c r="AL32" s="1">
        <v>0</v>
      </c>
      <c r="AM32" s="1">
        <v>0</v>
      </c>
    </row>
    <row r="33" spans="1:39" x14ac:dyDescent="0.25">
      <c r="A33" s="1">
        <v>0</v>
      </c>
      <c r="B33" s="1">
        <v>0</v>
      </c>
      <c r="C33" s="1">
        <v>0</v>
      </c>
      <c r="D33" s="1">
        <v>0</v>
      </c>
      <c r="E33" s="1">
        <v>0</v>
      </c>
      <c r="F33" s="1">
        <v>2.7044359999999998</v>
      </c>
      <c r="G33" s="1">
        <v>0</v>
      </c>
      <c r="H33" s="1">
        <v>0</v>
      </c>
      <c r="I33" s="1">
        <v>0</v>
      </c>
      <c r="J33" s="1">
        <v>0</v>
      </c>
      <c r="K33" s="1"/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6.0930340000000003</v>
      </c>
      <c r="AA33" s="1">
        <v>0</v>
      </c>
      <c r="AB33" s="1">
        <v>5.5873239999999997</v>
      </c>
      <c r="AC33" s="1">
        <v>0</v>
      </c>
      <c r="AD33" s="1">
        <v>0</v>
      </c>
      <c r="AE33" s="1">
        <v>0</v>
      </c>
      <c r="AF33" s="1">
        <v>1.252211</v>
      </c>
      <c r="AG33" s="1">
        <v>3.3778769999999998</v>
      </c>
      <c r="AH33" s="1">
        <v>5.2976720000000004</v>
      </c>
      <c r="AI33" s="1">
        <v>0</v>
      </c>
      <c r="AJ33" s="1">
        <v>4.1552930000000003</v>
      </c>
      <c r="AK33" s="1">
        <v>0</v>
      </c>
      <c r="AL33" s="1">
        <v>0</v>
      </c>
      <c r="AM33" s="1">
        <v>0</v>
      </c>
    </row>
    <row r="34" spans="1:39" x14ac:dyDescent="0.25">
      <c r="A34" s="1">
        <v>0</v>
      </c>
      <c r="B34" s="1">
        <v>0</v>
      </c>
      <c r="C34" s="1">
        <v>0</v>
      </c>
      <c r="D34" s="1">
        <v>0</v>
      </c>
      <c r="E34" s="1">
        <v>0</v>
      </c>
      <c r="F34" s="1">
        <v>4.0619630000000004</v>
      </c>
      <c r="G34" s="1">
        <v>0</v>
      </c>
      <c r="H34" s="1">
        <v>3.2740499999999999</v>
      </c>
      <c r="I34" s="1">
        <v>0</v>
      </c>
      <c r="J34" s="1">
        <v>0</v>
      </c>
      <c r="K34" s="1"/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5.1993580000000001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4.636374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4.4832400000000003</v>
      </c>
      <c r="AG34" s="1">
        <v>2.9348550000000002</v>
      </c>
      <c r="AH34" s="1">
        <v>3.8202539999999998</v>
      </c>
      <c r="AI34" s="1">
        <v>0</v>
      </c>
      <c r="AJ34" s="1">
        <v>5.6033900000000001</v>
      </c>
      <c r="AK34" s="1">
        <v>0</v>
      </c>
      <c r="AL34" s="1">
        <v>0</v>
      </c>
      <c r="AM34" s="1">
        <v>0</v>
      </c>
    </row>
    <row r="35" spans="1:39" x14ac:dyDescent="0.25">
      <c r="A35" s="1">
        <v>0</v>
      </c>
      <c r="B35" s="1">
        <v>0</v>
      </c>
      <c r="C35" s="1">
        <v>0</v>
      </c>
      <c r="D35" s="1">
        <v>0</v>
      </c>
      <c r="E35" s="1">
        <v>0</v>
      </c>
      <c r="F35" s="1">
        <v>4.6158429999999999</v>
      </c>
      <c r="G35" s="1">
        <v>0</v>
      </c>
      <c r="H35" s="1">
        <v>0</v>
      </c>
      <c r="I35" s="1">
        <v>0</v>
      </c>
      <c r="J35" s="1">
        <v>0</v>
      </c>
      <c r="K35" s="1"/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3.5089700000000001</v>
      </c>
      <c r="AA35" s="1">
        <v>0</v>
      </c>
      <c r="AB35" s="1">
        <v>2.7914629999999998</v>
      </c>
      <c r="AC35" s="1">
        <v>0</v>
      </c>
      <c r="AD35" s="1">
        <v>0.82066399999999995</v>
      </c>
      <c r="AE35" s="1">
        <v>0</v>
      </c>
      <c r="AF35" s="1">
        <v>3.5195219999999998</v>
      </c>
      <c r="AG35" s="1">
        <v>0</v>
      </c>
      <c r="AH35" s="1">
        <v>3.6971750000000001</v>
      </c>
      <c r="AI35" s="1">
        <v>0</v>
      </c>
      <c r="AJ35" s="1">
        <v>5.4981030000000004</v>
      </c>
      <c r="AK35" s="1">
        <v>0</v>
      </c>
      <c r="AL35" s="1">
        <v>0</v>
      </c>
      <c r="AM35" s="1">
        <v>0</v>
      </c>
    </row>
    <row r="36" spans="1:39" x14ac:dyDescent="0.25">
      <c r="A36" s="1">
        <v>0</v>
      </c>
      <c r="B36" s="1">
        <v>0</v>
      </c>
      <c r="C36" s="1">
        <v>0</v>
      </c>
      <c r="D36" s="1">
        <v>0</v>
      </c>
      <c r="E36" s="1">
        <v>0</v>
      </c>
      <c r="F36" s="1">
        <v>1.5357240000000001</v>
      </c>
      <c r="G36" s="1">
        <v>0</v>
      </c>
      <c r="H36" s="1">
        <v>0</v>
      </c>
      <c r="I36" s="1">
        <v>0</v>
      </c>
      <c r="J36" s="1">
        <v>0</v>
      </c>
      <c r="K36" s="1"/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0.75985199999999997</v>
      </c>
      <c r="Z36" s="1">
        <v>5.1556829999999998</v>
      </c>
      <c r="AA36" s="1">
        <v>0.82535700000000001</v>
      </c>
      <c r="AB36" s="1">
        <v>2.9780730000000002</v>
      </c>
      <c r="AC36" s="1">
        <v>0</v>
      </c>
      <c r="AD36" s="1">
        <v>0</v>
      </c>
      <c r="AE36" s="1">
        <v>0</v>
      </c>
      <c r="AF36" s="1">
        <v>0.61154299999999995</v>
      </c>
      <c r="AG36" s="1">
        <v>0.73080199999999995</v>
      </c>
      <c r="AH36" s="1">
        <v>4.8877420000000003</v>
      </c>
      <c r="AI36" s="1">
        <v>0</v>
      </c>
      <c r="AJ36" s="1">
        <v>5.590706</v>
      </c>
      <c r="AK36" s="1">
        <v>0</v>
      </c>
      <c r="AL36" s="1">
        <v>0</v>
      </c>
      <c r="AM36" s="1">
        <v>0</v>
      </c>
    </row>
    <row r="37" spans="1:39" x14ac:dyDescent="0.25">
      <c r="A37" s="1">
        <v>0</v>
      </c>
      <c r="B37" s="1">
        <v>0</v>
      </c>
      <c r="C37" s="1">
        <v>0</v>
      </c>
      <c r="D37" s="1">
        <v>0</v>
      </c>
      <c r="E37" s="1">
        <v>0</v>
      </c>
      <c r="F37" s="1">
        <v>3.4600650000000002</v>
      </c>
      <c r="G37" s="1">
        <v>0</v>
      </c>
      <c r="H37" s="1">
        <v>0</v>
      </c>
      <c r="I37" s="1">
        <v>1.107497</v>
      </c>
      <c r="J37" s="1">
        <v>0</v>
      </c>
      <c r="K37" s="1"/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4.473732</v>
      </c>
      <c r="AA37" s="1">
        <v>0.24820500000000001</v>
      </c>
      <c r="AB37" s="1">
        <v>3.6069979999999999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2.3644810000000001</v>
      </c>
      <c r="AI37" s="1">
        <v>0</v>
      </c>
      <c r="AJ37" s="1">
        <v>5.8983150000000002</v>
      </c>
      <c r="AK37" s="1">
        <v>0</v>
      </c>
      <c r="AL37" s="1">
        <v>1.681338</v>
      </c>
      <c r="AM37" s="1">
        <v>0</v>
      </c>
    </row>
    <row r="38" spans="1:39" x14ac:dyDescent="0.25">
      <c r="A38" s="1">
        <v>0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/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0.25147199999999997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2.707973</v>
      </c>
      <c r="AA38" s="1">
        <v>0</v>
      </c>
      <c r="AB38" s="1">
        <v>1.0204249999999999</v>
      </c>
      <c r="AC38" s="1">
        <v>0</v>
      </c>
      <c r="AD38" s="1">
        <v>0</v>
      </c>
      <c r="AE38" s="1">
        <v>0</v>
      </c>
      <c r="AF38" s="1">
        <v>0</v>
      </c>
      <c r="AG38" s="1">
        <v>4.4514860000000001</v>
      </c>
      <c r="AH38" s="1">
        <v>3.7348270000000001</v>
      </c>
      <c r="AI38" s="1">
        <v>0</v>
      </c>
      <c r="AJ38" s="1">
        <v>1.737995</v>
      </c>
      <c r="AK38" s="1">
        <v>0</v>
      </c>
      <c r="AL38" s="1">
        <v>0</v>
      </c>
      <c r="AM38" s="1">
        <v>0</v>
      </c>
    </row>
    <row r="39" spans="1:39" x14ac:dyDescent="0.25">
      <c r="A39" s="1">
        <v>0</v>
      </c>
      <c r="B39" s="1">
        <v>0</v>
      </c>
      <c r="C39" s="1">
        <v>0</v>
      </c>
      <c r="D39" s="1">
        <v>0</v>
      </c>
      <c r="E39" s="1">
        <v>0</v>
      </c>
      <c r="F39" s="1">
        <v>3.0399289999999999</v>
      </c>
      <c r="G39" s="1">
        <v>0</v>
      </c>
      <c r="H39" s="1">
        <v>0</v>
      </c>
      <c r="I39" s="1">
        <v>2.9960260000000001</v>
      </c>
      <c r="J39" s="1">
        <v>0</v>
      </c>
      <c r="K39" s="1"/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2.483555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1.6603829999999999</v>
      </c>
      <c r="Z39" s="1">
        <v>5.2706340000000003</v>
      </c>
      <c r="AA39" s="1">
        <v>0.33667000000000002</v>
      </c>
      <c r="AB39" s="1">
        <v>5.5552400000000004</v>
      </c>
      <c r="AC39" s="1">
        <v>0</v>
      </c>
      <c r="AD39" s="1">
        <v>0</v>
      </c>
      <c r="AE39" s="1">
        <v>0</v>
      </c>
      <c r="AF39" s="1">
        <v>5.2618470000000004</v>
      </c>
      <c r="AG39" s="1">
        <v>2.6815920000000002</v>
      </c>
      <c r="AH39" s="1">
        <v>2.9871979999999998</v>
      </c>
      <c r="AI39" s="1">
        <v>0</v>
      </c>
      <c r="AJ39" s="1">
        <v>5.2921950000000004</v>
      </c>
      <c r="AK39" s="1">
        <v>0</v>
      </c>
      <c r="AL39" s="1">
        <v>0</v>
      </c>
      <c r="AM39" s="1">
        <v>0</v>
      </c>
    </row>
    <row r="40" spans="1:39" x14ac:dyDescent="0.25">
      <c r="A40" s="1">
        <v>0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/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0.37417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4.085083</v>
      </c>
      <c r="AA40" s="1">
        <v>0.19018199999999999</v>
      </c>
      <c r="AB40" s="1">
        <v>0</v>
      </c>
      <c r="AC40" s="1">
        <v>0.12607399999999999</v>
      </c>
      <c r="AD40" s="1">
        <v>0</v>
      </c>
      <c r="AE40" s="1">
        <v>0</v>
      </c>
      <c r="AF40" s="1">
        <v>3.705257</v>
      </c>
      <c r="AG40" s="1">
        <v>0</v>
      </c>
      <c r="AH40" s="1">
        <v>4.9061370000000002</v>
      </c>
      <c r="AI40" s="1">
        <v>0</v>
      </c>
      <c r="AJ40" s="1">
        <v>4.3467960000000003</v>
      </c>
      <c r="AK40" s="1">
        <v>0</v>
      </c>
      <c r="AL40" s="1">
        <v>4.5853529999999996</v>
      </c>
      <c r="AM40" s="1">
        <v>0</v>
      </c>
    </row>
    <row r="41" spans="1:39" x14ac:dyDescent="0.25">
      <c r="A41" s="1">
        <v>0</v>
      </c>
      <c r="B41" s="1">
        <v>0</v>
      </c>
      <c r="C41" s="1">
        <v>0</v>
      </c>
      <c r="D41" s="1">
        <v>0</v>
      </c>
      <c r="E41" s="1">
        <v>0</v>
      </c>
      <c r="F41" s="1">
        <v>0.526999</v>
      </c>
      <c r="G41" s="1">
        <v>0</v>
      </c>
      <c r="H41" s="1">
        <v>0</v>
      </c>
      <c r="I41" s="1">
        <v>0</v>
      </c>
      <c r="J41" s="1">
        <v>0</v>
      </c>
      <c r="K41" s="1"/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6.3704280000000004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5.1160269999999999</v>
      </c>
      <c r="AG41" s="1">
        <v>4.7046510000000001</v>
      </c>
      <c r="AH41" s="1">
        <v>2.1699220000000001</v>
      </c>
      <c r="AI41" s="1">
        <v>0</v>
      </c>
      <c r="AJ41" s="1">
        <v>4.8188469999999999</v>
      </c>
      <c r="AK41" s="1">
        <v>0</v>
      </c>
      <c r="AL41" s="1">
        <v>0</v>
      </c>
      <c r="AM41" s="1">
        <v>0</v>
      </c>
    </row>
    <row r="42" spans="1:39" x14ac:dyDescent="0.25">
      <c r="A42" s="1">
        <v>0</v>
      </c>
      <c r="B42" s="1">
        <v>0</v>
      </c>
      <c r="C42" s="1">
        <v>0</v>
      </c>
      <c r="D42" s="1">
        <v>0</v>
      </c>
      <c r="E42" s="1">
        <v>0</v>
      </c>
      <c r="F42" s="1">
        <v>1.008394</v>
      </c>
      <c r="G42" s="1">
        <v>0</v>
      </c>
      <c r="H42" s="1">
        <v>0</v>
      </c>
      <c r="I42" s="1">
        <v>0</v>
      </c>
      <c r="J42" s="1">
        <v>0</v>
      </c>
      <c r="K42" s="1"/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2.837774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2.92137</v>
      </c>
      <c r="AA42" s="1">
        <v>4.6652810000000002</v>
      </c>
      <c r="AB42" s="1">
        <v>0</v>
      </c>
      <c r="AC42" s="1">
        <v>2.5987939999999998</v>
      </c>
      <c r="AD42" s="1">
        <v>0</v>
      </c>
      <c r="AE42" s="1">
        <v>0</v>
      </c>
      <c r="AF42" s="1">
        <v>4.2583760000000002</v>
      </c>
      <c r="AG42" s="1">
        <v>3.9016109999999999</v>
      </c>
      <c r="AH42" s="1">
        <v>4.1454630000000003</v>
      </c>
      <c r="AI42" s="1">
        <v>0</v>
      </c>
      <c r="AJ42" s="1">
        <v>5.8352769999999996</v>
      </c>
      <c r="AK42" s="1">
        <v>0</v>
      </c>
      <c r="AL42" s="1">
        <v>0.21823600000000001</v>
      </c>
      <c r="AM42" s="1">
        <v>0</v>
      </c>
    </row>
    <row r="43" spans="1:39" x14ac:dyDescent="0.25">
      <c r="A43" s="1">
        <v>0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/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2.535768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1.046942</v>
      </c>
      <c r="AE43" s="1">
        <v>0</v>
      </c>
      <c r="AF43" s="1">
        <v>4.182042</v>
      </c>
      <c r="AG43" s="1">
        <v>5.7070080000000001</v>
      </c>
      <c r="AH43" s="1">
        <v>0.47918699999999997</v>
      </c>
      <c r="AI43" s="1">
        <v>1.7241709999999999</v>
      </c>
      <c r="AJ43" s="1">
        <v>7.0101129999999996</v>
      </c>
      <c r="AK43" s="1">
        <v>0</v>
      </c>
      <c r="AL43" s="1">
        <v>0.470447</v>
      </c>
      <c r="AM43" s="1">
        <v>0</v>
      </c>
    </row>
    <row r="44" spans="1:39" x14ac:dyDescent="0.25">
      <c r="A44" s="1">
        <v>0</v>
      </c>
      <c r="B44" s="1">
        <v>0</v>
      </c>
      <c r="C44" s="1">
        <v>0</v>
      </c>
      <c r="D44" s="1">
        <v>1.6945969999999999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/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1.74404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5.6641199999999996</v>
      </c>
      <c r="AA44" s="1">
        <v>4.8357049999999999</v>
      </c>
      <c r="AB44" s="1">
        <v>2.861723</v>
      </c>
      <c r="AC44" s="1">
        <v>0</v>
      </c>
      <c r="AD44" s="1">
        <v>2.6634519999999999</v>
      </c>
      <c r="AE44" s="1">
        <v>0</v>
      </c>
      <c r="AF44" s="1">
        <v>6.2801910000000003</v>
      </c>
      <c r="AG44" s="1">
        <v>0.37657000000000002</v>
      </c>
      <c r="AH44" s="1">
        <v>3.0639539999999998</v>
      </c>
      <c r="AI44" s="1">
        <v>4.2657119999999997</v>
      </c>
      <c r="AJ44" s="1">
        <v>3.2879459999999998</v>
      </c>
      <c r="AK44" s="1">
        <v>0</v>
      </c>
      <c r="AL44" s="1">
        <v>3.8855930000000001</v>
      </c>
      <c r="AM44" s="1">
        <v>0</v>
      </c>
    </row>
    <row r="45" spans="1:39" x14ac:dyDescent="0.25">
      <c r="A45" s="1">
        <v>0</v>
      </c>
      <c r="B45" s="1">
        <v>0</v>
      </c>
      <c r="C45" s="1">
        <v>0</v>
      </c>
      <c r="D45" s="1">
        <v>0</v>
      </c>
      <c r="E45" s="1">
        <v>0</v>
      </c>
      <c r="F45" s="1">
        <v>0.219364</v>
      </c>
      <c r="G45" s="1">
        <v>0</v>
      </c>
      <c r="H45" s="1">
        <v>0</v>
      </c>
      <c r="I45" s="1">
        <v>0.40334900000000001</v>
      </c>
      <c r="J45" s="1">
        <v>0</v>
      </c>
      <c r="K45" s="1"/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1.250893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5.2138159999999996</v>
      </c>
      <c r="AA45" s="1">
        <v>0</v>
      </c>
      <c r="AB45" s="1">
        <v>4.0594929999999998</v>
      </c>
      <c r="AC45" s="1">
        <v>0</v>
      </c>
      <c r="AD45" s="1">
        <v>3.6544150000000002</v>
      </c>
      <c r="AE45" s="1">
        <v>0</v>
      </c>
      <c r="AF45" s="1">
        <v>2.68242</v>
      </c>
      <c r="AG45" s="1">
        <v>3.5955300000000001</v>
      </c>
      <c r="AH45" s="1">
        <v>3.7705150000000001</v>
      </c>
      <c r="AI45" s="1">
        <v>0</v>
      </c>
      <c r="AJ45" s="1">
        <v>4.8810580000000003</v>
      </c>
      <c r="AK45" s="1">
        <v>0</v>
      </c>
      <c r="AL45" s="1">
        <v>0</v>
      </c>
      <c r="AM45" s="1">
        <v>0</v>
      </c>
    </row>
    <row r="46" spans="1:39" x14ac:dyDescent="0.25">
      <c r="A46" s="1">
        <v>0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/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3.4643830000000002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4.3060960000000001</v>
      </c>
      <c r="AA46" s="1">
        <v>0</v>
      </c>
      <c r="AB46" s="1">
        <v>0.64962799999999998</v>
      </c>
      <c r="AC46" s="1">
        <v>0</v>
      </c>
      <c r="AD46" s="1">
        <v>0</v>
      </c>
      <c r="AE46" s="1">
        <v>0</v>
      </c>
      <c r="AF46" s="1">
        <v>1.951506</v>
      </c>
      <c r="AG46" s="1">
        <v>2.7381739999999999</v>
      </c>
      <c r="AH46" s="1">
        <v>4.9770700000000003</v>
      </c>
      <c r="AI46" s="1">
        <v>0</v>
      </c>
      <c r="AJ46" s="1">
        <v>4.8328899999999999</v>
      </c>
      <c r="AK46" s="1">
        <v>0</v>
      </c>
      <c r="AL46" s="1">
        <v>4.7550049999999997</v>
      </c>
      <c r="AM46" s="1">
        <v>0</v>
      </c>
    </row>
    <row r="47" spans="1:39" x14ac:dyDescent="0.25">
      <c r="A47" s="1">
        <v>0</v>
      </c>
      <c r="B47" s="1">
        <v>0</v>
      </c>
      <c r="C47" s="1">
        <v>0</v>
      </c>
      <c r="D47" s="1">
        <v>0</v>
      </c>
      <c r="E47" s="1">
        <v>0</v>
      </c>
      <c r="F47" s="1">
        <v>2.355518</v>
      </c>
      <c r="G47" s="1">
        <v>0</v>
      </c>
      <c r="H47" s="1">
        <v>0</v>
      </c>
      <c r="I47" s="1">
        <v>2.7805819999999999</v>
      </c>
      <c r="J47" s="1">
        <v>0</v>
      </c>
      <c r="K47" s="1"/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1.567841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6.3244530000000001</v>
      </c>
      <c r="AA47" s="1">
        <v>0.460034</v>
      </c>
      <c r="AB47" s="1">
        <v>0.87384499999999998</v>
      </c>
      <c r="AC47" s="1">
        <v>0</v>
      </c>
      <c r="AD47" s="1">
        <v>0</v>
      </c>
      <c r="AE47" s="1">
        <v>0</v>
      </c>
      <c r="AF47" s="1">
        <v>5.6744159999999999</v>
      </c>
      <c r="AG47" s="1">
        <v>1.9812529999999999</v>
      </c>
      <c r="AH47" s="1">
        <v>5.7795350000000001</v>
      </c>
      <c r="AI47" s="1">
        <v>0</v>
      </c>
      <c r="AJ47" s="1">
        <v>3.4956879999999999</v>
      </c>
      <c r="AK47" s="1">
        <v>0</v>
      </c>
      <c r="AL47" s="1">
        <v>0</v>
      </c>
      <c r="AM47" s="1">
        <v>0</v>
      </c>
    </row>
    <row r="48" spans="1:39" x14ac:dyDescent="0.25">
      <c r="A48" s="1">
        <v>0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/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3.9464540000000001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2.7554219999999998</v>
      </c>
      <c r="AA48" s="1">
        <v>5.1096159999999999</v>
      </c>
      <c r="AB48" s="1">
        <v>0</v>
      </c>
      <c r="AC48" s="1">
        <v>0</v>
      </c>
      <c r="AD48" s="1">
        <v>0.75743099999999997</v>
      </c>
      <c r="AE48" s="1">
        <v>0</v>
      </c>
      <c r="AF48" s="1">
        <v>5.395772</v>
      </c>
      <c r="AG48" s="1">
        <v>4.1898540000000004</v>
      </c>
      <c r="AH48" s="1">
        <v>5.3781970000000001</v>
      </c>
      <c r="AI48" s="1">
        <v>0</v>
      </c>
      <c r="AJ48" s="1">
        <v>2.8308909999999998</v>
      </c>
      <c r="AK48" s="1">
        <v>0</v>
      </c>
      <c r="AL48" s="1">
        <v>0</v>
      </c>
      <c r="AM48" s="1">
        <v>0</v>
      </c>
    </row>
    <row r="49" spans="1:39" x14ac:dyDescent="0.25">
      <c r="A49" s="1">
        <v>0</v>
      </c>
      <c r="B49" s="1">
        <v>0</v>
      </c>
      <c r="C49" s="1">
        <v>0</v>
      </c>
      <c r="D49" s="1">
        <v>0</v>
      </c>
      <c r="E49" s="1">
        <v>0</v>
      </c>
      <c r="F49" s="1">
        <v>2.8717830000000002</v>
      </c>
      <c r="G49" s="1">
        <v>0</v>
      </c>
      <c r="H49" s="1">
        <v>0</v>
      </c>
      <c r="I49" s="1">
        <v>0</v>
      </c>
      <c r="J49" s="1">
        <v>0</v>
      </c>
      <c r="K49" s="1"/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3.7103799999999998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4.3104300000000002</v>
      </c>
      <c r="Z49" s="1">
        <v>3.600368</v>
      </c>
      <c r="AA49" s="1">
        <v>0</v>
      </c>
      <c r="AB49" s="1">
        <v>0</v>
      </c>
      <c r="AC49" s="1">
        <v>0</v>
      </c>
      <c r="AD49" s="1">
        <v>1.934099</v>
      </c>
      <c r="AE49" s="1">
        <v>0</v>
      </c>
      <c r="AF49" s="1">
        <v>2.0548630000000001</v>
      </c>
      <c r="AG49" s="1">
        <v>3.2658010000000002</v>
      </c>
      <c r="AH49" s="1">
        <v>5.3715339999999996</v>
      </c>
      <c r="AI49" s="1">
        <v>1.1336250000000001</v>
      </c>
      <c r="AJ49" s="1">
        <v>5.4142919999999997</v>
      </c>
      <c r="AK49" s="1">
        <v>0</v>
      </c>
      <c r="AL49" s="1">
        <v>0</v>
      </c>
      <c r="AM49" s="1">
        <v>0</v>
      </c>
    </row>
    <row r="50" spans="1:39" x14ac:dyDescent="0.25">
      <c r="A50" s="1">
        <v>0</v>
      </c>
      <c r="B50" s="1">
        <v>0</v>
      </c>
      <c r="C50" s="1">
        <v>0</v>
      </c>
      <c r="D50" s="1">
        <v>0</v>
      </c>
      <c r="E50" s="1">
        <v>0</v>
      </c>
      <c r="F50" s="1">
        <v>2.4042629999999998</v>
      </c>
      <c r="G50" s="1">
        <v>0</v>
      </c>
      <c r="H50" s="1">
        <v>0</v>
      </c>
      <c r="I50" s="1">
        <v>0</v>
      </c>
      <c r="J50" s="1">
        <v>0</v>
      </c>
      <c r="K50" s="1"/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1.695776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4.6046440000000004</v>
      </c>
      <c r="AA50" s="1">
        <v>0</v>
      </c>
      <c r="AB50" s="1">
        <v>0</v>
      </c>
      <c r="AC50" s="1">
        <v>0</v>
      </c>
      <c r="AD50" s="1">
        <v>0.56248100000000001</v>
      </c>
      <c r="AE50" s="1">
        <v>0</v>
      </c>
      <c r="AF50" s="1">
        <v>1.5362009999999999</v>
      </c>
      <c r="AG50" s="1">
        <v>2.5672190000000001</v>
      </c>
      <c r="AH50" s="1">
        <v>5.3701150000000002</v>
      </c>
      <c r="AI50" s="1">
        <v>5.9380959999999998</v>
      </c>
      <c r="AJ50" s="1">
        <v>0</v>
      </c>
      <c r="AK50" s="1">
        <v>0</v>
      </c>
      <c r="AL50" s="1">
        <v>4.9579019999999998</v>
      </c>
      <c r="AM50" s="1">
        <v>0</v>
      </c>
    </row>
    <row r="51" spans="1:39" x14ac:dyDescent="0.25">
      <c r="A51" s="1">
        <v>0</v>
      </c>
      <c r="B51" s="1">
        <v>0</v>
      </c>
      <c r="C51" s="1">
        <v>0</v>
      </c>
      <c r="D51" s="1">
        <v>5.776986</v>
      </c>
      <c r="E51" s="1">
        <v>0</v>
      </c>
      <c r="F51" s="1">
        <v>1.8285990000000001</v>
      </c>
      <c r="G51" s="1">
        <v>0</v>
      </c>
      <c r="H51" s="1">
        <v>0</v>
      </c>
      <c r="I51" s="1">
        <v>0</v>
      </c>
      <c r="J51" s="1">
        <v>0</v>
      </c>
      <c r="K51" s="1"/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4.5049060000000001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0.32724500000000001</v>
      </c>
      <c r="AB51" s="1">
        <v>4.5554439999999996</v>
      </c>
      <c r="AC51" s="1">
        <v>0</v>
      </c>
      <c r="AD51" s="1">
        <v>5.8122949999999998</v>
      </c>
      <c r="AE51" s="1">
        <v>0</v>
      </c>
      <c r="AF51" s="1">
        <v>4.3284630000000002</v>
      </c>
      <c r="AG51" s="1">
        <v>1.6840360000000001</v>
      </c>
      <c r="AH51" s="1">
        <v>3.1145559999999999</v>
      </c>
      <c r="AI51" s="1">
        <v>0</v>
      </c>
      <c r="AJ51" s="1">
        <v>4.0552479999999997</v>
      </c>
      <c r="AK51" s="1">
        <v>0</v>
      </c>
      <c r="AL51" s="1">
        <v>0</v>
      </c>
      <c r="AM51" s="1">
        <v>0</v>
      </c>
    </row>
    <row r="52" spans="1:39" x14ac:dyDescent="0.25">
      <c r="A52" s="1">
        <v>0</v>
      </c>
      <c r="B52" s="1">
        <v>0</v>
      </c>
      <c r="C52" s="1">
        <v>0</v>
      </c>
      <c r="D52" s="1">
        <v>0</v>
      </c>
      <c r="E52" s="1">
        <v>0</v>
      </c>
      <c r="F52" s="1">
        <v>0.27153500000000003</v>
      </c>
      <c r="G52" s="1">
        <v>0</v>
      </c>
      <c r="H52" s="1">
        <v>0.83465199999999995</v>
      </c>
      <c r="I52" s="1">
        <v>2.7829090000000001</v>
      </c>
      <c r="J52" s="1">
        <v>0</v>
      </c>
      <c r="K52" s="1"/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1.854957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4.2216620000000002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1.4962139999999999</v>
      </c>
      <c r="AG52" s="1">
        <v>5.0127030000000001</v>
      </c>
      <c r="AH52" s="1">
        <v>4.2478829999999999</v>
      </c>
      <c r="AI52" s="1">
        <v>0</v>
      </c>
      <c r="AJ52" s="1">
        <v>3.6554060000000002</v>
      </c>
      <c r="AK52" s="1">
        <v>0</v>
      </c>
      <c r="AL52" s="1">
        <v>0</v>
      </c>
      <c r="AM52" s="1">
        <v>0</v>
      </c>
    </row>
    <row r="53" spans="1:39" x14ac:dyDescent="0.25">
      <c r="A53" s="1">
        <v>0</v>
      </c>
      <c r="B53" s="1">
        <v>0</v>
      </c>
      <c r="C53" s="1">
        <v>0</v>
      </c>
      <c r="D53" s="1">
        <v>0</v>
      </c>
      <c r="E53" s="1">
        <v>0</v>
      </c>
      <c r="F53" s="1">
        <v>5.6653909999999996</v>
      </c>
      <c r="G53" s="1">
        <v>0</v>
      </c>
      <c r="H53" s="1">
        <v>0</v>
      </c>
      <c r="I53" s="1">
        <v>0</v>
      </c>
      <c r="J53" s="1">
        <v>0</v>
      </c>
      <c r="K53" s="1"/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4.2677659999999999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5.2521610000000001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4.4702849999999996</v>
      </c>
      <c r="AG53" s="1">
        <v>4.9424359999999998</v>
      </c>
      <c r="AH53" s="1">
        <v>5.6229290000000001</v>
      </c>
      <c r="AI53" s="1">
        <v>0.40598400000000001</v>
      </c>
      <c r="AJ53" s="1">
        <v>2.537515</v>
      </c>
      <c r="AK53" s="1">
        <v>0</v>
      </c>
      <c r="AL53" s="1">
        <v>0</v>
      </c>
      <c r="AM53" s="1">
        <v>0</v>
      </c>
    </row>
    <row r="54" spans="1:39" x14ac:dyDescent="0.25">
      <c r="A54" s="1">
        <v>0</v>
      </c>
      <c r="B54" s="1">
        <v>0</v>
      </c>
      <c r="C54" s="1">
        <v>0</v>
      </c>
      <c r="D54" s="1">
        <v>0</v>
      </c>
      <c r="E54" s="1">
        <v>0</v>
      </c>
      <c r="F54" s="1">
        <v>0.751803</v>
      </c>
      <c r="G54" s="1">
        <v>0</v>
      </c>
      <c r="H54" s="1">
        <v>0</v>
      </c>
      <c r="I54" s="1">
        <v>0</v>
      </c>
      <c r="J54" s="1">
        <v>0</v>
      </c>
      <c r="K54" s="1"/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3.4701939999999998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1.1312990000000001</v>
      </c>
      <c r="Z54" s="1">
        <v>1.3901410000000001</v>
      </c>
      <c r="AA54" s="1">
        <v>0</v>
      </c>
      <c r="AB54" s="1">
        <v>0.81405499999999997</v>
      </c>
      <c r="AC54" s="1">
        <v>0</v>
      </c>
      <c r="AD54" s="1">
        <v>0</v>
      </c>
      <c r="AE54" s="1">
        <v>0</v>
      </c>
      <c r="AF54" s="1">
        <v>4.1469050000000003</v>
      </c>
      <c r="AG54" s="1">
        <v>4.621645</v>
      </c>
      <c r="AH54" s="1">
        <v>3.6858689999999998</v>
      </c>
      <c r="AI54" s="1">
        <v>3.0090110000000001</v>
      </c>
      <c r="AJ54" s="1">
        <v>3.9123760000000001</v>
      </c>
      <c r="AK54" s="1">
        <v>0</v>
      </c>
      <c r="AL54" s="1">
        <v>4.0520579999999997</v>
      </c>
      <c r="AM54" s="1">
        <v>0</v>
      </c>
    </row>
    <row r="55" spans="1:39" x14ac:dyDescent="0.25">
      <c r="A55" s="1">
        <v>0</v>
      </c>
      <c r="B55" s="1">
        <v>0</v>
      </c>
      <c r="C55" s="1">
        <v>0</v>
      </c>
      <c r="D55" s="1">
        <v>0</v>
      </c>
      <c r="E55" s="1">
        <v>0</v>
      </c>
      <c r="F55" s="1">
        <v>3.0840800000000002</v>
      </c>
      <c r="G55" s="1">
        <v>0</v>
      </c>
      <c r="H55" s="1">
        <v>0</v>
      </c>
      <c r="I55" s="1">
        <v>0</v>
      </c>
      <c r="J55" s="1">
        <v>0</v>
      </c>
      <c r="K55" s="1"/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3.4638939999999998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3.5124559999999998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3.4737070000000001</v>
      </c>
      <c r="AG55" s="1">
        <v>2.395842</v>
      </c>
      <c r="AH55" s="1">
        <v>2.8619379999999999</v>
      </c>
      <c r="AI55" s="1">
        <v>3.9352010000000002</v>
      </c>
      <c r="AJ55" s="1">
        <v>0</v>
      </c>
      <c r="AK55" s="1">
        <v>0</v>
      </c>
      <c r="AL55" s="1">
        <v>0</v>
      </c>
      <c r="AM55" s="1">
        <v>0</v>
      </c>
    </row>
    <row r="56" spans="1:39" x14ac:dyDescent="0.25">
      <c r="A56" s="1">
        <v>0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0.91515599999999997</v>
      </c>
      <c r="J56" s="1">
        <v>0</v>
      </c>
      <c r="K56" s="1"/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0.91740100000000002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2.5596670000000001</v>
      </c>
      <c r="AA56" s="1">
        <v>0</v>
      </c>
      <c r="AB56" s="1">
        <v>0</v>
      </c>
      <c r="AC56" s="1">
        <v>0</v>
      </c>
      <c r="AD56" s="1">
        <v>1.0688120000000001</v>
      </c>
      <c r="AE56" s="1">
        <v>0</v>
      </c>
      <c r="AF56" s="1">
        <v>3.1156570000000001</v>
      </c>
      <c r="AG56" s="1">
        <v>2.9791099999999999</v>
      </c>
      <c r="AH56" s="1">
        <v>4.152882</v>
      </c>
      <c r="AI56" s="1">
        <v>1.293944</v>
      </c>
      <c r="AJ56" s="1">
        <v>0.57078899999999999</v>
      </c>
      <c r="AK56" s="1">
        <v>0</v>
      </c>
      <c r="AL56" s="1">
        <v>0</v>
      </c>
      <c r="AM56" s="1">
        <v>0</v>
      </c>
    </row>
    <row r="57" spans="1:39" x14ac:dyDescent="0.25">
      <c r="A57" s="1">
        <v>0</v>
      </c>
      <c r="B57" s="1">
        <v>0</v>
      </c>
      <c r="C57" s="1">
        <v>0</v>
      </c>
      <c r="D57" s="1">
        <v>0</v>
      </c>
      <c r="E57" s="1">
        <v>0</v>
      </c>
      <c r="F57" s="1">
        <v>3.537169</v>
      </c>
      <c r="G57" s="1">
        <v>0</v>
      </c>
      <c r="H57" s="1">
        <v>0</v>
      </c>
      <c r="I57" s="1">
        <v>0</v>
      </c>
      <c r="J57" s="1">
        <v>0</v>
      </c>
      <c r="K57" s="1"/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5.0572860000000004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4.0583859999999996</v>
      </c>
      <c r="Z57" s="1">
        <v>1.4434260000000001</v>
      </c>
      <c r="AA57" s="1">
        <v>0</v>
      </c>
      <c r="AB57" s="1">
        <v>0.225439</v>
      </c>
      <c r="AC57" s="1">
        <v>0</v>
      </c>
      <c r="AD57" s="1">
        <v>0</v>
      </c>
      <c r="AE57" s="1">
        <v>0</v>
      </c>
      <c r="AF57" s="1">
        <v>1.253911</v>
      </c>
      <c r="AG57" s="1">
        <v>2.4328400000000001</v>
      </c>
      <c r="AH57" s="1">
        <v>6.4797060000000002</v>
      </c>
      <c r="AI57" s="1">
        <v>0</v>
      </c>
      <c r="AJ57" s="1">
        <v>3.981363</v>
      </c>
      <c r="AK57" s="1">
        <v>0</v>
      </c>
      <c r="AL57" s="1">
        <v>4.5430070000000002</v>
      </c>
      <c r="AM57" s="1">
        <v>0</v>
      </c>
    </row>
    <row r="58" spans="1:39" x14ac:dyDescent="0.25">
      <c r="A58" s="1">
        <v>0</v>
      </c>
      <c r="B58" s="1">
        <v>0</v>
      </c>
      <c r="C58" s="1">
        <v>0</v>
      </c>
      <c r="D58" s="1">
        <v>0</v>
      </c>
      <c r="E58" s="1">
        <v>0</v>
      </c>
      <c r="F58" s="1">
        <v>3.165575</v>
      </c>
      <c r="G58" s="1">
        <v>0</v>
      </c>
      <c r="H58" s="1">
        <v>0</v>
      </c>
      <c r="I58" s="1">
        <v>0</v>
      </c>
      <c r="J58" s="1">
        <v>0</v>
      </c>
      <c r="K58" s="1"/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3.9397899999999999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1.7616309999999999</v>
      </c>
      <c r="AA58" s="1">
        <v>4.8843209999999999</v>
      </c>
      <c r="AB58" s="1">
        <v>0</v>
      </c>
      <c r="AC58" s="1">
        <v>0</v>
      </c>
      <c r="AD58" s="1">
        <v>0.93426500000000001</v>
      </c>
      <c r="AE58" s="1">
        <v>0</v>
      </c>
      <c r="AF58" s="1">
        <v>4.2925810000000002</v>
      </c>
      <c r="AG58" s="1">
        <v>3.8287949999999999</v>
      </c>
      <c r="AH58" s="1">
        <v>4.4367020000000004</v>
      </c>
      <c r="AI58" s="1">
        <v>0.35621900000000001</v>
      </c>
      <c r="AJ58" s="1">
        <v>6.0108959999999998</v>
      </c>
      <c r="AK58" s="1">
        <v>0</v>
      </c>
      <c r="AL58" s="1">
        <v>0.69522200000000001</v>
      </c>
      <c r="AM58" s="1">
        <v>0</v>
      </c>
    </row>
    <row r="59" spans="1:39" x14ac:dyDescent="0.25">
      <c r="A59" s="1">
        <v>0</v>
      </c>
      <c r="B59" s="1">
        <v>0</v>
      </c>
      <c r="C59" s="1">
        <v>0</v>
      </c>
      <c r="D59" s="1">
        <v>0</v>
      </c>
      <c r="E59" s="1">
        <v>0</v>
      </c>
      <c r="F59" s="1">
        <v>3.9183110000000001</v>
      </c>
      <c r="G59" s="1">
        <v>0</v>
      </c>
      <c r="H59" s="1">
        <v>0</v>
      </c>
      <c r="I59" s="1">
        <v>1.1323479999999999</v>
      </c>
      <c r="J59" s="1">
        <v>0</v>
      </c>
      <c r="K59" s="1"/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0.94899500000000003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2.7949950000000001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5.3606740000000004</v>
      </c>
      <c r="AG59" s="1">
        <v>0.20704600000000001</v>
      </c>
      <c r="AH59" s="1">
        <v>3.2835939999999999</v>
      </c>
      <c r="AI59" s="1">
        <v>0</v>
      </c>
      <c r="AJ59" s="1">
        <v>5.3708850000000004</v>
      </c>
      <c r="AK59" s="1">
        <v>0</v>
      </c>
      <c r="AL59" s="1">
        <v>4.5744660000000001</v>
      </c>
      <c r="AM59" s="1">
        <v>0</v>
      </c>
    </row>
    <row r="60" spans="1:39" x14ac:dyDescent="0.25">
      <c r="A60" s="1">
        <v>0</v>
      </c>
      <c r="B60" s="1">
        <v>0</v>
      </c>
      <c r="C60" s="1">
        <v>0</v>
      </c>
      <c r="D60" s="1">
        <v>0</v>
      </c>
      <c r="E60" s="1">
        <v>0</v>
      </c>
      <c r="F60" s="1">
        <v>4.4968969999999997</v>
      </c>
      <c r="G60" s="1">
        <v>0</v>
      </c>
      <c r="H60" s="1">
        <v>0</v>
      </c>
      <c r="I60" s="1">
        <v>2.2082380000000001</v>
      </c>
      <c r="J60" s="1">
        <v>0</v>
      </c>
      <c r="K60" s="1"/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1.8342780000000001</v>
      </c>
      <c r="R60" s="1">
        <v>0</v>
      </c>
      <c r="S60" s="1">
        <v>7.1387000000000006E-2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4.5717879999999997</v>
      </c>
      <c r="AA60" s="1">
        <v>0.22182399999999999</v>
      </c>
      <c r="AB60" s="1">
        <v>0.36823600000000001</v>
      </c>
      <c r="AC60" s="1">
        <v>5.1741000000000002E-2</v>
      </c>
      <c r="AD60" s="1">
        <v>3.8068970000000002</v>
      </c>
      <c r="AE60" s="1">
        <v>0</v>
      </c>
      <c r="AF60" s="1">
        <v>3.819321</v>
      </c>
      <c r="AG60" s="1">
        <v>5.0805999999999997E-2</v>
      </c>
      <c r="AH60" s="1">
        <v>4.6239850000000002</v>
      </c>
      <c r="AI60" s="1">
        <v>0</v>
      </c>
      <c r="AJ60" s="1">
        <v>4.8586919999999996</v>
      </c>
      <c r="AK60" s="1">
        <v>0</v>
      </c>
      <c r="AL60" s="1">
        <v>1.9778150000000001</v>
      </c>
      <c r="AM60" s="1">
        <v>0</v>
      </c>
    </row>
    <row r="61" spans="1:39" x14ac:dyDescent="0.25">
      <c r="A61" s="1">
        <v>0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0.78366400000000003</v>
      </c>
      <c r="J61" s="1">
        <v>0</v>
      </c>
      <c r="K61" s="1"/>
      <c r="L61" s="1">
        <v>0</v>
      </c>
      <c r="M61" s="1">
        <v>0</v>
      </c>
      <c r="N61" s="1">
        <v>0.15484400000000001</v>
      </c>
      <c r="O61" s="1">
        <v>0</v>
      </c>
      <c r="P61" s="1">
        <v>0.23159299999999999</v>
      </c>
      <c r="Q61" s="1">
        <v>0.112787</v>
      </c>
      <c r="R61" s="1">
        <v>0</v>
      </c>
      <c r="S61" s="1">
        <v>0</v>
      </c>
      <c r="T61" s="1">
        <v>0</v>
      </c>
      <c r="U61" s="1">
        <v>3.4061629999999998</v>
      </c>
      <c r="V61" s="1">
        <v>0</v>
      </c>
      <c r="W61" s="1">
        <v>3.8144779999999998</v>
      </c>
      <c r="X61" s="1">
        <v>0</v>
      </c>
      <c r="Y61" s="1">
        <v>0</v>
      </c>
      <c r="Z61" s="1">
        <v>1.900266</v>
      </c>
      <c r="AA61" s="1">
        <v>0.40280500000000002</v>
      </c>
      <c r="AB61" s="1">
        <v>9.4212000000000004E-2</v>
      </c>
      <c r="AC61" s="1">
        <v>0</v>
      </c>
      <c r="AD61" s="1">
        <v>0.79534199999999999</v>
      </c>
      <c r="AE61" s="1">
        <v>0</v>
      </c>
      <c r="AF61" s="1">
        <v>3.0393490000000001</v>
      </c>
      <c r="AG61" s="1">
        <v>3.834727</v>
      </c>
      <c r="AH61" s="1">
        <v>3.8231579999999998</v>
      </c>
      <c r="AI61" s="1">
        <v>1.6816660000000001</v>
      </c>
      <c r="AJ61" s="1">
        <v>2.9873889999999999</v>
      </c>
      <c r="AK61" s="1">
        <v>0</v>
      </c>
      <c r="AL61" s="1">
        <v>0.18015800000000001</v>
      </c>
      <c r="AM61" s="1">
        <v>0</v>
      </c>
    </row>
    <row r="62" spans="1:39" x14ac:dyDescent="0.25">
      <c r="A62" s="1">
        <v>0</v>
      </c>
      <c r="B62" s="1">
        <v>0</v>
      </c>
      <c r="C62" s="1">
        <v>0</v>
      </c>
      <c r="D62" s="1">
        <v>0</v>
      </c>
      <c r="E62" s="1">
        <v>0</v>
      </c>
      <c r="F62" s="1">
        <v>1.723722</v>
      </c>
      <c r="G62" s="1">
        <v>0</v>
      </c>
      <c r="H62" s="1">
        <v>0.110983</v>
      </c>
      <c r="I62" s="1">
        <v>0</v>
      </c>
      <c r="J62" s="1">
        <v>0</v>
      </c>
      <c r="K62" s="1"/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1.9451590000000001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3.7291949999999998</v>
      </c>
      <c r="AA62" s="1">
        <v>7.6092999999999994E-2</v>
      </c>
      <c r="AB62" s="1">
        <v>0</v>
      </c>
      <c r="AC62" s="1">
        <v>0</v>
      </c>
      <c r="AD62" s="1">
        <v>1.0773820000000001</v>
      </c>
      <c r="AE62" s="1">
        <v>0</v>
      </c>
      <c r="AF62" s="1">
        <v>4.0205659999999996</v>
      </c>
      <c r="AG62" s="1">
        <v>0.46832499999999999</v>
      </c>
      <c r="AH62" s="1">
        <v>3.9202659999999998</v>
      </c>
      <c r="AI62" s="1">
        <v>0</v>
      </c>
      <c r="AJ62" s="1">
        <v>5.866962</v>
      </c>
      <c r="AK62" s="1">
        <v>0</v>
      </c>
      <c r="AL62" s="1">
        <v>0.24935199999999999</v>
      </c>
      <c r="AM62" s="1">
        <v>0</v>
      </c>
    </row>
    <row r="63" spans="1:39" x14ac:dyDescent="0.25">
      <c r="A63" s="1">
        <v>0</v>
      </c>
      <c r="B63" s="1">
        <v>0</v>
      </c>
      <c r="C63" s="1">
        <v>0</v>
      </c>
      <c r="D63" s="1">
        <v>0</v>
      </c>
      <c r="E63" s="1">
        <v>0</v>
      </c>
      <c r="F63" s="1">
        <v>3.5940759999999998</v>
      </c>
      <c r="G63" s="1">
        <v>0</v>
      </c>
      <c r="H63" s="1">
        <v>0</v>
      </c>
      <c r="I63" s="1">
        <v>0</v>
      </c>
      <c r="J63" s="1">
        <v>0</v>
      </c>
      <c r="K63" s="1"/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0.252938</v>
      </c>
      <c r="X63" s="1">
        <v>0</v>
      </c>
      <c r="Y63" s="1">
        <v>0</v>
      </c>
      <c r="Z63" s="1">
        <v>4.1642809999999999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0.72275800000000001</v>
      </c>
      <c r="AG63" s="1">
        <v>0</v>
      </c>
      <c r="AH63" s="1">
        <v>0.56884900000000005</v>
      </c>
      <c r="AI63" s="1">
        <v>0</v>
      </c>
      <c r="AJ63" s="1">
        <v>3.1238839999999999</v>
      </c>
      <c r="AK63" s="1">
        <v>0</v>
      </c>
      <c r="AL63" s="1">
        <v>6.58012</v>
      </c>
      <c r="AM63" s="1">
        <v>0</v>
      </c>
    </row>
    <row r="64" spans="1:39" x14ac:dyDescent="0.25">
      <c r="A64" s="1">
        <v>0</v>
      </c>
      <c r="B64" s="1">
        <v>0</v>
      </c>
      <c r="C64" s="1">
        <v>0</v>
      </c>
      <c r="D64" s="1">
        <v>5.0128729999999999</v>
      </c>
      <c r="E64" s="1">
        <v>0</v>
      </c>
      <c r="F64" s="1">
        <v>2.5750489999999999</v>
      </c>
      <c r="G64" s="1">
        <v>0</v>
      </c>
      <c r="H64" s="1">
        <v>0</v>
      </c>
      <c r="I64" s="1">
        <v>1.103343</v>
      </c>
      <c r="J64" s="1">
        <v>0</v>
      </c>
      <c r="K64" s="1"/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2.3419270000000001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4.6622519999999996</v>
      </c>
      <c r="AA64" s="1">
        <v>3.979606</v>
      </c>
      <c r="AB64" s="1">
        <v>2.9167999999999998</v>
      </c>
      <c r="AC64" s="1">
        <v>0</v>
      </c>
      <c r="AD64" s="1">
        <v>0.15826899999999999</v>
      </c>
      <c r="AE64" s="1">
        <v>0</v>
      </c>
      <c r="AF64" s="1">
        <v>0.74402400000000002</v>
      </c>
      <c r="AG64" s="1">
        <v>1.268607</v>
      </c>
      <c r="AH64" s="1">
        <v>1.6951229999999999</v>
      </c>
      <c r="AI64" s="1">
        <v>4.0477679999999996</v>
      </c>
      <c r="AJ64" s="1">
        <v>3.244319</v>
      </c>
      <c r="AK64" s="1">
        <v>0</v>
      </c>
      <c r="AL64" s="1">
        <v>0.84892299999999998</v>
      </c>
      <c r="AM64" s="1">
        <v>0</v>
      </c>
    </row>
    <row r="65" spans="1:39" x14ac:dyDescent="0.25">
      <c r="A65" s="1">
        <v>0</v>
      </c>
      <c r="B65" s="1">
        <v>0</v>
      </c>
      <c r="C65" s="1">
        <v>0</v>
      </c>
      <c r="D65" s="1">
        <v>0</v>
      </c>
      <c r="E65" s="1">
        <v>0</v>
      </c>
      <c r="F65" s="1">
        <v>1.84351</v>
      </c>
      <c r="G65" s="1">
        <v>0</v>
      </c>
      <c r="H65" s="1">
        <v>0</v>
      </c>
      <c r="I65" s="1">
        <v>0</v>
      </c>
      <c r="J65" s="1">
        <v>0</v>
      </c>
      <c r="K65" s="1"/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0.50102899999999995</v>
      </c>
      <c r="AA65" s="1">
        <v>0</v>
      </c>
      <c r="AB65" s="1">
        <v>0.185114</v>
      </c>
      <c r="AC65" s="1">
        <v>0</v>
      </c>
      <c r="AD65" s="1">
        <v>0</v>
      </c>
      <c r="AE65" s="1">
        <v>0</v>
      </c>
      <c r="AF65" s="1">
        <v>5.9103459999999997</v>
      </c>
      <c r="AG65" s="1">
        <v>0</v>
      </c>
      <c r="AH65" s="1">
        <v>4.7408070000000002</v>
      </c>
      <c r="AI65" s="1">
        <v>0</v>
      </c>
      <c r="AJ65" s="1">
        <v>6.7925069999999996</v>
      </c>
      <c r="AK65" s="1">
        <v>0</v>
      </c>
      <c r="AL65" s="1">
        <v>1.109129</v>
      </c>
      <c r="AM65" s="1">
        <v>0</v>
      </c>
    </row>
    <row r="66" spans="1:39" x14ac:dyDescent="0.25">
      <c r="A66" s="1">
        <v>0</v>
      </c>
      <c r="B66" s="1">
        <v>0</v>
      </c>
      <c r="C66" s="1">
        <v>0</v>
      </c>
      <c r="D66" s="1">
        <v>0</v>
      </c>
      <c r="E66" s="1">
        <v>0</v>
      </c>
      <c r="F66" s="1">
        <v>1.082489</v>
      </c>
      <c r="G66" s="1">
        <v>0</v>
      </c>
      <c r="H66" s="1">
        <v>0</v>
      </c>
      <c r="I66" s="1">
        <v>0.29551100000000002</v>
      </c>
      <c r="J66" s="1">
        <v>0</v>
      </c>
      <c r="K66" s="1"/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1.963689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4.0420230000000004</v>
      </c>
      <c r="AA66" s="1">
        <v>0.11286</v>
      </c>
      <c r="AB66" s="1">
        <v>2.3232870000000001</v>
      </c>
      <c r="AC66" s="1">
        <v>0</v>
      </c>
      <c r="AD66" s="1">
        <v>0.46084399999999998</v>
      </c>
      <c r="AE66" s="1">
        <v>0</v>
      </c>
      <c r="AF66" s="1">
        <v>0.53468800000000005</v>
      </c>
      <c r="AG66" s="1">
        <v>0</v>
      </c>
      <c r="AH66" s="1">
        <v>3.6605629999999998</v>
      </c>
      <c r="AI66" s="1">
        <v>0.21765599999999999</v>
      </c>
      <c r="AJ66" s="1">
        <v>4.9975769999999997</v>
      </c>
      <c r="AK66" s="1">
        <v>0</v>
      </c>
      <c r="AL66" s="1">
        <v>0</v>
      </c>
      <c r="AM66" s="1">
        <v>0</v>
      </c>
    </row>
    <row r="67" spans="1:39" x14ac:dyDescent="0.25">
      <c r="A67" s="1">
        <v>0</v>
      </c>
      <c r="B67" s="1">
        <v>0</v>
      </c>
      <c r="C67" s="1">
        <v>0</v>
      </c>
      <c r="D67" s="1">
        <v>0</v>
      </c>
      <c r="E67" s="1">
        <v>0</v>
      </c>
      <c r="F67" s="1">
        <v>3.9295230000000001</v>
      </c>
      <c r="G67" s="1">
        <v>0</v>
      </c>
      <c r="H67" s="1">
        <v>0</v>
      </c>
      <c r="I67" s="1">
        <v>0</v>
      </c>
      <c r="J67" s="1">
        <v>0</v>
      </c>
      <c r="K67" s="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4.6809519999999996</v>
      </c>
      <c r="AA67" s="1">
        <v>0.49489300000000003</v>
      </c>
      <c r="AB67" s="1">
        <v>0</v>
      </c>
      <c r="AC67" s="1">
        <v>0</v>
      </c>
      <c r="AD67" s="1">
        <v>0</v>
      </c>
      <c r="AE67" s="1">
        <v>0</v>
      </c>
      <c r="AF67" s="1">
        <v>5.4027029999999998</v>
      </c>
      <c r="AG67" s="1">
        <v>1.8936949999999999</v>
      </c>
      <c r="AH67" s="1">
        <v>4.0534119999999998</v>
      </c>
      <c r="AI67" s="1">
        <v>0</v>
      </c>
      <c r="AJ67" s="1">
        <v>5.9972620000000001</v>
      </c>
      <c r="AK67" s="1">
        <v>0</v>
      </c>
      <c r="AL67" s="1">
        <v>0</v>
      </c>
      <c r="AM67" s="1">
        <v>0</v>
      </c>
    </row>
    <row r="68" spans="1:39" x14ac:dyDescent="0.25">
      <c r="A68" s="1">
        <v>0</v>
      </c>
      <c r="B68" s="1">
        <v>0</v>
      </c>
      <c r="C68" s="1">
        <v>0</v>
      </c>
      <c r="D68" s="1">
        <v>0</v>
      </c>
      <c r="E68" s="1">
        <v>0</v>
      </c>
      <c r="F68" s="1">
        <v>2.5850610000000001</v>
      </c>
      <c r="G68" s="1">
        <v>0</v>
      </c>
      <c r="H68" s="1">
        <v>0</v>
      </c>
      <c r="I68" s="1">
        <v>0</v>
      </c>
      <c r="J68" s="1">
        <v>0</v>
      </c>
      <c r="K68" s="1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2.2683680000000002</v>
      </c>
      <c r="R68" s="1">
        <v>0</v>
      </c>
      <c r="S68" s="1">
        <v>0</v>
      </c>
      <c r="T68" s="1">
        <v>0</v>
      </c>
      <c r="U68" s="1">
        <v>0.39047399999999999</v>
      </c>
      <c r="V68" s="1">
        <v>0</v>
      </c>
      <c r="W68" s="1">
        <v>0</v>
      </c>
      <c r="X68" s="1">
        <v>0</v>
      </c>
      <c r="Y68" s="1">
        <v>0</v>
      </c>
      <c r="Z68" s="1">
        <v>4.9354180000000003</v>
      </c>
      <c r="AA68" s="1">
        <v>0</v>
      </c>
      <c r="AB68" s="1">
        <v>0.161138</v>
      </c>
      <c r="AC68" s="1">
        <v>0</v>
      </c>
      <c r="AD68" s="1">
        <v>0.30634499999999998</v>
      </c>
      <c r="AE68" s="1">
        <v>0</v>
      </c>
      <c r="AF68" s="1">
        <v>0.76744699999999999</v>
      </c>
      <c r="AG68" s="1">
        <v>0.31368400000000002</v>
      </c>
      <c r="AH68" s="1">
        <v>2.7043409999999999</v>
      </c>
      <c r="AI68" s="1">
        <v>0</v>
      </c>
      <c r="AJ68" s="1">
        <v>3.5486309999999999</v>
      </c>
      <c r="AK68" s="1">
        <v>0</v>
      </c>
      <c r="AL68" s="1">
        <v>0</v>
      </c>
      <c r="AM68" s="1">
        <v>0</v>
      </c>
    </row>
    <row r="69" spans="1:39" x14ac:dyDescent="0.25">
      <c r="A69" s="1">
        <v>0</v>
      </c>
      <c r="B69" s="1">
        <v>0</v>
      </c>
      <c r="C69" s="1">
        <v>0</v>
      </c>
      <c r="D69" s="1">
        <v>0</v>
      </c>
      <c r="E69" s="1">
        <v>0</v>
      </c>
      <c r="F69" s="1">
        <v>2.6254729999999999</v>
      </c>
      <c r="G69" s="1">
        <v>0</v>
      </c>
      <c r="H69" s="1">
        <v>0</v>
      </c>
      <c r="I69" s="1">
        <v>0</v>
      </c>
      <c r="J69" s="1">
        <v>0</v>
      </c>
      <c r="K69" s="1"/>
      <c r="L69" s="1">
        <v>0.94289299999999998</v>
      </c>
      <c r="M69" s="1">
        <v>0</v>
      </c>
      <c r="N69" s="1">
        <v>0</v>
      </c>
      <c r="O69" s="1">
        <v>0</v>
      </c>
      <c r="P69" s="1">
        <v>0</v>
      </c>
      <c r="Q69" s="1">
        <v>1.9641109999999999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2.9573559999999999</v>
      </c>
      <c r="AA69" s="1">
        <v>1.1383890000000001</v>
      </c>
      <c r="AB69" s="1">
        <v>4.2498339999999999</v>
      </c>
      <c r="AC69" s="1">
        <v>0</v>
      </c>
      <c r="AD69" s="1">
        <v>0</v>
      </c>
      <c r="AE69" s="1">
        <v>0</v>
      </c>
      <c r="AF69" s="1">
        <v>0</v>
      </c>
      <c r="AG69" s="1">
        <v>2.1218910000000002</v>
      </c>
      <c r="AH69" s="1">
        <v>3.8642029999999998</v>
      </c>
      <c r="AI69" s="1">
        <v>0</v>
      </c>
      <c r="AJ69" s="1">
        <v>2.8150529999999998</v>
      </c>
      <c r="AK69" s="1">
        <v>0</v>
      </c>
      <c r="AL69" s="1">
        <v>2.8602669999999999</v>
      </c>
      <c r="AM69" s="1">
        <v>0</v>
      </c>
    </row>
    <row r="70" spans="1:39" x14ac:dyDescent="0.25">
      <c r="A70" s="1">
        <v>0</v>
      </c>
      <c r="B70" s="1">
        <v>0</v>
      </c>
      <c r="C70" s="1">
        <v>0</v>
      </c>
      <c r="D70" s="1">
        <v>0</v>
      </c>
      <c r="E70" s="1">
        <v>0</v>
      </c>
      <c r="F70" s="1">
        <v>4.0300950000000002</v>
      </c>
      <c r="G70" s="1">
        <v>0</v>
      </c>
      <c r="H70" s="1">
        <v>0</v>
      </c>
      <c r="I70" s="1">
        <v>1.1144000000000001</v>
      </c>
      <c r="J70" s="1">
        <v>0</v>
      </c>
      <c r="K70" s="1"/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2.2399580000000001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1.9305159999999999</v>
      </c>
      <c r="AA70" s="1">
        <v>0.21284900000000001</v>
      </c>
      <c r="AB70" s="1">
        <v>2.4535650000000002</v>
      </c>
      <c r="AC70" s="1">
        <v>0</v>
      </c>
      <c r="AD70" s="1">
        <v>0</v>
      </c>
      <c r="AE70" s="1">
        <v>0</v>
      </c>
      <c r="AF70" s="1">
        <v>1.205697</v>
      </c>
      <c r="AG70" s="1">
        <v>0.37018600000000002</v>
      </c>
      <c r="AH70" s="1">
        <v>5.626849</v>
      </c>
      <c r="AI70" s="1">
        <v>0</v>
      </c>
      <c r="AJ70" s="1">
        <v>2.2430059999999998</v>
      </c>
      <c r="AK70" s="1">
        <v>0</v>
      </c>
      <c r="AL70" s="1">
        <v>4.8057489999999996</v>
      </c>
      <c r="AM70" s="1">
        <v>0</v>
      </c>
    </row>
    <row r="71" spans="1:39" x14ac:dyDescent="0.25">
      <c r="A71" s="1">
        <v>0</v>
      </c>
      <c r="B71" s="1">
        <v>0</v>
      </c>
      <c r="C71" s="1">
        <v>0</v>
      </c>
      <c r="D71" s="1">
        <v>0</v>
      </c>
      <c r="E71" s="1">
        <v>0</v>
      </c>
      <c r="F71" s="1">
        <v>0.39178400000000002</v>
      </c>
      <c r="G71" s="1">
        <v>0</v>
      </c>
      <c r="H71" s="1">
        <v>0</v>
      </c>
      <c r="I71" s="1">
        <v>0</v>
      </c>
      <c r="J71" s="1">
        <v>0</v>
      </c>
      <c r="K71" s="1"/>
      <c r="L71" s="1">
        <v>0.28707100000000002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4.5514049999999999</v>
      </c>
      <c r="AA71" s="1">
        <v>4.2814329999999998</v>
      </c>
      <c r="AB71" s="1">
        <v>0</v>
      </c>
      <c r="AC71" s="1">
        <v>0.134852</v>
      </c>
      <c r="AD71" s="1">
        <v>0</v>
      </c>
      <c r="AE71" s="1">
        <v>0</v>
      </c>
      <c r="AF71" s="1">
        <v>0.63539000000000001</v>
      </c>
      <c r="AG71" s="1">
        <v>0.13251199999999999</v>
      </c>
      <c r="AH71" s="1">
        <v>4.8851570000000004</v>
      </c>
      <c r="AI71" s="1">
        <v>2.937246</v>
      </c>
      <c r="AJ71" s="1">
        <v>5.4808659999999998</v>
      </c>
      <c r="AK71" s="1">
        <v>0</v>
      </c>
      <c r="AL71" s="1">
        <v>0.59118999999999999</v>
      </c>
      <c r="AM71" s="1">
        <v>0</v>
      </c>
    </row>
    <row r="72" spans="1:39" x14ac:dyDescent="0.25">
      <c r="A72" s="1">
        <v>0</v>
      </c>
      <c r="B72" s="1">
        <v>0</v>
      </c>
      <c r="C72" s="1">
        <v>0</v>
      </c>
      <c r="D72" s="1">
        <v>0</v>
      </c>
      <c r="E72" s="1">
        <v>0</v>
      </c>
      <c r="F72" s="1">
        <v>2.9006780000000001</v>
      </c>
      <c r="G72" s="1">
        <v>0</v>
      </c>
      <c r="H72" s="1">
        <v>0</v>
      </c>
      <c r="I72" s="1">
        <v>0</v>
      </c>
      <c r="J72" s="1">
        <v>0</v>
      </c>
      <c r="K72" s="1"/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3.4070680000000002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4.4498660000000001</v>
      </c>
      <c r="AA72" s="1">
        <v>0</v>
      </c>
      <c r="AB72" s="1">
        <v>0</v>
      </c>
      <c r="AC72" s="1">
        <v>0</v>
      </c>
      <c r="AD72" s="1">
        <v>0.781833</v>
      </c>
      <c r="AE72" s="1">
        <v>0</v>
      </c>
      <c r="AF72" s="1">
        <v>0.88851800000000003</v>
      </c>
      <c r="AG72" s="1">
        <v>1.319563</v>
      </c>
      <c r="AH72" s="1">
        <v>4.9295530000000003</v>
      </c>
      <c r="AI72" s="1">
        <v>0</v>
      </c>
      <c r="AJ72" s="1">
        <v>3.4127749999999999</v>
      </c>
      <c r="AK72" s="1">
        <v>0</v>
      </c>
      <c r="AL72" s="1">
        <v>0.25376399999999999</v>
      </c>
      <c r="AM72" s="1">
        <v>0</v>
      </c>
    </row>
    <row r="73" spans="1:39" x14ac:dyDescent="0.25">
      <c r="A73" s="1">
        <v>0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0.64323399999999997</v>
      </c>
      <c r="J73" s="1">
        <v>0</v>
      </c>
      <c r="K73" s="1"/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1.929934</v>
      </c>
      <c r="R73" s="1">
        <v>0</v>
      </c>
      <c r="S73" s="1">
        <v>0</v>
      </c>
      <c r="T73" s="1">
        <v>0</v>
      </c>
      <c r="U73" s="1">
        <v>0.29367900000000002</v>
      </c>
      <c r="V73" s="1">
        <v>0</v>
      </c>
      <c r="W73" s="1">
        <v>0</v>
      </c>
      <c r="X73" s="1">
        <v>0</v>
      </c>
      <c r="Y73" s="1">
        <v>0</v>
      </c>
      <c r="Z73" s="1">
        <v>5.4044619999999997</v>
      </c>
      <c r="AA73" s="1">
        <v>0.189884</v>
      </c>
      <c r="AB73" s="1">
        <v>0.11773599999999999</v>
      </c>
      <c r="AC73" s="1">
        <v>0</v>
      </c>
      <c r="AD73" s="1">
        <v>1.339636</v>
      </c>
      <c r="AE73" s="1">
        <v>0</v>
      </c>
      <c r="AF73" s="1">
        <v>2.7366169999999999</v>
      </c>
      <c r="AG73" s="1">
        <v>0.123677</v>
      </c>
      <c r="AH73" s="1">
        <v>5.0642690000000004</v>
      </c>
      <c r="AI73" s="1">
        <v>0</v>
      </c>
      <c r="AJ73" s="1">
        <v>0.48161999999999999</v>
      </c>
      <c r="AK73" s="1">
        <v>0</v>
      </c>
      <c r="AL73" s="1">
        <v>0.55904500000000001</v>
      </c>
      <c r="AM73" s="1">
        <v>0</v>
      </c>
    </row>
    <row r="74" spans="1:39" x14ac:dyDescent="0.25">
      <c r="A74" s="1">
        <v>0</v>
      </c>
      <c r="B74" s="1">
        <v>0</v>
      </c>
      <c r="C74" s="1">
        <v>0</v>
      </c>
      <c r="D74" s="1">
        <v>2.3145509999999998</v>
      </c>
      <c r="E74" s="1">
        <v>0</v>
      </c>
      <c r="F74" s="1">
        <v>0.31749500000000003</v>
      </c>
      <c r="G74" s="1">
        <v>0</v>
      </c>
      <c r="H74" s="1">
        <v>0</v>
      </c>
      <c r="I74" s="1">
        <v>0</v>
      </c>
      <c r="J74" s="1">
        <v>0</v>
      </c>
      <c r="K74" s="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4.3619690000000002</v>
      </c>
      <c r="AA74" s="1">
        <v>4.2805419999999996</v>
      </c>
      <c r="AB74" s="1">
        <v>0</v>
      </c>
      <c r="AC74" s="1">
        <v>0</v>
      </c>
      <c r="AD74" s="1">
        <v>3.8448479999999998</v>
      </c>
      <c r="AE74" s="1">
        <v>0</v>
      </c>
      <c r="AF74" s="1">
        <v>0.41789100000000001</v>
      </c>
      <c r="AG74" s="1">
        <v>0</v>
      </c>
      <c r="AH74" s="1">
        <v>5.0777150000000004</v>
      </c>
      <c r="AI74" s="1">
        <v>0</v>
      </c>
      <c r="AJ74" s="1">
        <v>2.9183029999999999</v>
      </c>
      <c r="AK74" s="1">
        <v>0</v>
      </c>
      <c r="AL74" s="1">
        <v>4.9733910000000003</v>
      </c>
      <c r="AM74" s="1"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202DF-1819-453F-834D-147F1885C927}">
  <dimension ref="A1:Q43"/>
  <sheetViews>
    <sheetView workbookViewId="0"/>
  </sheetViews>
  <sheetFormatPr defaultRowHeight="15" x14ac:dyDescent="0.25"/>
  <sheetData>
    <row r="1" spans="1:17" x14ac:dyDescent="0.25">
      <c r="A1" s="3" t="s">
        <v>1138</v>
      </c>
    </row>
    <row r="2" spans="1:17" x14ac:dyDescent="0.25">
      <c r="A2" t="s">
        <v>1019</v>
      </c>
    </row>
    <row r="4" spans="1:17" x14ac:dyDescent="0.25">
      <c r="A4" t="s">
        <v>1020</v>
      </c>
      <c r="B4" t="s">
        <v>1021</v>
      </c>
      <c r="C4" s="6" t="s">
        <v>1022</v>
      </c>
      <c r="D4" s="6"/>
      <c r="E4" s="4" t="s">
        <v>1023</v>
      </c>
      <c r="F4" s="4" t="s">
        <v>1024</v>
      </c>
      <c r="G4" s="4" t="s">
        <v>1025</v>
      </c>
      <c r="H4" s="4" t="s">
        <v>1026</v>
      </c>
      <c r="I4" s="4" t="s">
        <v>1027</v>
      </c>
      <c r="J4" t="s">
        <v>1028</v>
      </c>
      <c r="K4" s="6" t="s">
        <v>1029</v>
      </c>
      <c r="L4" s="6"/>
      <c r="M4" s="6"/>
      <c r="N4" s="6"/>
      <c r="O4" s="6"/>
      <c r="P4" s="6"/>
      <c r="Q4" t="s">
        <v>1030</v>
      </c>
    </row>
    <row r="5" spans="1:17" x14ac:dyDescent="0.25">
      <c r="A5" t="s">
        <v>1031</v>
      </c>
      <c r="B5" t="s">
        <v>1032</v>
      </c>
      <c r="C5" t="s">
        <v>1033</v>
      </c>
      <c r="D5" t="s">
        <v>1034</v>
      </c>
      <c r="E5" t="s">
        <v>1035</v>
      </c>
      <c r="F5" t="s">
        <v>1032</v>
      </c>
      <c r="G5" t="s">
        <v>1032</v>
      </c>
      <c r="H5" t="s">
        <v>1032</v>
      </c>
      <c r="I5" t="s">
        <v>1032</v>
      </c>
      <c r="J5" t="s">
        <v>1032</v>
      </c>
      <c r="K5" t="s">
        <v>1032</v>
      </c>
      <c r="L5" t="s">
        <v>1032</v>
      </c>
      <c r="M5" t="s">
        <v>1032</v>
      </c>
      <c r="N5" t="s">
        <v>1032</v>
      </c>
      <c r="O5" t="s">
        <v>1032</v>
      </c>
      <c r="P5" t="s">
        <v>1032</v>
      </c>
      <c r="Q5" t="s">
        <v>1032</v>
      </c>
    </row>
    <row r="6" spans="1:17" x14ac:dyDescent="0.25">
      <c r="A6" t="s">
        <v>1036</v>
      </c>
      <c r="B6" t="s">
        <v>1037</v>
      </c>
      <c r="C6" t="s">
        <v>1037</v>
      </c>
      <c r="D6" t="s">
        <v>1037</v>
      </c>
      <c r="E6" t="s">
        <v>1037</v>
      </c>
      <c r="F6" t="s">
        <v>1037</v>
      </c>
      <c r="G6" t="s">
        <v>1037</v>
      </c>
      <c r="H6" t="s">
        <v>1037</v>
      </c>
      <c r="I6" t="s">
        <v>1037</v>
      </c>
      <c r="J6" t="s">
        <v>1038</v>
      </c>
      <c r="K6" t="s">
        <v>1037</v>
      </c>
      <c r="L6" t="s">
        <v>1037</v>
      </c>
      <c r="M6" t="s">
        <v>1037</v>
      </c>
      <c r="N6" t="s">
        <v>1037</v>
      </c>
      <c r="O6" t="s">
        <v>1037</v>
      </c>
      <c r="P6" t="s">
        <v>1037</v>
      </c>
      <c r="Q6" t="s">
        <v>1037</v>
      </c>
    </row>
    <row r="7" spans="1:17" x14ac:dyDescent="0.25">
      <c r="A7" t="s">
        <v>1039</v>
      </c>
      <c r="B7" t="s">
        <v>1040</v>
      </c>
      <c r="C7" t="s">
        <v>1040</v>
      </c>
      <c r="D7" t="s">
        <v>1040</v>
      </c>
      <c r="E7" t="s">
        <v>1040</v>
      </c>
      <c r="F7" t="s">
        <v>1040</v>
      </c>
      <c r="G7" t="s">
        <v>1040</v>
      </c>
      <c r="H7" t="s">
        <v>1040</v>
      </c>
      <c r="I7" t="s">
        <v>1040</v>
      </c>
      <c r="J7" t="s">
        <v>1040</v>
      </c>
      <c r="K7" t="s">
        <v>1040</v>
      </c>
      <c r="L7" t="s">
        <v>1040</v>
      </c>
      <c r="M7" t="s">
        <v>1040</v>
      </c>
      <c r="N7" t="s">
        <v>1040</v>
      </c>
      <c r="O7" t="s">
        <v>1040</v>
      </c>
      <c r="P7" t="s">
        <v>1040</v>
      </c>
      <c r="Q7" t="s">
        <v>1041</v>
      </c>
    </row>
    <row r="8" spans="1:17" x14ac:dyDescent="0.25">
      <c r="A8" t="s">
        <v>1042</v>
      </c>
      <c r="B8" t="s">
        <v>1043</v>
      </c>
      <c r="C8" t="s">
        <v>1043</v>
      </c>
      <c r="D8" t="s">
        <v>1043</v>
      </c>
      <c r="E8" t="s">
        <v>1043</v>
      </c>
      <c r="F8" t="s">
        <v>1043</v>
      </c>
      <c r="G8" t="s">
        <v>1043</v>
      </c>
      <c r="H8" t="s">
        <v>1043</v>
      </c>
      <c r="I8" t="s">
        <v>1043</v>
      </c>
      <c r="J8" t="s">
        <v>1043</v>
      </c>
      <c r="K8" t="s">
        <v>1043</v>
      </c>
      <c r="L8" t="s">
        <v>1043</v>
      </c>
      <c r="M8" t="s">
        <v>1043</v>
      </c>
      <c r="N8" t="s">
        <v>1043</v>
      </c>
      <c r="O8" t="s">
        <v>1043</v>
      </c>
      <c r="P8" t="s">
        <v>1043</v>
      </c>
      <c r="Q8" t="s">
        <v>1043</v>
      </c>
    </row>
    <row r="9" spans="1:17" x14ac:dyDescent="0.25">
      <c r="A9" t="s">
        <v>1044</v>
      </c>
      <c r="B9" t="s">
        <v>1043</v>
      </c>
      <c r="C9" t="s">
        <v>1043</v>
      </c>
      <c r="D9" t="s">
        <v>1043</v>
      </c>
      <c r="E9" t="s">
        <v>1043</v>
      </c>
      <c r="F9" t="s">
        <v>1043</v>
      </c>
      <c r="G9" t="s">
        <v>1043</v>
      </c>
      <c r="H9" t="s">
        <v>1043</v>
      </c>
      <c r="I9" t="s">
        <v>1043</v>
      </c>
      <c r="J9" t="s">
        <v>1043</v>
      </c>
      <c r="K9" t="s">
        <v>1043</v>
      </c>
      <c r="L9" t="s">
        <v>1043</v>
      </c>
      <c r="M9" t="s">
        <v>1043</v>
      </c>
      <c r="N9" t="s">
        <v>1043</v>
      </c>
      <c r="O9" t="s">
        <v>1043</v>
      </c>
      <c r="P9" t="s">
        <v>1043</v>
      </c>
      <c r="Q9" t="s">
        <v>1043</v>
      </c>
    </row>
    <row r="10" spans="1:17" x14ac:dyDescent="0.25">
      <c r="A10" t="s">
        <v>1045</v>
      </c>
      <c r="B10" t="s">
        <v>1046</v>
      </c>
      <c r="C10" t="s">
        <v>1046</v>
      </c>
      <c r="D10" t="s">
        <v>1046</v>
      </c>
      <c r="E10" t="s">
        <v>1046</v>
      </c>
      <c r="F10" t="s">
        <v>1046</v>
      </c>
      <c r="G10" t="s">
        <v>1046</v>
      </c>
      <c r="H10" t="s">
        <v>1046</v>
      </c>
      <c r="I10" t="s">
        <v>1046</v>
      </c>
      <c r="J10" t="s">
        <v>1046</v>
      </c>
      <c r="K10" t="s">
        <v>1046</v>
      </c>
      <c r="L10" t="s">
        <v>1046</v>
      </c>
      <c r="M10" t="s">
        <v>1046</v>
      </c>
      <c r="N10" t="s">
        <v>1046</v>
      </c>
      <c r="O10" t="s">
        <v>1046</v>
      </c>
      <c r="P10" t="s">
        <v>1046</v>
      </c>
      <c r="Q10" t="s">
        <v>1046</v>
      </c>
    </row>
    <row r="11" spans="1:17" x14ac:dyDescent="0.25">
      <c r="A11" t="s">
        <v>1047</v>
      </c>
      <c r="B11" t="s">
        <v>1048</v>
      </c>
      <c r="C11" t="s">
        <v>1048</v>
      </c>
      <c r="D11" t="s">
        <v>1048</v>
      </c>
      <c r="E11" t="s">
        <v>1048</v>
      </c>
      <c r="F11" t="s">
        <v>1048</v>
      </c>
      <c r="G11" t="s">
        <v>1048</v>
      </c>
      <c r="H11" t="s">
        <v>1048</v>
      </c>
      <c r="I11" t="s">
        <v>1048</v>
      </c>
      <c r="J11" t="s">
        <v>1048</v>
      </c>
      <c r="K11" t="s">
        <v>1048</v>
      </c>
      <c r="L11" t="s">
        <v>1048</v>
      </c>
      <c r="M11" t="s">
        <v>1048</v>
      </c>
      <c r="N11" t="s">
        <v>1048</v>
      </c>
      <c r="O11" t="s">
        <v>1048</v>
      </c>
      <c r="P11" t="s">
        <v>1048</v>
      </c>
      <c r="Q11" t="s">
        <v>1048</v>
      </c>
    </row>
    <row r="12" spans="1:17" x14ac:dyDescent="0.25">
      <c r="A12" t="s">
        <v>1049</v>
      </c>
      <c r="B12" s="5">
        <v>2E-3</v>
      </c>
      <c r="C12" s="5">
        <v>2E-3</v>
      </c>
      <c r="D12" s="5">
        <v>2E-3</v>
      </c>
      <c r="E12" s="5">
        <v>2E-3</v>
      </c>
      <c r="F12" s="5">
        <v>2E-3</v>
      </c>
      <c r="G12" s="5">
        <v>2E-3</v>
      </c>
      <c r="H12" s="5">
        <v>2E-3</v>
      </c>
      <c r="I12" s="5">
        <v>2E-3</v>
      </c>
      <c r="J12" s="5">
        <v>2E-3</v>
      </c>
      <c r="K12" s="5">
        <v>2E-3</v>
      </c>
      <c r="L12" s="5">
        <v>2E-3</v>
      </c>
      <c r="M12" s="5">
        <v>2E-3</v>
      </c>
      <c r="N12" s="5">
        <v>2E-3</v>
      </c>
      <c r="O12" s="5">
        <v>2E-3</v>
      </c>
      <c r="P12" s="5">
        <v>2E-3</v>
      </c>
      <c r="Q12" s="5">
        <v>2E-3</v>
      </c>
    </row>
    <row r="13" spans="1:17" x14ac:dyDescent="0.25">
      <c r="A13" t="s">
        <v>1050</v>
      </c>
      <c r="B13" t="s">
        <v>1048</v>
      </c>
      <c r="C13" t="s">
        <v>1048</v>
      </c>
      <c r="D13" t="s">
        <v>1048</v>
      </c>
      <c r="E13" t="s">
        <v>1048</v>
      </c>
      <c r="F13" t="s">
        <v>1048</v>
      </c>
      <c r="G13" t="s">
        <v>1048</v>
      </c>
      <c r="H13" t="s">
        <v>1048</v>
      </c>
      <c r="I13" t="s">
        <v>1048</v>
      </c>
      <c r="J13" t="s">
        <v>1048</v>
      </c>
      <c r="K13" t="s">
        <v>1048</v>
      </c>
      <c r="L13" t="s">
        <v>1048</v>
      </c>
      <c r="M13" t="s">
        <v>1048</v>
      </c>
      <c r="N13" t="s">
        <v>1048</v>
      </c>
      <c r="O13" t="s">
        <v>1048</v>
      </c>
      <c r="P13" t="s">
        <v>1048</v>
      </c>
      <c r="Q13" t="s">
        <v>1048</v>
      </c>
    </row>
    <row r="14" spans="1:17" x14ac:dyDescent="0.25">
      <c r="A14" t="s">
        <v>1051</v>
      </c>
      <c r="B14" t="s">
        <v>1052</v>
      </c>
      <c r="C14" t="s">
        <v>1052</v>
      </c>
      <c r="D14" t="s">
        <v>1052</v>
      </c>
      <c r="E14" t="s">
        <v>1052</v>
      </c>
      <c r="F14" t="s">
        <v>1053</v>
      </c>
      <c r="G14" t="s">
        <v>1054</v>
      </c>
      <c r="H14" t="s">
        <v>1055</v>
      </c>
      <c r="I14" t="s">
        <v>1056</v>
      </c>
      <c r="J14" t="s">
        <v>1052</v>
      </c>
      <c r="K14" t="s">
        <v>1041</v>
      </c>
      <c r="L14" t="s">
        <v>1052</v>
      </c>
      <c r="M14" t="s">
        <v>1057</v>
      </c>
      <c r="N14" t="s">
        <v>1055</v>
      </c>
      <c r="O14" t="s">
        <v>1056</v>
      </c>
      <c r="P14" t="s">
        <v>1038</v>
      </c>
      <c r="Q14" t="s">
        <v>1052</v>
      </c>
    </row>
    <row r="15" spans="1:17" x14ac:dyDescent="0.25">
      <c r="A15" t="s">
        <v>1058</v>
      </c>
      <c r="B15" t="s">
        <v>1041</v>
      </c>
      <c r="C15" t="s">
        <v>1041</v>
      </c>
      <c r="D15" t="s">
        <v>1041</v>
      </c>
      <c r="E15" t="s">
        <v>1041</v>
      </c>
      <c r="F15" t="s">
        <v>1041</v>
      </c>
      <c r="G15" t="s">
        <v>1041</v>
      </c>
      <c r="H15" t="s">
        <v>1041</v>
      </c>
      <c r="I15" t="s">
        <v>1041</v>
      </c>
      <c r="J15" t="s">
        <v>1041</v>
      </c>
      <c r="K15" t="s">
        <v>1038</v>
      </c>
      <c r="L15" t="s">
        <v>1059</v>
      </c>
      <c r="M15" t="s">
        <v>1060</v>
      </c>
      <c r="N15" t="s">
        <v>1061</v>
      </c>
      <c r="O15" t="s">
        <v>1062</v>
      </c>
      <c r="P15" t="s">
        <v>1041</v>
      </c>
      <c r="Q15" t="s">
        <v>1041</v>
      </c>
    </row>
    <row r="17" spans="1:17" x14ac:dyDescent="0.25">
      <c r="A17" t="s">
        <v>1063</v>
      </c>
      <c r="B17" t="s">
        <v>1064</v>
      </c>
      <c r="C17" t="s">
        <v>1065</v>
      </c>
      <c r="D17" t="s">
        <v>1066</v>
      </c>
      <c r="E17" t="s">
        <v>1067</v>
      </c>
      <c r="F17" t="s">
        <v>1068</v>
      </c>
      <c r="G17" t="s">
        <v>1069</v>
      </c>
      <c r="H17" t="s">
        <v>1070</v>
      </c>
      <c r="I17" t="s">
        <v>1071</v>
      </c>
      <c r="J17" t="s">
        <v>1072</v>
      </c>
      <c r="K17" t="s">
        <v>1073</v>
      </c>
      <c r="L17" t="s">
        <v>1073</v>
      </c>
      <c r="M17" t="s">
        <v>1073</v>
      </c>
      <c r="N17" t="s">
        <v>1073</v>
      </c>
      <c r="O17" t="s">
        <v>1073</v>
      </c>
      <c r="P17" t="s">
        <v>1073</v>
      </c>
      <c r="Q17" t="s">
        <v>1074</v>
      </c>
    </row>
    <row r="18" spans="1:17" x14ac:dyDescent="0.25">
      <c r="A18" t="s">
        <v>1075</v>
      </c>
    </row>
    <row r="19" spans="1:17" x14ac:dyDescent="0.25">
      <c r="A19" t="s">
        <v>1076</v>
      </c>
    </row>
    <row r="20" spans="1:17" x14ac:dyDescent="0.25">
      <c r="A20" t="s">
        <v>1077</v>
      </c>
      <c r="B20" t="s">
        <v>1078</v>
      </c>
      <c r="F20" t="s">
        <v>1079</v>
      </c>
      <c r="H20" t="s">
        <v>1079</v>
      </c>
      <c r="I20" t="s">
        <v>1080</v>
      </c>
      <c r="J20" t="s">
        <v>1081</v>
      </c>
      <c r="Q20" t="s">
        <v>1082</v>
      </c>
    </row>
    <row r="21" spans="1:17" x14ac:dyDescent="0.25">
      <c r="A21" t="s">
        <v>1083</v>
      </c>
      <c r="B21" t="s">
        <v>1084</v>
      </c>
      <c r="C21" t="s">
        <v>1085</v>
      </c>
      <c r="D21" t="s">
        <v>1086</v>
      </c>
      <c r="E21" t="s">
        <v>1085</v>
      </c>
    </row>
    <row r="22" spans="1:17" x14ac:dyDescent="0.25">
      <c r="A22" t="s">
        <v>1087</v>
      </c>
      <c r="B22" t="s">
        <v>1088</v>
      </c>
      <c r="G22" t="s">
        <v>1089</v>
      </c>
      <c r="H22" t="s">
        <v>1090</v>
      </c>
      <c r="I22" t="s">
        <v>1091</v>
      </c>
      <c r="J22" t="s">
        <v>1090</v>
      </c>
    </row>
    <row r="23" spans="1:17" x14ac:dyDescent="0.25">
      <c r="A23" t="s">
        <v>1092</v>
      </c>
      <c r="B23" t="s">
        <v>1093</v>
      </c>
      <c r="J23" t="s">
        <v>1094</v>
      </c>
    </row>
    <row r="24" spans="1:17" x14ac:dyDescent="0.25">
      <c r="A24" t="s">
        <v>1095</v>
      </c>
    </row>
    <row r="25" spans="1:17" x14ac:dyDescent="0.25">
      <c r="A25" t="s">
        <v>1096</v>
      </c>
    </row>
    <row r="26" spans="1:17" x14ac:dyDescent="0.25">
      <c r="A26" t="s">
        <v>1097</v>
      </c>
      <c r="B26" t="s">
        <v>1098</v>
      </c>
    </row>
    <row r="27" spans="1:17" x14ac:dyDescent="0.25">
      <c r="A27" t="s">
        <v>1099</v>
      </c>
      <c r="B27" t="s">
        <v>1100</v>
      </c>
      <c r="J27" t="s">
        <v>1101</v>
      </c>
      <c r="K27" t="s">
        <v>1102</v>
      </c>
      <c r="L27" t="s">
        <v>1102</v>
      </c>
      <c r="M27" t="s">
        <v>1103</v>
      </c>
      <c r="N27" t="s">
        <v>1102</v>
      </c>
      <c r="O27" t="s">
        <v>1102</v>
      </c>
      <c r="P27" t="s">
        <v>1102</v>
      </c>
    </row>
    <row r="28" spans="1:17" x14ac:dyDescent="0.25">
      <c r="A28" t="s">
        <v>1104</v>
      </c>
      <c r="B28" t="s">
        <v>1105</v>
      </c>
    </row>
    <row r="29" spans="1:17" x14ac:dyDescent="0.25">
      <c r="A29" t="s">
        <v>1106</v>
      </c>
    </row>
    <row r="30" spans="1:17" x14ac:dyDescent="0.25">
      <c r="A30" t="s">
        <v>1107</v>
      </c>
      <c r="B30" t="s">
        <v>1108</v>
      </c>
    </row>
    <row r="32" spans="1:17" x14ac:dyDescent="0.25">
      <c r="A32" t="s">
        <v>1109</v>
      </c>
      <c r="B32" t="s">
        <v>1110</v>
      </c>
      <c r="C32" t="s">
        <v>1111</v>
      </c>
    </row>
    <row r="33" spans="1:3" x14ac:dyDescent="0.25">
      <c r="A33" t="s">
        <v>1031</v>
      </c>
      <c r="B33" t="s">
        <v>1112</v>
      </c>
      <c r="C33">
        <f>115*2*0.93</f>
        <v>213.9</v>
      </c>
    </row>
    <row r="34" spans="1:3" x14ac:dyDescent="0.25">
      <c r="A34" t="s">
        <v>1036</v>
      </c>
      <c r="B34" t="s">
        <v>1113</v>
      </c>
      <c r="C34">
        <f>4.7*2*0.92</f>
        <v>8.6480000000000015</v>
      </c>
    </row>
    <row r="35" spans="1:3" x14ac:dyDescent="0.25">
      <c r="A35" t="s">
        <v>1114</v>
      </c>
      <c r="B35" t="s">
        <v>1115</v>
      </c>
      <c r="C35">
        <f>2.5*3*0.86</f>
        <v>6.45</v>
      </c>
    </row>
    <row r="36" spans="1:3" x14ac:dyDescent="0.25">
      <c r="A36" t="s">
        <v>1042</v>
      </c>
      <c r="B36" t="s">
        <v>1116</v>
      </c>
      <c r="C36">
        <f>1.2*2*0.87</f>
        <v>2.0880000000000001</v>
      </c>
    </row>
    <row r="37" spans="1:3" x14ac:dyDescent="0.25">
      <c r="A37" t="s">
        <v>1117</v>
      </c>
      <c r="B37" t="s">
        <v>1118</v>
      </c>
      <c r="C37">
        <f>1.2*2*0.58</f>
        <v>1.3919999999999999</v>
      </c>
    </row>
    <row r="38" spans="1:3" x14ac:dyDescent="0.25">
      <c r="A38" t="s">
        <v>1119</v>
      </c>
      <c r="B38" t="s">
        <v>1120</v>
      </c>
      <c r="C38">
        <f>25*2*0.96</f>
        <v>48</v>
      </c>
    </row>
    <row r="39" spans="1:3" x14ac:dyDescent="0.25">
      <c r="A39" t="s">
        <v>1121</v>
      </c>
      <c r="B39" t="s">
        <v>1122</v>
      </c>
      <c r="C39">
        <v>25</v>
      </c>
    </row>
    <row r="40" spans="1:3" x14ac:dyDescent="0.25">
      <c r="A40" t="s">
        <v>1123</v>
      </c>
      <c r="B40" t="s">
        <v>1124</v>
      </c>
      <c r="C40">
        <f>3*1.01</f>
        <v>3.0300000000000002</v>
      </c>
    </row>
    <row r="41" spans="1:3" x14ac:dyDescent="0.25">
      <c r="A41" t="s">
        <v>1125</v>
      </c>
      <c r="C41" t="s">
        <v>1126</v>
      </c>
    </row>
    <row r="42" spans="1:3" x14ac:dyDescent="0.25">
      <c r="A42" t="s">
        <v>1127</v>
      </c>
      <c r="C42">
        <f>SUM(C33:C40)</f>
        <v>308.50799999999992</v>
      </c>
    </row>
    <row r="43" spans="1:3" x14ac:dyDescent="0.25">
      <c r="A43" t="s">
        <v>1128</v>
      </c>
      <c r="C43">
        <f>C42/1.05</f>
        <v>293.81714285714276</v>
      </c>
    </row>
  </sheetData>
  <mergeCells count="2">
    <mergeCell ref="C4:D4"/>
    <mergeCell ref="K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Table_S2A GSE81076 SLC means</vt:lpstr>
      <vt:lpstr>Table_S2B GSE84133 SLC means</vt:lpstr>
      <vt:lpstr>Table_S2C GSE83139 SLC means</vt:lpstr>
      <vt:lpstr>Table_S2D GSE81076 GOI</vt:lpstr>
      <vt:lpstr>Table_S2E GSE84133 GOI</vt:lpstr>
      <vt:lpstr>Table_S2F GSE83139 GOI</vt:lpstr>
      <vt:lpstr>Table_S3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Phelps, Edward</dc:creator>
  <cp:lastModifiedBy>Phelps, Edward</cp:lastModifiedBy>
  <dcterms:created xsi:type="dcterms:W3CDTF">2019-10-02T13:23:40Z</dcterms:created>
  <dcterms:modified xsi:type="dcterms:W3CDTF">2019-10-03T12:47:06Z</dcterms:modified>
</cp:coreProperties>
</file>