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fu\OneDrive - Queen Mary, University of London\Glut2 Manuscript 020420\Glut2 figs WIP-21.02.22\Nat Metabolism\Final-210823\Source data\"/>
    </mc:Choice>
  </mc:AlternateContent>
  <bookViews>
    <workbookView xWindow="11250" yWindow="90" windowWidth="11790" windowHeight="12135" activeTab="3"/>
  </bookViews>
  <sheets>
    <sheet name="FigS3a" sheetId="19" r:id="rId1"/>
    <sheet name="FigS3b" sheetId="24" r:id="rId2"/>
    <sheet name="FigS3c" sheetId="18" r:id="rId3"/>
    <sheet name="FigS3d" sheetId="26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" i="26" l="1"/>
  <c r="E2" i="26"/>
  <c r="K1" i="26"/>
  <c r="J1" i="26"/>
  <c r="I1" i="26"/>
  <c r="G1" i="26"/>
  <c r="F1" i="26"/>
  <c r="E1" i="26"/>
  <c r="K1" i="18"/>
  <c r="J1" i="18"/>
  <c r="I2" i="18"/>
  <c r="I1" i="18"/>
  <c r="G1" i="18"/>
  <c r="F1" i="18"/>
  <c r="E2" i="18"/>
  <c r="E1" i="18"/>
  <c r="I2" i="24"/>
  <c r="E2" i="24"/>
  <c r="I2" i="19"/>
  <c r="E2" i="19"/>
</calcChain>
</file>

<file path=xl/sharedStrings.xml><?xml version="1.0" encoding="utf-8"?>
<sst xmlns="http://schemas.openxmlformats.org/spreadsheetml/2006/main" count="44" uniqueCount="15">
  <si>
    <t>CD8+ T cells</t>
  </si>
  <si>
    <t>Glut2+</t>
  </si>
  <si>
    <t>Glut2-</t>
  </si>
  <si>
    <t>Proliferation index</t>
  </si>
  <si>
    <t>dLN</t>
  </si>
  <si>
    <t>spleen</t>
  </si>
  <si>
    <t>ndLN</t>
  </si>
  <si>
    <r>
      <t>Number of CD4</t>
    </r>
    <r>
      <rPr>
        <b/>
        <sz val="11"/>
        <color theme="1"/>
        <rFont val="Calibri"/>
        <family val="3"/>
        <charset val="134"/>
      </rPr>
      <t>+FoxP3+</t>
    </r>
  </si>
  <si>
    <t>HY-specific CD8+ T cells</t>
  </si>
  <si>
    <t>HY-specific CD4+ T cells</t>
  </si>
  <si>
    <r>
      <t>numberof IL-17</t>
    </r>
    <r>
      <rPr>
        <b/>
        <sz val="11"/>
        <color theme="1"/>
        <rFont val="Calibri"/>
        <family val="3"/>
        <charset val="134"/>
      </rPr>
      <t>+</t>
    </r>
  </si>
  <si>
    <t>female B6 Glut2+ and Glut2- chimera mice at the age of 4 months' old</t>
  </si>
  <si>
    <t>Female Mata Hari mice were used as donor</t>
  </si>
  <si>
    <t>Recipients: female B6 Glut2+ and Glut2- chimera mice at the age of 4 months' old</t>
  </si>
  <si>
    <t>Female Marilyn mice were used as donor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</si>
</sst>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name val="Calibri"/>
      <family val="3"/>
      <charset val="134"/>
      <scheme val="minor"/>
    </font>
    <font>
      <sz val="11"/>
      <color rgb="FF00B0F0"/>
      <name val="Calibri"/>
      <family val="3"/>
      <charset val="134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3" sqref="B13"/>
    </sheetView>
  </sheetViews>
  <sheetFormatPr defaultColWidth="8.7109375" defaultRowHeight="15"/>
  <cols>
    <col min="1" max="1" width="16.5703125" style="2" bestFit="1" customWidth="1"/>
    <col min="2" max="3" width="8.7109375" style="2" bestFit="1" customWidth="1"/>
    <col min="4" max="4" width="9.140625" style="2" bestFit="1" customWidth="1"/>
    <col min="5" max="5" width="16" style="2" bestFit="1" customWidth="1"/>
    <col min="6" max="6" width="8.7109375" style="2"/>
    <col min="7" max="7" width="9.140625" style="2" bestFit="1" customWidth="1"/>
    <col min="8" max="8" width="8.7109375" style="2" bestFit="1" customWidth="1"/>
    <col min="9" max="9" width="16" style="2" bestFit="1" customWidth="1"/>
    <col min="10" max="16384" width="8.7109375" style="2"/>
  </cols>
  <sheetData>
    <row r="1" spans="1:11">
      <c r="A1" s="5"/>
      <c r="B1" s="1" t="s">
        <v>1</v>
      </c>
      <c r="C1" s="1" t="s">
        <v>2</v>
      </c>
      <c r="D1" s="1"/>
      <c r="E1" s="5" t="s">
        <v>0</v>
      </c>
      <c r="F1" s="1" t="s">
        <v>1</v>
      </c>
      <c r="G1" s="1" t="s">
        <v>2</v>
      </c>
      <c r="H1" s="5"/>
      <c r="I1" s="5" t="s">
        <v>0</v>
      </c>
      <c r="J1" s="1" t="s">
        <v>1</v>
      </c>
      <c r="K1" s="1" t="s">
        <v>2</v>
      </c>
    </row>
    <row r="2" spans="1:11">
      <c r="A2" s="5" t="s">
        <v>10</v>
      </c>
      <c r="B2" s="9">
        <v>830</v>
      </c>
      <c r="C2" s="9">
        <v>95</v>
      </c>
      <c r="D2" s="7"/>
      <c r="E2" s="5" t="str">
        <f>A2</f>
        <v>numberof IL-17+</v>
      </c>
      <c r="F2" s="9">
        <v>259</v>
      </c>
      <c r="G2" s="9">
        <v>57</v>
      </c>
      <c r="I2" s="5" t="str">
        <f>A2</f>
        <v>numberof IL-17+</v>
      </c>
      <c r="J2" s="9">
        <v>1061</v>
      </c>
      <c r="K2" s="9">
        <v>679</v>
      </c>
    </row>
    <row r="3" spans="1:11">
      <c r="A3" s="6" t="s">
        <v>4</v>
      </c>
      <c r="B3" s="9">
        <v>226</v>
      </c>
      <c r="C3" s="9">
        <v>312</v>
      </c>
      <c r="D3" s="7"/>
      <c r="E3" s="6" t="s">
        <v>5</v>
      </c>
      <c r="F3" s="9">
        <v>373</v>
      </c>
      <c r="G3" s="9">
        <v>79</v>
      </c>
      <c r="I3" s="6" t="s">
        <v>6</v>
      </c>
      <c r="J3" s="9">
        <v>487</v>
      </c>
      <c r="K3" s="9">
        <v>393</v>
      </c>
    </row>
    <row r="4" spans="1:11">
      <c r="B4" s="9">
        <v>739</v>
      </c>
      <c r="C4" s="9">
        <v>171</v>
      </c>
      <c r="D4" s="7"/>
      <c r="F4" s="9">
        <v>365</v>
      </c>
      <c r="G4" s="9">
        <v>172</v>
      </c>
      <c r="J4" s="9">
        <v>1232</v>
      </c>
      <c r="K4" s="9">
        <v>1200</v>
      </c>
    </row>
    <row r="5" spans="1:11">
      <c r="B5" s="9">
        <v>593</v>
      </c>
      <c r="C5" s="9">
        <v>232</v>
      </c>
      <c r="D5" s="3"/>
      <c r="F5" s="9">
        <v>194</v>
      </c>
      <c r="G5" s="9">
        <v>17</v>
      </c>
      <c r="J5" s="9">
        <v>329</v>
      </c>
      <c r="K5" s="9">
        <v>47</v>
      </c>
    </row>
    <row r="6" spans="1:11">
      <c r="B6" s="9">
        <v>813</v>
      </c>
      <c r="C6" s="9">
        <v>157</v>
      </c>
      <c r="D6" s="3"/>
      <c r="F6" s="9">
        <v>256</v>
      </c>
      <c r="G6" s="9">
        <v>54</v>
      </c>
      <c r="J6" s="9">
        <v>681</v>
      </c>
      <c r="K6" s="9">
        <v>1002</v>
      </c>
    </row>
    <row r="7" spans="1:11">
      <c r="B7" s="9">
        <v>222</v>
      </c>
      <c r="C7" s="9">
        <v>71</v>
      </c>
      <c r="D7" s="3"/>
      <c r="F7" s="9">
        <v>653</v>
      </c>
      <c r="G7" s="9">
        <v>39</v>
      </c>
      <c r="J7" s="9">
        <v>389</v>
      </c>
      <c r="K7" s="9">
        <v>378</v>
      </c>
    </row>
    <row r="8" spans="1:11">
      <c r="B8" s="9">
        <v>952</v>
      </c>
      <c r="C8" s="9">
        <v>947</v>
      </c>
      <c r="D8" s="3"/>
      <c r="F8" s="9">
        <v>314</v>
      </c>
      <c r="G8" s="9">
        <v>633</v>
      </c>
      <c r="J8" s="9">
        <v>701</v>
      </c>
      <c r="K8" s="9">
        <v>2737</v>
      </c>
    </row>
    <row r="9" spans="1:11">
      <c r="A9" s="5"/>
      <c r="B9" s="9">
        <v>555</v>
      </c>
      <c r="C9" s="9">
        <v>492</v>
      </c>
      <c r="D9" s="1"/>
      <c r="F9" s="9">
        <v>207</v>
      </c>
      <c r="G9" s="9">
        <v>240</v>
      </c>
      <c r="J9" s="9">
        <v>589</v>
      </c>
      <c r="K9" s="9">
        <v>1511</v>
      </c>
    </row>
    <row r="10" spans="1:11">
      <c r="A10" s="5"/>
      <c r="B10" s="7"/>
      <c r="C10" s="7"/>
      <c r="D10" s="7"/>
    </row>
    <row r="11" spans="1:11">
      <c r="B11" s="7"/>
      <c r="C11" s="7"/>
      <c r="D11" s="7"/>
      <c r="G11" s="5"/>
      <c r="H11" s="4"/>
    </row>
    <row r="12" spans="1:11">
      <c r="B12" s="7"/>
      <c r="C12" s="7"/>
      <c r="D12" s="7"/>
      <c r="G12" s="5"/>
      <c r="I12" s="4"/>
    </row>
    <row r="13" spans="1:11">
      <c r="B13" s="10" t="s">
        <v>11</v>
      </c>
      <c r="C13" s="7"/>
    </row>
    <row r="14" spans="1:11">
      <c r="B14" s="7"/>
      <c r="C14" s="7"/>
    </row>
    <row r="15" spans="1:11">
      <c r="C1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B16" sqref="B16"/>
    </sheetView>
  </sheetViews>
  <sheetFormatPr defaultColWidth="8.7109375" defaultRowHeight="15"/>
  <cols>
    <col min="1" max="1" width="22.140625" style="2" bestFit="1" customWidth="1"/>
    <col min="2" max="3" width="8.7109375" style="2" bestFit="1" customWidth="1"/>
    <col min="4" max="4" width="9.140625" style="2" bestFit="1" customWidth="1"/>
    <col min="5" max="5" width="22.140625" style="2" bestFit="1" customWidth="1"/>
    <col min="6" max="6" width="8.7109375" style="2"/>
    <col min="7" max="7" width="9.140625" style="2" bestFit="1" customWidth="1"/>
    <col min="8" max="8" width="8.7109375" style="2" bestFit="1" customWidth="1"/>
    <col min="9" max="9" width="22.140625" style="2" bestFit="1" customWidth="1"/>
    <col min="10" max="16384" width="8.7109375" style="2"/>
  </cols>
  <sheetData>
    <row r="1" spans="1:11">
      <c r="A1" s="5"/>
      <c r="B1" s="1" t="s">
        <v>1</v>
      </c>
      <c r="C1" s="1" t="s">
        <v>2</v>
      </c>
      <c r="D1" s="1"/>
      <c r="E1" s="5" t="s">
        <v>0</v>
      </c>
      <c r="F1" s="1" t="s">
        <v>1</v>
      </c>
      <c r="G1" s="1" t="s">
        <v>2</v>
      </c>
      <c r="H1" s="5"/>
      <c r="I1" s="5" t="s">
        <v>0</v>
      </c>
      <c r="J1" s="1" t="s">
        <v>1</v>
      </c>
      <c r="K1" s="1" t="s">
        <v>2</v>
      </c>
    </row>
    <row r="2" spans="1:11">
      <c r="A2" s="5" t="s">
        <v>7</v>
      </c>
      <c r="B2" s="7">
        <v>5831</v>
      </c>
      <c r="C2" s="7">
        <v>2429</v>
      </c>
      <c r="D2" s="7"/>
      <c r="E2" s="5" t="str">
        <f>A2</f>
        <v>Number of CD4+FoxP3+</v>
      </c>
      <c r="F2" s="7">
        <v>1609</v>
      </c>
      <c r="G2" s="7">
        <v>1468</v>
      </c>
      <c r="I2" s="5" t="str">
        <f>A2</f>
        <v>Number of CD4+FoxP3+</v>
      </c>
      <c r="J2" s="7">
        <v>5075</v>
      </c>
      <c r="K2" s="7">
        <v>7036</v>
      </c>
    </row>
    <row r="3" spans="1:11">
      <c r="A3" s="6" t="s">
        <v>4</v>
      </c>
      <c r="B3" s="7">
        <v>6130</v>
      </c>
      <c r="C3" s="7">
        <v>3278</v>
      </c>
      <c r="D3" s="7"/>
      <c r="E3" s="6" t="s">
        <v>5</v>
      </c>
      <c r="F3" s="7">
        <v>2265</v>
      </c>
      <c r="G3" s="7">
        <v>1404</v>
      </c>
      <c r="I3" s="6" t="s">
        <v>6</v>
      </c>
      <c r="J3" s="7">
        <v>7742</v>
      </c>
      <c r="K3" s="7">
        <v>6625</v>
      </c>
    </row>
    <row r="4" spans="1:11">
      <c r="B4" s="7">
        <v>6417</v>
      </c>
      <c r="C4" s="7">
        <v>5970</v>
      </c>
      <c r="D4" s="7"/>
      <c r="F4" s="7">
        <v>3412</v>
      </c>
      <c r="G4" s="7">
        <v>3271</v>
      </c>
      <c r="J4" s="7">
        <v>8204</v>
      </c>
      <c r="K4" s="7">
        <v>3011</v>
      </c>
    </row>
    <row r="5" spans="1:11">
      <c r="B5" s="7">
        <v>6400</v>
      </c>
      <c r="C5" s="7">
        <v>5683</v>
      </c>
      <c r="D5" s="3"/>
      <c r="F5" s="7">
        <v>5172</v>
      </c>
      <c r="G5" s="7">
        <v>766</v>
      </c>
      <c r="J5" s="7">
        <v>3394</v>
      </c>
      <c r="K5" s="7">
        <v>8589</v>
      </c>
    </row>
    <row r="6" spans="1:11">
      <c r="B6" s="7">
        <v>5715</v>
      </c>
      <c r="C6" s="7">
        <v>4747</v>
      </c>
      <c r="D6" s="3"/>
      <c r="F6" s="7">
        <v>618</v>
      </c>
      <c r="G6" s="7">
        <v>917</v>
      </c>
      <c r="J6" s="7">
        <v>4577</v>
      </c>
      <c r="K6" s="7">
        <v>9624</v>
      </c>
    </row>
    <row r="7" spans="1:11">
      <c r="B7" s="7">
        <v>6057</v>
      </c>
      <c r="C7" s="7">
        <v>2067</v>
      </c>
      <c r="D7" s="3"/>
      <c r="F7" s="7">
        <v>1710</v>
      </c>
      <c r="G7" s="7">
        <v>1533</v>
      </c>
      <c r="J7" s="7">
        <v>2839</v>
      </c>
      <c r="K7" s="7">
        <v>9142</v>
      </c>
    </row>
    <row r="8" spans="1:11">
      <c r="B8" s="7">
        <v>4081</v>
      </c>
      <c r="C8" s="7">
        <v>6242</v>
      </c>
      <c r="D8" s="3"/>
      <c r="F8" s="7">
        <v>2609</v>
      </c>
      <c r="G8" s="7">
        <v>3512</v>
      </c>
      <c r="J8" s="7">
        <v>6064</v>
      </c>
      <c r="K8" s="7">
        <v>9467</v>
      </c>
    </row>
    <row r="9" spans="1:11">
      <c r="A9" s="5"/>
      <c r="B9" s="7">
        <v>6907</v>
      </c>
      <c r="C9" s="7">
        <v>4854</v>
      </c>
      <c r="D9" s="1"/>
      <c r="F9" s="7"/>
      <c r="G9" s="7">
        <v>2544</v>
      </c>
      <c r="J9" s="7">
        <v>8294</v>
      </c>
      <c r="K9" s="7"/>
    </row>
    <row r="10" spans="1:11">
      <c r="A10" s="5"/>
      <c r="B10" s="7"/>
      <c r="C10" s="7"/>
      <c r="D10" s="7"/>
    </row>
    <row r="11" spans="1:11">
      <c r="B11" s="7"/>
      <c r="C11" s="7"/>
      <c r="D11" s="7"/>
      <c r="G11" s="5"/>
      <c r="H11" s="4"/>
    </row>
    <row r="12" spans="1:11">
      <c r="B12" s="7"/>
      <c r="C12" s="7"/>
      <c r="D12" s="7"/>
      <c r="G12" s="5"/>
      <c r="I12" s="4"/>
    </row>
    <row r="13" spans="1:11">
      <c r="B13" s="7"/>
      <c r="C13" s="7"/>
    </row>
    <row r="14" spans="1:11">
      <c r="B14" s="7"/>
      <c r="C14" s="7"/>
    </row>
    <row r="15" spans="1:11">
      <c r="C15" s="7"/>
    </row>
    <row r="16" spans="1:11">
      <c r="B16" s="10" t="s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3" sqref="B13:H14"/>
    </sheetView>
  </sheetViews>
  <sheetFormatPr defaultColWidth="8.7109375" defaultRowHeight="15"/>
  <cols>
    <col min="1" max="1" width="22" style="2" bestFit="1" customWidth="1"/>
    <col min="2" max="3" width="8.7109375" style="2" bestFit="1" customWidth="1"/>
    <col min="4" max="4" width="9.140625" style="2" bestFit="1" customWidth="1"/>
    <col min="5" max="5" width="21.85546875" style="2" bestFit="1" customWidth="1"/>
    <col min="6" max="6" width="8.7109375" style="2"/>
    <col min="7" max="7" width="9.140625" style="2" bestFit="1" customWidth="1"/>
    <col min="8" max="8" width="8.7109375" style="2" bestFit="1" customWidth="1"/>
    <col min="9" max="9" width="22" style="2" bestFit="1" customWidth="1"/>
    <col min="10" max="16384" width="8.7109375" style="2"/>
  </cols>
  <sheetData>
    <row r="1" spans="1:11">
      <c r="A1" s="5" t="s">
        <v>8</v>
      </c>
      <c r="B1" s="1" t="s">
        <v>1</v>
      </c>
      <c r="C1" s="1" t="s">
        <v>2</v>
      </c>
      <c r="D1" s="1"/>
      <c r="E1" s="5" t="str">
        <f>A1</f>
        <v>HY-specific CD8+ T cells</v>
      </c>
      <c r="F1" s="1" t="str">
        <f>B1</f>
        <v>Glut2+</v>
      </c>
      <c r="G1" s="5" t="str">
        <f>C1</f>
        <v>Glut2-</v>
      </c>
      <c r="H1" s="5"/>
      <c r="I1" s="5" t="str">
        <f>A1</f>
        <v>HY-specific CD8+ T cells</v>
      </c>
      <c r="J1" s="5" t="str">
        <f>B1</f>
        <v>Glut2+</v>
      </c>
      <c r="K1" s="5" t="str">
        <f>C1</f>
        <v>Glut2-</v>
      </c>
    </row>
    <row r="2" spans="1:11">
      <c r="A2" s="5" t="s">
        <v>3</v>
      </c>
      <c r="B2" s="7">
        <v>1.3</v>
      </c>
      <c r="C2" s="7">
        <v>1.17</v>
      </c>
      <c r="D2" s="8"/>
      <c r="E2" s="5" t="str">
        <f>A2</f>
        <v>Proliferation index</v>
      </c>
      <c r="F2" s="7">
        <v>0.69</v>
      </c>
      <c r="G2" s="7">
        <v>0.78</v>
      </c>
      <c r="H2" s="5"/>
      <c r="I2" s="5" t="str">
        <f>A2</f>
        <v>Proliferation index</v>
      </c>
      <c r="J2" s="7">
        <v>1.08</v>
      </c>
      <c r="K2" s="7">
        <v>1.27</v>
      </c>
    </row>
    <row r="3" spans="1:11">
      <c r="A3" s="5" t="s">
        <v>4</v>
      </c>
      <c r="B3" s="7">
        <v>1.28</v>
      </c>
      <c r="C3" s="7">
        <v>1.17</v>
      </c>
      <c r="D3" s="8"/>
      <c r="E3" s="5" t="s">
        <v>5</v>
      </c>
      <c r="F3" s="7">
        <v>0.8</v>
      </c>
      <c r="G3" s="7">
        <v>0.74</v>
      </c>
      <c r="H3" s="5"/>
      <c r="I3" s="5" t="s">
        <v>6</v>
      </c>
      <c r="J3" s="7">
        <v>1.37</v>
      </c>
      <c r="K3" s="7">
        <v>1.17</v>
      </c>
    </row>
    <row r="4" spans="1:11">
      <c r="B4" s="7">
        <v>1.39</v>
      </c>
      <c r="C4" s="7">
        <v>1.34</v>
      </c>
      <c r="D4" s="7"/>
      <c r="F4" s="7">
        <v>0.66</v>
      </c>
      <c r="G4" s="7">
        <v>0.73</v>
      </c>
      <c r="J4" s="7">
        <v>1.34</v>
      </c>
      <c r="K4" s="7">
        <v>1.22</v>
      </c>
    </row>
    <row r="5" spans="1:11">
      <c r="B5" s="7">
        <v>1.62</v>
      </c>
      <c r="C5" s="7">
        <v>1.01</v>
      </c>
      <c r="D5" s="3"/>
      <c r="F5" s="7">
        <v>0.89</v>
      </c>
      <c r="G5" s="7">
        <v>0.57999999999999996</v>
      </c>
      <c r="J5" s="7">
        <v>1.21</v>
      </c>
      <c r="K5" s="7">
        <v>1.06</v>
      </c>
    </row>
    <row r="6" spans="1:11">
      <c r="B6" s="7">
        <v>1.2</v>
      </c>
      <c r="C6" s="7"/>
      <c r="D6" s="3"/>
      <c r="F6" s="7">
        <v>0.87</v>
      </c>
      <c r="G6" s="7"/>
    </row>
    <row r="7" spans="1:11">
      <c r="B7" s="7"/>
      <c r="C7" s="7"/>
      <c r="D7" s="3"/>
    </row>
    <row r="8" spans="1:11">
      <c r="B8" s="3"/>
      <c r="C8" s="3"/>
      <c r="D8" s="3"/>
    </row>
    <row r="9" spans="1:11">
      <c r="A9" s="5"/>
      <c r="B9" s="1"/>
      <c r="C9" s="1"/>
      <c r="D9" s="1"/>
    </row>
    <row r="10" spans="1:11">
      <c r="A10" s="5"/>
      <c r="B10" s="7"/>
      <c r="C10" s="7"/>
      <c r="D10" s="7"/>
    </row>
    <row r="11" spans="1:11">
      <c r="B11" s="7"/>
      <c r="C11" s="7"/>
      <c r="D11" s="7"/>
      <c r="G11" s="5"/>
      <c r="H11" s="4"/>
    </row>
    <row r="12" spans="1:11">
      <c r="B12" s="7"/>
      <c r="C12" s="7"/>
      <c r="D12" s="7"/>
      <c r="G12" s="5"/>
      <c r="I12" s="4"/>
    </row>
    <row r="13" spans="1:11">
      <c r="B13" s="10" t="s">
        <v>12</v>
      </c>
      <c r="C13" s="7"/>
    </row>
    <row r="14" spans="1:11">
      <c r="B14" s="10" t="s">
        <v>13</v>
      </c>
      <c r="C14" s="7"/>
    </row>
    <row r="15" spans="1:11">
      <c r="C15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21" sqref="E21"/>
    </sheetView>
  </sheetViews>
  <sheetFormatPr defaultColWidth="8.7109375" defaultRowHeight="15"/>
  <cols>
    <col min="1" max="1" width="22" style="2" bestFit="1" customWidth="1"/>
    <col min="2" max="3" width="8.7109375" style="2" bestFit="1" customWidth="1"/>
    <col min="4" max="4" width="9.140625" style="2" bestFit="1" customWidth="1"/>
    <col min="5" max="5" width="21.85546875" style="2" bestFit="1" customWidth="1"/>
    <col min="6" max="6" width="8.7109375" style="2"/>
    <col min="7" max="7" width="9.140625" style="2" bestFit="1" customWidth="1"/>
    <col min="8" max="8" width="8.7109375" style="2" bestFit="1" customWidth="1"/>
    <col min="9" max="9" width="22" style="2" bestFit="1" customWidth="1"/>
    <col min="10" max="16384" width="8.7109375" style="2"/>
  </cols>
  <sheetData>
    <row r="1" spans="1:11">
      <c r="A1" s="5" t="s">
        <v>9</v>
      </c>
      <c r="B1" s="1" t="s">
        <v>1</v>
      </c>
      <c r="C1" s="1" t="s">
        <v>2</v>
      </c>
      <c r="D1" s="1"/>
      <c r="E1" s="5" t="str">
        <f>A1</f>
        <v>HY-specific CD4+ T cells</v>
      </c>
      <c r="F1" s="1" t="str">
        <f>B1</f>
        <v>Glut2+</v>
      </c>
      <c r="G1" s="5" t="str">
        <f>C1</f>
        <v>Glut2-</v>
      </c>
      <c r="H1" s="5"/>
      <c r="I1" s="5" t="str">
        <f>A1</f>
        <v>HY-specific CD4+ T cells</v>
      </c>
      <c r="J1" s="5" t="str">
        <f>B1</f>
        <v>Glut2+</v>
      </c>
      <c r="K1" s="5" t="str">
        <f>C1</f>
        <v>Glut2-</v>
      </c>
    </row>
    <row r="2" spans="1:11">
      <c r="A2" s="5" t="s">
        <v>3</v>
      </c>
      <c r="B2" s="7">
        <v>2</v>
      </c>
      <c r="C2" s="7">
        <v>3.23</v>
      </c>
      <c r="D2" s="8"/>
      <c r="E2" s="5" t="str">
        <f>A2</f>
        <v>Proliferation index</v>
      </c>
      <c r="F2" s="7">
        <v>1.92</v>
      </c>
      <c r="G2" s="7">
        <v>2.02</v>
      </c>
      <c r="H2" s="5"/>
      <c r="I2" s="5" t="str">
        <f>A2</f>
        <v>Proliferation index</v>
      </c>
      <c r="J2" s="7">
        <v>2.72</v>
      </c>
      <c r="K2" s="7">
        <v>1</v>
      </c>
    </row>
    <row r="3" spans="1:11">
      <c r="A3" s="5" t="s">
        <v>4</v>
      </c>
      <c r="B3" s="7">
        <v>2.86</v>
      </c>
      <c r="C3" s="7">
        <v>3.06</v>
      </c>
      <c r="D3" s="8"/>
      <c r="E3" s="5" t="s">
        <v>5</v>
      </c>
      <c r="F3" s="7">
        <v>2.09</v>
      </c>
      <c r="G3" s="7">
        <v>2.1800000000000002</v>
      </c>
      <c r="H3" s="5"/>
      <c r="I3" s="5" t="s">
        <v>6</v>
      </c>
      <c r="J3" s="7">
        <v>1.98</v>
      </c>
      <c r="K3" s="7">
        <v>2</v>
      </c>
    </row>
    <row r="4" spans="1:11">
      <c r="B4" s="7">
        <v>3.13</v>
      </c>
      <c r="C4" s="7">
        <v>2.44</v>
      </c>
      <c r="D4" s="7"/>
      <c r="F4" s="7">
        <v>2.16</v>
      </c>
      <c r="G4" s="7">
        <v>2.0099999999999998</v>
      </c>
      <c r="J4" s="7">
        <v>2.94</v>
      </c>
      <c r="K4" s="7">
        <v>2.38</v>
      </c>
    </row>
    <row r="5" spans="1:11">
      <c r="B5" s="7">
        <v>3.15</v>
      </c>
      <c r="C5" s="7">
        <v>2.98</v>
      </c>
      <c r="D5" s="3"/>
      <c r="F5" s="7">
        <v>2.11</v>
      </c>
      <c r="G5" s="7">
        <v>1.32</v>
      </c>
      <c r="J5" s="7">
        <v>2.0699999999999998</v>
      </c>
      <c r="K5" s="7">
        <v>1.65</v>
      </c>
    </row>
    <row r="6" spans="1:11">
      <c r="B6" s="7"/>
      <c r="C6" s="7"/>
      <c r="D6" s="3"/>
    </row>
    <row r="7" spans="1:11">
      <c r="B7" s="7"/>
      <c r="C7" s="7"/>
      <c r="D7" s="3"/>
    </row>
    <row r="8" spans="1:11">
      <c r="B8" s="3"/>
      <c r="C8" s="3"/>
      <c r="D8" s="3"/>
    </row>
    <row r="9" spans="1:11">
      <c r="A9" s="5"/>
      <c r="B9" s="1"/>
      <c r="C9" s="1"/>
      <c r="D9" s="1"/>
    </row>
    <row r="10" spans="1:11">
      <c r="A10" s="5"/>
      <c r="B10" s="7"/>
      <c r="C10" s="7"/>
      <c r="D10" s="7"/>
    </row>
    <row r="11" spans="1:11">
      <c r="B11" s="7"/>
      <c r="C11" s="7"/>
      <c r="D11" s="7"/>
      <c r="G11" s="5"/>
      <c r="H11" s="4"/>
    </row>
    <row r="12" spans="1:11">
      <c r="B12" s="7"/>
      <c r="C12" s="7"/>
      <c r="D12" s="7"/>
      <c r="G12" s="5"/>
      <c r="I12" s="4"/>
    </row>
    <row r="13" spans="1:11">
      <c r="B13" s="10" t="s">
        <v>14</v>
      </c>
      <c r="C13" s="7"/>
    </row>
    <row r="14" spans="1:11">
      <c r="B14" s="10" t="s">
        <v>13</v>
      </c>
      <c r="C14" s="7"/>
    </row>
    <row r="15" spans="1:11">
      <c r="C15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0293B847B894989892D174729E62A" ma:contentTypeVersion="16" ma:contentTypeDescription="Create a new document." ma:contentTypeScope="" ma:versionID="2550d3c4a854b7e45a13c7f1ed990273">
  <xsd:schema xmlns:xsd="http://www.w3.org/2001/XMLSchema" xmlns:xs="http://www.w3.org/2001/XMLSchema" xmlns:p="http://schemas.microsoft.com/office/2006/metadata/properties" xmlns:ns3="5ee9160e-9829-4316-a6ea-2111eb3c84cb" xmlns:ns4="2a46edd2-a00f-4e4f-8bf5-56bbc6af714a" targetNamespace="http://schemas.microsoft.com/office/2006/metadata/properties" ma:root="true" ma:fieldsID="7748f3cbfab231680b73787407f5198f" ns3:_="" ns4:_="">
    <xsd:import namespace="5ee9160e-9829-4316-a6ea-2111eb3c84cb"/>
    <xsd:import namespace="2a46edd2-a00f-4e4f-8bf5-56bbc6af71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9160e-9829-4316-a6ea-2111eb3c84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6edd2-a00f-4e4f-8bf5-56bbc6af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46edd2-a00f-4e4f-8bf5-56bbc6af714a" xsi:nil="true"/>
  </documentManagement>
</p:properties>
</file>

<file path=customXml/itemProps1.xml><?xml version="1.0" encoding="utf-8"?>
<ds:datastoreItem xmlns:ds="http://schemas.openxmlformats.org/officeDocument/2006/customXml" ds:itemID="{57DD7ECC-75D7-4099-9AA7-A64527CAE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e9160e-9829-4316-a6ea-2111eb3c84cb"/>
    <ds:schemaRef ds:uri="2a46edd2-a00f-4e4f-8bf5-56bbc6af71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AA90F-4231-40EB-9B44-7F386752D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16BFE-1F51-4C0F-9D29-108916B47EB0}">
  <ds:schemaRefs>
    <ds:schemaRef ds:uri="http://schemas.microsoft.com/office/2006/metadata/properties"/>
    <ds:schemaRef ds:uri="http://schemas.microsoft.com/office/infopath/2007/PartnerControls"/>
    <ds:schemaRef ds:uri="5ee9160e-9829-4316-a6ea-2111eb3c84cb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2a46edd2-a00f-4e4f-8bf5-56bbc6af714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FigS3a</vt:lpstr>
      <vt:lpstr>FigS3b</vt:lpstr>
      <vt:lpstr>FigS3c</vt:lpstr>
      <vt:lpstr>FigS3d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XJ</dc:creator>
  <cp:keywords/>
  <dc:description/>
  <cp:lastModifiedBy>Hongmei</cp:lastModifiedBy>
  <cp:revision/>
  <dcterms:created xsi:type="dcterms:W3CDTF">2015-06-05T18:17:20Z</dcterms:created>
  <dcterms:modified xsi:type="dcterms:W3CDTF">2023-08-24T13:36:22Z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0x0101005680293B847B894989892D174729E62A</vt:lpwstr>
  </property>
</Properties>
</file>