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fu\OneDrive - Queen Mary, University of London\Glut2 Manuscript 020420\Glut2 figs WIP-21.02.22\Nat Metabolism\Final-210823\Source data\"/>
    </mc:Choice>
  </mc:AlternateContent>
  <bookViews>
    <workbookView xWindow="11250" yWindow="90" windowWidth="11790" windowHeight="12135" activeTab="13"/>
  </bookViews>
  <sheets>
    <sheet name="Fig5a" sheetId="17" r:id="rId1"/>
    <sheet name="Fig5b" sheetId="25" r:id="rId2"/>
    <sheet name="Fig5c" sheetId="26" r:id="rId3"/>
    <sheet name="Fig5d" sheetId="27" r:id="rId4"/>
    <sheet name="Fig5e" sheetId="28" r:id="rId5"/>
    <sheet name="Fig5f" sheetId="29" r:id="rId6"/>
    <sheet name="Fig5g" sheetId="30" r:id="rId7"/>
    <sheet name="Fig5h" sheetId="31" r:id="rId8"/>
    <sheet name="Fig5i" sheetId="32" r:id="rId9"/>
    <sheet name="Fig5j" sheetId="33" r:id="rId10"/>
    <sheet name="Fig5k" sheetId="34" r:id="rId11"/>
    <sheet name="Fig5l" sheetId="35" r:id="rId12"/>
    <sheet name="Fig5m" sheetId="36" r:id="rId13"/>
    <sheet name="Fig5n" sheetId="37" r:id="rId14"/>
    <sheet name="Fig5o" sheetId="38" r:id="rId15"/>
  </sheets>
  <calcPr calcId="162913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30" l="1"/>
  <c r="B9" i="30"/>
  <c r="C9" i="29"/>
  <c r="B9" i="29"/>
  <c r="C9" i="28"/>
  <c r="B9" i="28"/>
</calcChain>
</file>

<file path=xl/sharedStrings.xml><?xml version="1.0" encoding="utf-8"?>
<sst xmlns="http://schemas.openxmlformats.org/spreadsheetml/2006/main" count="109" uniqueCount="40">
  <si>
    <t>CD8+ T cells</t>
  </si>
  <si>
    <t>Cq</t>
  </si>
  <si>
    <t>Glut1</t>
  </si>
  <si>
    <t>a-tubulin</t>
  </si>
  <si>
    <t>Glut2</t>
  </si>
  <si>
    <t>Glut2 MFI</t>
  </si>
  <si>
    <t>Glut1 MFI</t>
  </si>
  <si>
    <t>IsC</t>
  </si>
  <si>
    <t>20% O2</t>
  </si>
  <si>
    <t>5% O2</t>
  </si>
  <si>
    <t>Vehicle</t>
  </si>
  <si>
    <t>PX-478</t>
  </si>
  <si>
    <t>blood</t>
  </si>
  <si>
    <t>LN</t>
  </si>
  <si>
    <t>HIF+</t>
  </si>
  <si>
    <t>HIF-</t>
  </si>
  <si>
    <t>Gal-9</t>
  </si>
  <si>
    <t>Gal-9 MFI</t>
  </si>
  <si>
    <t>Gal-9+</t>
  </si>
  <si>
    <t>Gal-9-</t>
  </si>
  <si>
    <t>medium</t>
  </si>
  <si>
    <t>rGal-9</t>
  </si>
  <si>
    <t>rGal-9+lactose</t>
  </si>
  <si>
    <t>Status at serial time</t>
  </si>
  <si>
    <t>Serial time</t>
  </si>
  <si>
    <t>1=rejection</t>
  </si>
  <si>
    <t>0=survival</t>
  </si>
  <si>
    <t>(days)</t>
  </si>
  <si>
    <t>Glycolysis</t>
  </si>
  <si>
    <t>Glycolytic Capacity</t>
  </si>
  <si>
    <t>Gal-9 +</t>
  </si>
  <si>
    <t>Gal-9 -</t>
  </si>
  <si>
    <t>Maximal Respiration</t>
  </si>
  <si>
    <t>Spare Respiratory Capacity</t>
  </si>
  <si>
    <t>3 female B6 mice at 10 weeks’ old were used</t>
  </si>
  <si>
    <t>Both female and male mice matched by age and sex were used</t>
  </si>
  <si>
    <t>female B6 mice at 11 weeks’ old were used</t>
  </si>
  <si>
    <t>female B6 Gal-9+ chimera mice and  female B6 Gal-9- chimera mice at the age of 4 months' old were used</t>
  </si>
  <si>
    <t>3 female B6 mice at 12 weeks’ old were used</t>
  </si>
  <si>
    <t>female B6 Gal-9+ chimera mice and  female B6 Gal-9- chimera mice at the age of 6 months' old were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</si>
</sst>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.00;\-###0.0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1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name val="Calibri"/>
      <family val="3"/>
      <charset val="134"/>
      <scheme val="minor"/>
    </font>
    <font>
      <sz val="11"/>
      <color rgb="FF00B0F0"/>
      <name val="Calibri"/>
      <family val="3"/>
      <charset val="134"/>
      <scheme val="minor"/>
    </font>
    <font>
      <sz val="10"/>
      <name val="Arial"/>
    </font>
    <font>
      <b/>
      <sz val="11"/>
      <color theme="1"/>
      <name val="Calibri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</font>
    <font>
      <b/>
      <sz val="12"/>
      <color theme="1"/>
      <name val="Arial"/>
      <family val="2"/>
    </font>
    <font>
      <sz val="8.25"/>
      <color theme="1"/>
      <name val="Microsoft Sans Serif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9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0" borderId="1" xfId="0" applyFont="1" applyBorder="1"/>
    <xf numFmtId="164" fontId="12" fillId="0" borderId="0" xfId="0" applyNumberFormat="1" applyFont="1" applyAlignment="1">
      <alignment vertical="center"/>
    </xf>
    <xf numFmtId="0" fontId="13" fillId="0" borderId="0" xfId="1" applyFont="1"/>
    <xf numFmtId="0" fontId="14" fillId="0" borderId="0" xfId="0" applyFont="1" applyAlignment="1">
      <alignment horizontal="center" vertical="center"/>
    </xf>
    <xf numFmtId="0" fontId="8" fillId="0" borderId="0" xfId="0" applyFont="1"/>
    <xf numFmtId="0" fontId="15" fillId="0" borderId="0" xfId="0" applyFont="1"/>
    <xf numFmtId="0" fontId="16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A18" sqref="A18"/>
    </sheetView>
  </sheetViews>
  <sheetFormatPr defaultColWidth="8.7109375" defaultRowHeight="15"/>
  <cols>
    <col min="1" max="1" width="13.85546875" style="2" customWidth="1"/>
    <col min="2" max="3" width="8.7109375" style="2" bestFit="1" customWidth="1"/>
    <col min="4" max="4" width="9.140625" style="2" bestFit="1" customWidth="1"/>
    <col min="5" max="6" width="8.7109375" style="2"/>
    <col min="7" max="7" width="9.140625" style="2" bestFit="1" customWidth="1"/>
    <col min="8" max="9" width="8.7109375" style="2" bestFit="1" customWidth="1"/>
    <col min="10" max="16384" width="8.7109375" style="2"/>
  </cols>
  <sheetData>
    <row r="1" spans="1:9">
      <c r="A1" s="5" t="s">
        <v>0</v>
      </c>
      <c r="B1" s="1" t="s">
        <v>10</v>
      </c>
      <c r="C1" s="1" t="s">
        <v>11</v>
      </c>
      <c r="D1" s="1" t="s">
        <v>7</v>
      </c>
      <c r="F1" s="1"/>
      <c r="G1" s="5"/>
      <c r="H1" s="5"/>
      <c r="I1" s="5"/>
    </row>
    <row r="2" spans="1:9">
      <c r="A2" s="5" t="s">
        <v>5</v>
      </c>
      <c r="B2" s="6">
        <v>3489</v>
      </c>
      <c r="C2" s="6">
        <v>4273</v>
      </c>
      <c r="D2" s="6">
        <v>337</v>
      </c>
      <c r="F2" s="5"/>
    </row>
    <row r="3" spans="1:9">
      <c r="B3" s="6">
        <v>3905</v>
      </c>
      <c r="C3" s="6">
        <v>4448</v>
      </c>
      <c r="D3" s="6"/>
    </row>
    <row r="4" spans="1:9">
      <c r="B4" s="6">
        <v>3832</v>
      </c>
      <c r="C4" s="6">
        <v>4109</v>
      </c>
      <c r="D4" s="6"/>
    </row>
    <row r="5" spans="1:9">
      <c r="B5" s="6"/>
      <c r="C5" s="6"/>
      <c r="D5" s="6"/>
    </row>
    <row r="6" spans="1:9">
      <c r="B6" s="6"/>
      <c r="C6" s="6"/>
      <c r="D6" s="6"/>
    </row>
    <row r="7" spans="1:9">
      <c r="B7" s="6"/>
      <c r="C7" s="6"/>
      <c r="D7" s="3"/>
    </row>
    <row r="8" spans="1:9">
      <c r="B8" s="3"/>
      <c r="C8" s="3"/>
      <c r="D8" s="3"/>
    </row>
    <row r="9" spans="1:9">
      <c r="A9" s="5"/>
      <c r="B9" s="1"/>
      <c r="C9" s="1"/>
      <c r="D9" s="1"/>
    </row>
    <row r="10" spans="1:9">
      <c r="A10" s="5"/>
      <c r="B10" s="6"/>
      <c r="C10" s="6"/>
      <c r="D10" s="6"/>
    </row>
    <row r="11" spans="1:9">
      <c r="B11" s="6"/>
      <c r="C11" s="6"/>
      <c r="D11" s="6"/>
      <c r="G11" s="5"/>
      <c r="H11" s="4"/>
    </row>
    <row r="12" spans="1:9">
      <c r="B12" s="6"/>
      <c r="C12" s="6"/>
      <c r="D12" s="6"/>
      <c r="G12" s="5"/>
      <c r="I12" s="4"/>
    </row>
    <row r="13" spans="1:9">
      <c r="B13" s="6"/>
      <c r="C13" s="6"/>
      <c r="D13" s="6"/>
    </row>
    <row r="14" spans="1:9">
      <c r="B14" s="6"/>
      <c r="C14" s="6"/>
      <c r="D14" s="6"/>
    </row>
    <row r="15" spans="1:9">
      <c r="C15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C2" sqref="C2:C4"/>
    </sheetView>
  </sheetViews>
  <sheetFormatPr defaultColWidth="8.7109375" defaultRowHeight="15"/>
  <cols>
    <col min="1" max="1" width="13.85546875" style="2" customWidth="1"/>
    <col min="2" max="3" width="8.7109375" style="2" bestFit="1" customWidth="1"/>
    <col min="4" max="4" width="9.140625" style="2" bestFit="1" customWidth="1"/>
    <col min="5" max="6" width="8.7109375" style="2"/>
    <col min="7" max="7" width="9.140625" style="2" bestFit="1" customWidth="1"/>
    <col min="8" max="9" width="8.7109375" style="2" bestFit="1" customWidth="1"/>
    <col min="10" max="16384" width="8.7109375" style="2"/>
  </cols>
  <sheetData>
    <row r="1" spans="1:9">
      <c r="A1" s="5" t="s">
        <v>0</v>
      </c>
      <c r="B1" s="1" t="s">
        <v>10</v>
      </c>
      <c r="C1" s="1" t="s">
        <v>11</v>
      </c>
      <c r="D1" s="1" t="s">
        <v>7</v>
      </c>
      <c r="F1" s="1"/>
      <c r="G1" s="5"/>
      <c r="H1" s="5"/>
      <c r="I1" s="5"/>
    </row>
    <row r="2" spans="1:9">
      <c r="A2" s="5" t="s">
        <v>6</v>
      </c>
      <c r="B2" s="6">
        <v>416</v>
      </c>
      <c r="C2" s="6">
        <v>411</v>
      </c>
      <c r="D2" s="6">
        <v>47.3</v>
      </c>
      <c r="F2" s="5"/>
    </row>
    <row r="3" spans="1:9">
      <c r="B3" s="6">
        <v>445</v>
      </c>
      <c r="C3" s="6">
        <v>406</v>
      </c>
      <c r="D3" s="6"/>
    </row>
    <row r="4" spans="1:9">
      <c r="B4" s="6">
        <v>447</v>
      </c>
      <c r="C4" s="6">
        <v>398</v>
      </c>
      <c r="D4" s="6"/>
    </row>
    <row r="5" spans="1:9">
      <c r="B5" s="6"/>
      <c r="C5" s="6"/>
      <c r="D5" s="6"/>
    </row>
    <row r="6" spans="1:9">
      <c r="B6" s="6"/>
      <c r="C6" s="6"/>
      <c r="D6" s="6"/>
    </row>
    <row r="7" spans="1:9">
      <c r="B7" s="6"/>
      <c r="C7" s="6"/>
      <c r="D7" s="3"/>
    </row>
    <row r="8" spans="1:9">
      <c r="B8" s="3"/>
      <c r="C8" s="3"/>
      <c r="D8" s="3"/>
    </row>
    <row r="9" spans="1:9">
      <c r="A9" s="5"/>
      <c r="B9" s="1"/>
      <c r="C9" s="1"/>
      <c r="D9" s="1"/>
    </row>
    <row r="10" spans="1:9">
      <c r="A10" s="5"/>
      <c r="B10" s="6"/>
      <c r="C10" s="6"/>
      <c r="D10" s="6"/>
    </row>
    <row r="11" spans="1:9">
      <c r="B11" s="6"/>
      <c r="C11" s="6"/>
      <c r="D11" s="6"/>
      <c r="G11" s="5"/>
      <c r="H11" s="4"/>
    </row>
    <row r="12" spans="1:9">
      <c r="B12" s="6"/>
      <c r="C12" s="6"/>
      <c r="D12" s="6"/>
      <c r="G12" s="5"/>
      <c r="I12" s="4"/>
    </row>
    <row r="13" spans="1:9">
      <c r="B13" s="6"/>
      <c r="C13" s="6"/>
      <c r="D13" s="6"/>
    </row>
    <row r="14" spans="1:9">
      <c r="B14" s="6"/>
      <c r="C14" s="6"/>
      <c r="D14" s="6"/>
    </row>
    <row r="15" spans="1:9">
      <c r="C15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D24" sqref="D24"/>
    </sheetView>
  </sheetViews>
  <sheetFormatPr defaultColWidth="8.7109375" defaultRowHeight="15"/>
  <cols>
    <col min="1" max="1" width="13.85546875" style="2" customWidth="1"/>
    <col min="2" max="3" width="8.7109375" style="2" bestFit="1" customWidth="1"/>
    <col min="4" max="4" width="9.140625" style="2" bestFit="1" customWidth="1"/>
    <col min="5" max="6" width="8.7109375" style="2"/>
    <col min="7" max="7" width="9.140625" style="2" bestFit="1" customWidth="1"/>
    <col min="8" max="9" width="8.7109375" style="2" bestFit="1" customWidth="1"/>
    <col min="10" max="16384" width="8.7109375" style="2"/>
  </cols>
  <sheetData>
    <row r="1" spans="1:9">
      <c r="A1" s="5" t="s">
        <v>0</v>
      </c>
      <c r="B1" s="1" t="s">
        <v>10</v>
      </c>
      <c r="C1" s="1" t="s">
        <v>11</v>
      </c>
      <c r="D1" s="1" t="s">
        <v>7</v>
      </c>
      <c r="F1" s="1"/>
      <c r="G1" s="5"/>
      <c r="H1" s="5"/>
      <c r="I1" s="5"/>
    </row>
    <row r="2" spans="1:9">
      <c r="A2" s="5" t="s">
        <v>5</v>
      </c>
      <c r="B2" s="14">
        <v>58.8</v>
      </c>
      <c r="C2" s="14">
        <v>64.599999999999994</v>
      </c>
      <c r="D2" s="14">
        <v>51</v>
      </c>
      <c r="F2" s="5"/>
    </row>
    <row r="3" spans="1:9">
      <c r="A3" s="13" t="s">
        <v>12</v>
      </c>
      <c r="B3" s="14">
        <v>58</v>
      </c>
      <c r="C3" s="14">
        <v>62.5</v>
      </c>
      <c r="D3" s="14"/>
    </row>
    <row r="4" spans="1:9">
      <c r="B4" s="14">
        <v>55.8</v>
      </c>
      <c r="C4" s="14">
        <v>68.900000000000006</v>
      </c>
      <c r="D4" s="14"/>
    </row>
    <row r="5" spans="1:9">
      <c r="B5" s="6"/>
      <c r="C5" s="6"/>
      <c r="D5" s="6"/>
    </row>
    <row r="6" spans="1:9">
      <c r="B6" s="6"/>
      <c r="C6" s="6"/>
      <c r="D6" s="6"/>
    </row>
    <row r="7" spans="1:9">
      <c r="A7" s="5" t="s">
        <v>0</v>
      </c>
      <c r="B7" s="1" t="s">
        <v>10</v>
      </c>
      <c r="C7" s="1" t="s">
        <v>11</v>
      </c>
      <c r="D7" s="1" t="s">
        <v>7</v>
      </c>
    </row>
    <row r="8" spans="1:9">
      <c r="A8" s="5" t="s">
        <v>5</v>
      </c>
      <c r="B8" s="14">
        <v>54.6</v>
      </c>
      <c r="C8" s="14">
        <v>72.2</v>
      </c>
      <c r="D8" s="14">
        <v>51</v>
      </c>
    </row>
    <row r="9" spans="1:9">
      <c r="A9" s="13" t="s">
        <v>13</v>
      </c>
      <c r="B9" s="14">
        <v>55.5</v>
      </c>
      <c r="C9" s="14">
        <v>69.5</v>
      </c>
      <c r="D9" s="14"/>
    </row>
    <row r="10" spans="1:9">
      <c r="B10" s="14">
        <v>57.4</v>
      </c>
      <c r="C10" s="14">
        <v>74.599999999999994</v>
      </c>
      <c r="D10" s="14"/>
    </row>
    <row r="11" spans="1:9">
      <c r="B11" s="6"/>
      <c r="C11" s="6"/>
      <c r="D11" s="6"/>
      <c r="G11" s="5"/>
      <c r="H11" s="4"/>
    </row>
    <row r="12" spans="1:9">
      <c r="B12" s="6"/>
      <c r="C12" s="6"/>
      <c r="D12" s="6"/>
      <c r="G12" s="5"/>
      <c r="I12" s="4"/>
    </row>
    <row r="13" spans="1:9">
      <c r="B13" s="6"/>
      <c r="C13" s="6"/>
      <c r="D13" s="6"/>
    </row>
    <row r="14" spans="1:9">
      <c r="B14" s="18" t="s">
        <v>34</v>
      </c>
      <c r="C14" s="6"/>
      <c r="D14" s="6"/>
    </row>
    <row r="15" spans="1:9">
      <c r="C15" s="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B14" sqref="B14"/>
    </sheetView>
  </sheetViews>
  <sheetFormatPr defaultColWidth="8.7109375" defaultRowHeight="15"/>
  <cols>
    <col min="1" max="1" width="13.85546875" style="2" customWidth="1"/>
    <col min="2" max="3" width="8.7109375" style="2" bestFit="1" customWidth="1"/>
    <col min="4" max="4" width="9.140625" style="2" bestFit="1" customWidth="1"/>
    <col min="5" max="6" width="8.7109375" style="2"/>
    <col min="7" max="7" width="9.140625" style="2" bestFit="1" customWidth="1"/>
    <col min="8" max="9" width="8.7109375" style="2" bestFit="1" customWidth="1"/>
    <col min="10" max="16384" width="8.7109375" style="2"/>
  </cols>
  <sheetData>
    <row r="1" spans="1:9">
      <c r="A1" s="5" t="s">
        <v>0</v>
      </c>
      <c r="B1" s="1" t="s">
        <v>14</v>
      </c>
      <c r="C1" s="1" t="s">
        <v>15</v>
      </c>
      <c r="D1" s="1" t="s">
        <v>7</v>
      </c>
      <c r="F1" s="1"/>
      <c r="G1" s="5"/>
      <c r="H1" s="5"/>
      <c r="I1" s="5"/>
    </row>
    <row r="2" spans="1:9">
      <c r="A2" s="5" t="s">
        <v>5</v>
      </c>
      <c r="B2" s="14">
        <v>35522</v>
      </c>
      <c r="C2" s="14">
        <v>41380</v>
      </c>
      <c r="D2" s="14">
        <v>31468</v>
      </c>
      <c r="F2" s="5"/>
    </row>
    <row r="3" spans="1:9">
      <c r="A3" s="13"/>
      <c r="B3" s="14">
        <v>45923</v>
      </c>
      <c r="C3" s="14">
        <v>50509</v>
      </c>
      <c r="D3" s="14"/>
    </row>
    <row r="4" spans="1:9">
      <c r="B4" s="14">
        <v>45460</v>
      </c>
      <c r="C4" s="14">
        <v>48127</v>
      </c>
      <c r="D4" s="14"/>
    </row>
    <row r="5" spans="1:9">
      <c r="B5" s="14">
        <v>44709</v>
      </c>
      <c r="C5" s="14">
        <v>53096</v>
      </c>
      <c r="D5" s="14"/>
    </row>
    <row r="6" spans="1:9">
      <c r="B6" s="14">
        <v>44016</v>
      </c>
      <c r="C6" s="14">
        <v>47682</v>
      </c>
      <c r="D6" s="14"/>
    </row>
    <row r="7" spans="1:9">
      <c r="A7" s="5"/>
      <c r="B7" s="14">
        <v>44819</v>
      </c>
      <c r="C7" s="14">
        <v>49314</v>
      </c>
      <c r="D7" s="14"/>
    </row>
    <row r="8" spans="1:9">
      <c r="A8" s="5"/>
      <c r="B8" s="14">
        <v>42709</v>
      </c>
      <c r="C8" s="14">
        <v>46475</v>
      </c>
      <c r="D8" s="14"/>
    </row>
    <row r="9" spans="1:9">
      <c r="A9" s="13"/>
      <c r="B9" s="14">
        <v>33839</v>
      </c>
      <c r="C9" s="14">
        <v>52179</v>
      </c>
    </row>
    <row r="10" spans="1:9">
      <c r="B10" s="14">
        <v>31986</v>
      </c>
      <c r="C10" s="14">
        <v>46361</v>
      </c>
      <c r="D10" s="14"/>
    </row>
    <row r="11" spans="1:9">
      <c r="B11" s="14">
        <v>35029</v>
      </c>
      <c r="D11" s="14"/>
      <c r="G11" s="5"/>
      <c r="H11" s="4"/>
    </row>
    <row r="12" spans="1:9">
      <c r="B12" s="6"/>
      <c r="C12" s="6"/>
      <c r="D12" s="6"/>
      <c r="G12" s="5"/>
      <c r="I12" s="4"/>
    </row>
    <row r="13" spans="1:9">
      <c r="B13" s="6"/>
      <c r="C13" s="6"/>
      <c r="D13" s="6"/>
    </row>
    <row r="14" spans="1:9">
      <c r="B14" s="18" t="s">
        <v>35</v>
      </c>
      <c r="C14" s="6"/>
      <c r="D14" s="6"/>
    </row>
    <row r="15" spans="1:9">
      <c r="C15" s="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B16" sqref="B16"/>
    </sheetView>
  </sheetViews>
  <sheetFormatPr defaultColWidth="8.7109375" defaultRowHeight="15"/>
  <cols>
    <col min="1" max="1" width="13.85546875" style="2" customWidth="1"/>
    <col min="2" max="2" width="10.28515625" style="2" bestFit="1" customWidth="1"/>
    <col min="3" max="3" width="8.7109375" style="2" bestFit="1" customWidth="1"/>
    <col min="4" max="4" width="9.140625" style="2" bestFit="1" customWidth="1"/>
    <col min="5" max="6" width="8.7109375" style="2"/>
    <col min="7" max="7" width="9.140625" style="2" bestFit="1" customWidth="1"/>
    <col min="8" max="9" width="8.7109375" style="2" bestFit="1" customWidth="1"/>
    <col min="10" max="16384" width="8.7109375" style="2"/>
  </cols>
  <sheetData>
    <row r="1" spans="1:9">
      <c r="A1" s="5" t="s">
        <v>0</v>
      </c>
      <c r="B1" s="7"/>
      <c r="C1" s="5"/>
      <c r="D1" s="5"/>
      <c r="F1" s="5"/>
      <c r="G1" s="5"/>
      <c r="H1" s="5"/>
      <c r="I1" s="5"/>
    </row>
    <row r="2" spans="1:9">
      <c r="A2" s="5" t="s">
        <v>1</v>
      </c>
      <c r="B2" s="7"/>
      <c r="D2" s="15"/>
      <c r="F2" s="5"/>
    </row>
    <row r="3" spans="1:9" ht="15.75">
      <c r="A3" s="10"/>
      <c r="B3" s="10" t="s">
        <v>3</v>
      </c>
      <c r="C3" s="10" t="s">
        <v>2</v>
      </c>
      <c r="D3" s="15"/>
    </row>
    <row r="4" spans="1:9">
      <c r="A4" s="5" t="s">
        <v>14</v>
      </c>
      <c r="B4" s="11">
        <v>17.522230037880799</v>
      </c>
      <c r="C4" s="11">
        <v>23.661032828407301</v>
      </c>
      <c r="D4" s="15"/>
    </row>
    <row r="5" spans="1:9" ht="15.75">
      <c r="A5" s="8"/>
      <c r="B5" s="11">
        <v>17.559057008112202</v>
      </c>
      <c r="C5" s="11">
        <v>23.657511590401899</v>
      </c>
      <c r="D5" s="15"/>
    </row>
    <row r="6" spans="1:9" ht="15.75">
      <c r="A6" s="8"/>
      <c r="B6" s="11">
        <v>17.7530989739411</v>
      </c>
      <c r="C6" s="11">
        <v>23.783776527832799</v>
      </c>
      <c r="D6" s="15"/>
    </row>
    <row r="7" spans="1:9" ht="15.75">
      <c r="A7" s="8"/>
      <c r="B7" s="12"/>
      <c r="C7" s="12"/>
      <c r="D7" s="15"/>
    </row>
    <row r="8" spans="1:9" ht="15.75">
      <c r="A8" s="8"/>
      <c r="B8" s="8"/>
      <c r="C8" s="8"/>
      <c r="D8" s="15"/>
    </row>
    <row r="9" spans="1:9" ht="15.75">
      <c r="A9" s="10"/>
      <c r="B9" s="10" t="str">
        <f t="shared" ref="B9:C9" si="0">B3</f>
        <v>a-tubulin</v>
      </c>
      <c r="C9" s="10" t="str">
        <f t="shared" si="0"/>
        <v>Glut1</v>
      </c>
    </row>
    <row r="10" spans="1:9">
      <c r="A10" s="5" t="s">
        <v>15</v>
      </c>
      <c r="B10" s="11">
        <v>17.122137866959001</v>
      </c>
      <c r="C10" s="11">
        <v>23.357572393239401</v>
      </c>
      <c r="D10" s="15"/>
    </row>
    <row r="11" spans="1:9" ht="15.75">
      <c r="A11" s="8"/>
      <c r="B11" s="11">
        <v>17.062238378384802</v>
      </c>
      <c r="C11" s="11">
        <v>23.478976245152602</v>
      </c>
      <c r="D11" s="15"/>
      <c r="G11" s="5"/>
    </row>
    <row r="12" spans="1:9" ht="15.75">
      <c r="A12" s="8"/>
      <c r="B12" s="11">
        <v>17.0061837349764</v>
      </c>
      <c r="C12" s="11">
        <v>23.454417578691</v>
      </c>
      <c r="D12" s="9"/>
      <c r="G12" s="5"/>
    </row>
    <row r="13" spans="1:9">
      <c r="B13" s="9"/>
      <c r="C13" s="9"/>
      <c r="D13" s="9"/>
    </row>
    <row r="14" spans="1:9">
      <c r="B14" s="9"/>
      <c r="C14" s="9"/>
      <c r="D14" s="9"/>
    </row>
    <row r="15" spans="1:9">
      <c r="C15" s="9"/>
    </row>
    <row r="16" spans="1:9">
      <c r="B16" s="18" t="s">
        <v>35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B16" sqref="B16"/>
    </sheetView>
  </sheetViews>
  <sheetFormatPr defaultColWidth="8.7109375" defaultRowHeight="15"/>
  <cols>
    <col min="1" max="1" width="13.85546875" style="2" customWidth="1"/>
    <col min="2" max="2" width="10.28515625" style="2" bestFit="1" customWidth="1"/>
    <col min="3" max="3" width="8.7109375" style="2" bestFit="1" customWidth="1"/>
    <col min="4" max="4" width="9.140625" style="2" bestFit="1" customWidth="1"/>
    <col min="5" max="6" width="8.7109375" style="2"/>
    <col min="7" max="7" width="9.140625" style="2" bestFit="1" customWidth="1"/>
    <col min="8" max="9" width="8.7109375" style="2" bestFit="1" customWidth="1"/>
    <col min="10" max="16384" width="8.7109375" style="2"/>
  </cols>
  <sheetData>
    <row r="1" spans="1:9">
      <c r="A1" s="5" t="s">
        <v>0</v>
      </c>
      <c r="B1" s="7"/>
      <c r="C1" s="5"/>
      <c r="D1" s="5"/>
      <c r="F1" s="5"/>
      <c r="G1" s="5"/>
      <c r="H1" s="5"/>
      <c r="I1" s="5"/>
    </row>
    <row r="2" spans="1:9">
      <c r="A2" s="5" t="s">
        <v>1</v>
      </c>
      <c r="B2" s="7"/>
      <c r="D2" s="15"/>
      <c r="F2" s="5"/>
    </row>
    <row r="3" spans="1:9" ht="15.75">
      <c r="A3" s="10"/>
      <c r="B3" s="10" t="s">
        <v>3</v>
      </c>
      <c r="C3" s="10" t="s">
        <v>4</v>
      </c>
      <c r="D3" s="15"/>
    </row>
    <row r="4" spans="1:9">
      <c r="A4" s="5" t="s">
        <v>14</v>
      </c>
      <c r="B4" s="11">
        <v>18.606609507217801</v>
      </c>
      <c r="C4" s="11">
        <v>21.9961860233118</v>
      </c>
      <c r="D4" s="15"/>
    </row>
    <row r="5" spans="1:9" ht="15.75">
      <c r="A5" s="8"/>
      <c r="B5" s="11">
        <v>18.245189523989499</v>
      </c>
      <c r="C5" s="11">
        <v>22.0296582915995</v>
      </c>
      <c r="D5" s="15"/>
    </row>
    <row r="6" spans="1:9" ht="15.75">
      <c r="A6" s="8"/>
      <c r="B6" s="11">
        <v>18.520662564696199</v>
      </c>
      <c r="C6" s="11">
        <v>21.783758011506698</v>
      </c>
      <c r="D6" s="15"/>
    </row>
    <row r="7" spans="1:9" ht="15.75">
      <c r="A7" s="8"/>
      <c r="B7" s="12"/>
      <c r="C7" s="12"/>
      <c r="D7" s="15"/>
    </row>
    <row r="8" spans="1:9" ht="15.75">
      <c r="A8" s="8"/>
      <c r="B8" s="8"/>
      <c r="C8" s="8"/>
      <c r="D8" s="15"/>
    </row>
    <row r="9" spans="1:9" ht="15.75">
      <c r="A9" s="10"/>
      <c r="B9" s="10" t="str">
        <f t="shared" ref="B9" si="0">B3</f>
        <v>a-tubulin</v>
      </c>
      <c r="C9" s="10" t="str">
        <f>C3</f>
        <v>Glut2</v>
      </c>
    </row>
    <row r="10" spans="1:9">
      <c r="A10" s="5" t="s">
        <v>15</v>
      </c>
      <c r="B10" s="11">
        <v>17.686112876079999</v>
      </c>
      <c r="C10" s="11">
        <v>21.5130079239926</v>
      </c>
      <c r="D10" s="15"/>
    </row>
    <row r="11" spans="1:9" ht="15.75">
      <c r="A11" s="8"/>
      <c r="B11" s="11">
        <v>17.561140104932701</v>
      </c>
      <c r="C11" s="11">
        <v>21.3847636857091</v>
      </c>
      <c r="D11" s="15"/>
      <c r="G11" s="5"/>
    </row>
    <row r="12" spans="1:9" ht="15.75">
      <c r="A12" s="8"/>
      <c r="B12" s="11">
        <v>17.463566495904502</v>
      </c>
      <c r="C12" s="11">
        <v>21.375938674870401</v>
      </c>
      <c r="D12" s="9"/>
      <c r="G12" s="5"/>
    </row>
    <row r="13" spans="1:9">
      <c r="B13" s="9"/>
      <c r="C13" s="9"/>
      <c r="D13" s="9"/>
    </row>
    <row r="14" spans="1:9">
      <c r="B14" s="9"/>
      <c r="C14" s="9"/>
      <c r="D14" s="9"/>
    </row>
    <row r="15" spans="1:9">
      <c r="C15" s="9"/>
    </row>
    <row r="16" spans="1:9">
      <c r="B16" s="18" t="s">
        <v>35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B16" sqref="B16"/>
    </sheetView>
  </sheetViews>
  <sheetFormatPr defaultColWidth="8.7109375" defaultRowHeight="15"/>
  <cols>
    <col min="1" max="1" width="13.85546875" style="2" customWidth="1"/>
    <col min="2" max="2" width="10.28515625" style="2" bestFit="1" customWidth="1"/>
    <col min="3" max="3" width="8.7109375" style="2" bestFit="1" customWidth="1"/>
    <col min="4" max="4" width="9.140625" style="2" bestFit="1" customWidth="1"/>
    <col min="5" max="6" width="8.7109375" style="2"/>
    <col min="7" max="7" width="9.140625" style="2" bestFit="1" customWidth="1"/>
    <col min="8" max="9" width="8.7109375" style="2" bestFit="1" customWidth="1"/>
    <col min="10" max="16384" width="8.7109375" style="2"/>
  </cols>
  <sheetData>
    <row r="1" spans="1:9">
      <c r="A1" s="5" t="s">
        <v>0</v>
      </c>
      <c r="B1" s="7"/>
      <c r="C1" s="5"/>
      <c r="D1" s="5"/>
      <c r="F1" s="5"/>
      <c r="G1" s="5"/>
      <c r="H1" s="5"/>
      <c r="I1" s="5"/>
    </row>
    <row r="2" spans="1:9">
      <c r="A2" s="5" t="s">
        <v>1</v>
      </c>
      <c r="B2" s="7"/>
      <c r="D2" s="15"/>
      <c r="F2" s="5"/>
    </row>
    <row r="3" spans="1:9" ht="15.75">
      <c r="A3" s="10"/>
      <c r="B3" s="10" t="s">
        <v>3</v>
      </c>
      <c r="C3" s="10" t="s">
        <v>16</v>
      </c>
      <c r="D3" s="15"/>
    </row>
    <row r="4" spans="1:9">
      <c r="A4" s="5" t="s">
        <v>14</v>
      </c>
      <c r="B4" s="11">
        <v>18.606609507217801</v>
      </c>
      <c r="C4" s="11">
        <v>21.9324788609226</v>
      </c>
      <c r="D4" s="15"/>
    </row>
    <row r="5" spans="1:9" ht="15.75">
      <c r="A5" s="8"/>
      <c r="B5" s="11">
        <v>18.245189523989499</v>
      </c>
      <c r="C5" s="11">
        <v>21.837574962681799</v>
      </c>
      <c r="D5" s="15"/>
    </row>
    <row r="6" spans="1:9" ht="15.75">
      <c r="A6" s="8"/>
      <c r="B6" s="11">
        <v>18.520662564696199</v>
      </c>
      <c r="C6" s="11">
        <v>21.851374422238401</v>
      </c>
      <c r="D6" s="15"/>
    </row>
    <row r="7" spans="1:9" ht="15.75">
      <c r="A7" s="8"/>
      <c r="B7" s="12"/>
      <c r="C7" s="12"/>
      <c r="D7" s="15"/>
    </row>
    <row r="8" spans="1:9" ht="15.75">
      <c r="A8" s="8"/>
      <c r="B8" s="8"/>
      <c r="C8" s="8"/>
      <c r="D8" s="15"/>
    </row>
    <row r="9" spans="1:9" ht="15.75">
      <c r="A9" s="10"/>
      <c r="B9" s="10" t="str">
        <f t="shared" ref="B9" si="0">B3</f>
        <v>a-tubulin</v>
      </c>
      <c r="C9" s="10" t="str">
        <f>C3</f>
        <v>Gal-9</v>
      </c>
    </row>
    <row r="10" spans="1:9">
      <c r="A10" s="5" t="s">
        <v>15</v>
      </c>
      <c r="B10" s="11">
        <v>17.686112876079999</v>
      </c>
      <c r="C10" s="11">
        <v>21.513174951518401</v>
      </c>
      <c r="D10" s="15"/>
    </row>
    <row r="11" spans="1:9" ht="15.75">
      <c r="A11" s="8"/>
      <c r="B11" s="11">
        <v>17.561140104932701</v>
      </c>
      <c r="C11" s="11">
        <v>21.312104098151298</v>
      </c>
      <c r="D11" s="15"/>
      <c r="G11" s="5"/>
    </row>
    <row r="12" spans="1:9" ht="15.75">
      <c r="A12" s="8"/>
      <c r="B12" s="11">
        <v>17.463566495904502</v>
      </c>
      <c r="C12" s="11">
        <v>21.641637884340099</v>
      </c>
      <c r="D12" s="9"/>
      <c r="G12" s="5"/>
    </row>
    <row r="13" spans="1:9">
      <c r="B13" s="9"/>
      <c r="C13" s="9"/>
      <c r="D13" s="9"/>
    </row>
    <row r="14" spans="1:9">
      <c r="B14" s="9"/>
      <c r="C14" s="9"/>
      <c r="D14" s="9"/>
    </row>
    <row r="15" spans="1:9">
      <c r="C15" s="9"/>
    </row>
    <row r="16" spans="1:9">
      <c r="B16" s="18" t="s">
        <v>35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B17" sqref="B17"/>
    </sheetView>
  </sheetViews>
  <sheetFormatPr defaultColWidth="8.7109375" defaultRowHeight="15"/>
  <cols>
    <col min="1" max="1" width="13.85546875" style="2" customWidth="1"/>
    <col min="2" max="3" width="8.7109375" style="2" bestFit="1" customWidth="1"/>
    <col min="4" max="4" width="9.140625" style="2" bestFit="1" customWidth="1"/>
    <col min="5" max="6" width="8.7109375" style="2"/>
    <col min="7" max="7" width="9.140625" style="2" bestFit="1" customWidth="1"/>
    <col min="8" max="9" width="8.7109375" style="2" bestFit="1" customWidth="1"/>
    <col min="10" max="16384" width="8.7109375" style="2"/>
  </cols>
  <sheetData>
    <row r="1" spans="1:9">
      <c r="A1" s="5" t="s">
        <v>0</v>
      </c>
      <c r="B1" s="1" t="s">
        <v>14</v>
      </c>
      <c r="C1" s="1" t="s">
        <v>15</v>
      </c>
      <c r="D1" s="1" t="s">
        <v>7</v>
      </c>
      <c r="F1" s="1"/>
      <c r="G1" s="5"/>
      <c r="H1" s="5"/>
      <c r="I1" s="5"/>
    </row>
    <row r="2" spans="1:9">
      <c r="A2" s="5" t="s">
        <v>17</v>
      </c>
      <c r="B2" s="6">
        <v>6370</v>
      </c>
      <c r="C2" s="6">
        <v>4988</v>
      </c>
      <c r="D2" s="6">
        <v>4901</v>
      </c>
      <c r="F2" s="5"/>
    </row>
    <row r="3" spans="1:9">
      <c r="B3" s="6">
        <v>5668</v>
      </c>
      <c r="C3" s="6">
        <v>5165</v>
      </c>
      <c r="D3" s="6"/>
    </row>
    <row r="4" spans="1:9">
      <c r="B4" s="6">
        <v>5552</v>
      </c>
      <c r="C4" s="6">
        <v>5244</v>
      </c>
      <c r="D4" s="6"/>
    </row>
    <row r="5" spans="1:9">
      <c r="B5" s="6">
        <v>6145</v>
      </c>
      <c r="C5" s="6">
        <v>5180</v>
      </c>
      <c r="D5" s="6"/>
    </row>
    <row r="6" spans="1:9">
      <c r="B6" s="6">
        <v>6004</v>
      </c>
      <c r="C6" s="6">
        <v>5128</v>
      </c>
      <c r="D6" s="6"/>
    </row>
    <row r="7" spans="1:9">
      <c r="B7" s="6">
        <v>6043</v>
      </c>
      <c r="C7" s="6">
        <v>5389</v>
      </c>
      <c r="D7" s="6"/>
    </row>
    <row r="8" spans="1:9">
      <c r="B8" s="6">
        <v>5704</v>
      </c>
      <c r="C8" s="6">
        <v>5367</v>
      </c>
      <c r="D8" s="6"/>
    </row>
    <row r="9" spans="1:9">
      <c r="A9" s="5"/>
      <c r="B9" s="6">
        <v>5302</v>
      </c>
      <c r="C9" s="6">
        <v>4888</v>
      </c>
      <c r="D9" s="6"/>
    </row>
    <row r="10" spans="1:9">
      <c r="A10" s="5"/>
      <c r="B10" s="6">
        <v>5457</v>
      </c>
      <c r="C10" s="6">
        <v>5378</v>
      </c>
      <c r="D10" s="6"/>
    </row>
    <row r="11" spans="1:9">
      <c r="B11" s="6">
        <v>6443</v>
      </c>
      <c r="C11" s="6">
        <v>5819</v>
      </c>
      <c r="D11" s="6"/>
      <c r="G11" s="5"/>
      <c r="H11" s="4"/>
    </row>
    <row r="12" spans="1:9">
      <c r="B12" s="6"/>
      <c r="C12" s="6"/>
      <c r="D12" s="6"/>
      <c r="G12" s="5"/>
      <c r="I12" s="4"/>
    </row>
    <row r="13" spans="1:9">
      <c r="B13" s="6"/>
      <c r="C13" s="6"/>
      <c r="D13" s="6"/>
    </row>
    <row r="14" spans="1:9">
      <c r="B14" s="6"/>
      <c r="C14" s="6"/>
      <c r="D14" s="6"/>
    </row>
    <row r="15" spans="1:9">
      <c r="C15" s="6"/>
    </row>
    <row r="17" spans="2:2">
      <c r="B17" s="18" t="s">
        <v>35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E15" sqref="E15"/>
    </sheetView>
  </sheetViews>
  <sheetFormatPr defaultColWidth="8.7109375" defaultRowHeight="15"/>
  <cols>
    <col min="1" max="1" width="13.85546875" style="2" customWidth="1"/>
    <col min="2" max="3" width="8.7109375" style="2" bestFit="1" customWidth="1"/>
    <col min="4" max="4" width="9.140625" style="2" bestFit="1" customWidth="1"/>
    <col min="5" max="6" width="8.7109375" style="2"/>
    <col min="7" max="7" width="9.140625" style="2" bestFit="1" customWidth="1"/>
    <col min="8" max="9" width="8.7109375" style="2" bestFit="1" customWidth="1"/>
    <col min="10" max="16384" width="8.7109375" style="2"/>
  </cols>
  <sheetData>
    <row r="1" spans="1:9">
      <c r="A1" s="5" t="s">
        <v>0</v>
      </c>
      <c r="B1" s="1" t="s">
        <v>8</v>
      </c>
      <c r="C1" s="1" t="s">
        <v>9</v>
      </c>
      <c r="D1" s="1" t="s">
        <v>7</v>
      </c>
      <c r="F1" s="1"/>
      <c r="G1" s="5"/>
      <c r="H1" s="5"/>
      <c r="I1" s="5"/>
    </row>
    <row r="2" spans="1:9">
      <c r="A2" s="5" t="s">
        <v>17</v>
      </c>
      <c r="B2" s="6">
        <v>4421</v>
      </c>
      <c r="C2" s="6">
        <v>9301</v>
      </c>
      <c r="D2" s="6">
        <v>1402</v>
      </c>
      <c r="F2" s="5"/>
    </row>
    <row r="3" spans="1:9">
      <c r="B3" s="6">
        <v>4077</v>
      </c>
      <c r="C3" s="6">
        <v>8585</v>
      </c>
      <c r="D3" s="6">
        <v>1348</v>
      </c>
    </row>
    <row r="4" spans="1:9">
      <c r="B4" s="6">
        <v>4419</v>
      </c>
      <c r="C4" s="6">
        <v>8933</v>
      </c>
      <c r="D4" s="6"/>
    </row>
    <row r="5" spans="1:9">
      <c r="B5" s="6">
        <v>4509</v>
      </c>
      <c r="C5" s="6">
        <v>8119</v>
      </c>
      <c r="D5" s="6"/>
    </row>
    <row r="6" spans="1:9">
      <c r="B6" s="6">
        <v>4906</v>
      </c>
      <c r="C6" s="6">
        <v>8544</v>
      </c>
      <c r="D6" s="6"/>
    </row>
    <row r="7" spans="1:9">
      <c r="B7" s="6">
        <v>5090</v>
      </c>
      <c r="C7" s="6">
        <v>7763</v>
      </c>
      <c r="D7" s="6"/>
    </row>
    <row r="8" spans="1:9">
      <c r="B8" s="6"/>
      <c r="C8" s="6"/>
      <c r="D8" s="6"/>
    </row>
    <row r="9" spans="1:9">
      <c r="A9" s="5"/>
      <c r="B9" s="6"/>
      <c r="C9" s="6"/>
      <c r="D9" s="6"/>
    </row>
    <row r="10" spans="1:9">
      <c r="A10" s="5"/>
      <c r="B10" s="6"/>
      <c r="C10" s="6"/>
      <c r="D10" s="6"/>
    </row>
    <row r="11" spans="1:9">
      <c r="B11" s="6"/>
      <c r="C11" s="6"/>
      <c r="D11" s="6"/>
      <c r="G11" s="5"/>
      <c r="H11" s="4"/>
    </row>
    <row r="12" spans="1:9">
      <c r="B12" s="18" t="s">
        <v>36</v>
      </c>
      <c r="C12" s="6"/>
      <c r="D12" s="6"/>
      <c r="G12" s="5"/>
      <c r="I12" s="4"/>
    </row>
    <row r="13" spans="1:9">
      <c r="B13" s="6"/>
      <c r="C13" s="6"/>
      <c r="D13" s="6"/>
    </row>
    <row r="14" spans="1:9">
      <c r="B14" s="6"/>
      <c r="C14" s="6"/>
      <c r="D14" s="6"/>
    </row>
    <row r="15" spans="1:9">
      <c r="C15" s="6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B13" sqref="B13"/>
    </sheetView>
  </sheetViews>
  <sheetFormatPr defaultColWidth="8.7109375" defaultRowHeight="15"/>
  <cols>
    <col min="1" max="1" width="13.85546875" style="2" customWidth="1"/>
    <col min="2" max="3" width="8.7109375" style="2" bestFit="1" customWidth="1"/>
    <col min="4" max="4" width="9.140625" style="2" bestFit="1" customWidth="1"/>
    <col min="5" max="6" width="8.7109375" style="2"/>
    <col min="7" max="7" width="9.140625" style="2" bestFit="1" customWidth="1"/>
    <col min="8" max="9" width="8.7109375" style="2" bestFit="1" customWidth="1"/>
    <col min="10" max="16384" width="8.7109375" style="2"/>
  </cols>
  <sheetData>
    <row r="1" spans="1:9">
      <c r="A1" s="5" t="s">
        <v>0</v>
      </c>
      <c r="B1" s="1" t="s">
        <v>18</v>
      </c>
      <c r="C1" s="1" t="s">
        <v>19</v>
      </c>
      <c r="D1" s="1" t="s">
        <v>7</v>
      </c>
      <c r="F1" s="1"/>
      <c r="G1" s="5"/>
      <c r="H1" s="5"/>
      <c r="I1" s="5"/>
    </row>
    <row r="2" spans="1:9">
      <c r="A2" s="5" t="s">
        <v>5</v>
      </c>
      <c r="B2" s="6">
        <v>3554</v>
      </c>
      <c r="C2" s="6">
        <v>2205</v>
      </c>
      <c r="D2" s="6">
        <v>1110</v>
      </c>
      <c r="F2" s="5"/>
    </row>
    <row r="3" spans="1:9">
      <c r="B3" s="6">
        <v>2817</v>
      </c>
      <c r="C3" s="6">
        <v>3485</v>
      </c>
      <c r="D3" s="6"/>
    </row>
    <row r="4" spans="1:9">
      <c r="B4" s="6">
        <v>2234</v>
      </c>
      <c r="C4" s="6">
        <v>2927</v>
      </c>
      <c r="D4" s="6"/>
    </row>
    <row r="5" spans="1:9">
      <c r="B5" s="6">
        <v>2761</v>
      </c>
      <c r="C5" s="6">
        <v>3286</v>
      </c>
      <c r="D5" s="6"/>
    </row>
    <row r="6" spans="1:9">
      <c r="B6" s="6">
        <v>1851</v>
      </c>
      <c r="C6" s="6">
        <v>2666</v>
      </c>
      <c r="D6" s="6"/>
    </row>
    <row r="7" spans="1:9">
      <c r="B7" s="6">
        <v>1566</v>
      </c>
      <c r="C7" s="6">
        <v>3768</v>
      </c>
      <c r="D7" s="6"/>
    </row>
    <row r="8" spans="1:9">
      <c r="B8" s="6">
        <v>1181</v>
      </c>
      <c r="C8" s="6">
        <v>2587</v>
      </c>
      <c r="D8" s="6"/>
    </row>
    <row r="9" spans="1:9">
      <c r="A9" s="5"/>
      <c r="B9" s="6">
        <v>1311</v>
      </c>
      <c r="C9" s="6">
        <v>4681</v>
      </c>
      <c r="D9" s="6"/>
    </row>
    <row r="10" spans="1:9">
      <c r="A10" s="5"/>
      <c r="B10" s="6"/>
      <c r="C10" s="6"/>
      <c r="D10" s="6"/>
    </row>
    <row r="11" spans="1:9">
      <c r="B11" s="6"/>
      <c r="C11" s="6"/>
      <c r="D11" s="6"/>
      <c r="G11" s="5"/>
      <c r="H11" s="4"/>
    </row>
    <row r="12" spans="1:9">
      <c r="B12" s="6"/>
      <c r="C12" s="6"/>
      <c r="D12" s="6"/>
      <c r="G12" s="5"/>
      <c r="I12" s="4"/>
    </row>
    <row r="13" spans="1:9">
      <c r="B13" s="18" t="s">
        <v>37</v>
      </c>
      <c r="C13" s="6"/>
      <c r="D13" s="6"/>
    </row>
    <row r="14" spans="1:9">
      <c r="B14" s="6"/>
      <c r="C14" s="6"/>
      <c r="D14" s="6"/>
    </row>
    <row r="15" spans="1:9">
      <c r="C15" s="6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F17" sqref="F17"/>
    </sheetView>
  </sheetViews>
  <sheetFormatPr defaultColWidth="8.7109375" defaultRowHeight="15"/>
  <cols>
    <col min="1" max="1" width="13.85546875" style="2" customWidth="1"/>
    <col min="2" max="3" width="8.7109375" style="2" bestFit="1" customWidth="1"/>
    <col min="4" max="4" width="12.85546875" style="2" bestFit="1" customWidth="1"/>
    <col min="5" max="6" width="8.7109375" style="2"/>
    <col min="7" max="7" width="9.140625" style="2" bestFit="1" customWidth="1"/>
    <col min="8" max="9" width="8.7109375" style="2" bestFit="1" customWidth="1"/>
    <col min="10" max="16384" width="8.7109375" style="2"/>
  </cols>
  <sheetData>
    <row r="1" spans="1:9">
      <c r="A1" s="5" t="s">
        <v>0</v>
      </c>
      <c r="B1" s="1" t="s">
        <v>20</v>
      </c>
      <c r="C1" s="1" t="s">
        <v>21</v>
      </c>
      <c r="D1" s="1" t="s">
        <v>22</v>
      </c>
      <c r="E1" s="13" t="s">
        <v>7</v>
      </c>
      <c r="F1" s="1"/>
      <c r="G1" s="5"/>
      <c r="H1" s="5"/>
      <c r="I1" s="5"/>
    </row>
    <row r="2" spans="1:9">
      <c r="A2" s="5" t="s">
        <v>5</v>
      </c>
      <c r="B2" s="14">
        <v>90.5</v>
      </c>
      <c r="C2" s="14">
        <v>76.099999999999994</v>
      </c>
      <c r="D2" s="14">
        <v>77.7</v>
      </c>
      <c r="E2" s="14">
        <v>63</v>
      </c>
      <c r="F2" s="14"/>
    </row>
    <row r="3" spans="1:9">
      <c r="B3" s="6">
        <v>85.2</v>
      </c>
      <c r="C3" s="6">
        <v>73.400000000000006</v>
      </c>
      <c r="D3" s="6">
        <v>85.3</v>
      </c>
    </row>
    <row r="4" spans="1:9">
      <c r="B4" s="6">
        <v>93.1</v>
      </c>
      <c r="C4" s="6">
        <v>74.5</v>
      </c>
      <c r="D4" s="6">
        <v>84.2</v>
      </c>
    </row>
    <row r="5" spans="1:9">
      <c r="B5" s="6"/>
      <c r="C5" s="6"/>
      <c r="D5" s="6"/>
    </row>
    <row r="6" spans="1:9">
      <c r="B6" s="6"/>
      <c r="C6" s="6"/>
      <c r="D6" s="6"/>
    </row>
    <row r="7" spans="1:9">
      <c r="B7" s="6"/>
      <c r="C7" s="6"/>
      <c r="D7" s="6"/>
    </row>
    <row r="8" spans="1:9">
      <c r="B8" s="18" t="s">
        <v>38</v>
      </c>
      <c r="C8" s="6"/>
      <c r="D8" s="6"/>
    </row>
    <row r="9" spans="1:9">
      <c r="A9" s="5"/>
      <c r="B9" s="6"/>
      <c r="C9" s="6"/>
      <c r="D9" s="6"/>
    </row>
    <row r="10" spans="1:9">
      <c r="A10" s="5"/>
      <c r="B10" s="6"/>
      <c r="C10" s="6"/>
      <c r="D10" s="6"/>
    </row>
    <row r="11" spans="1:9">
      <c r="B11" s="6"/>
      <c r="C11" s="6"/>
      <c r="D11" s="6"/>
      <c r="G11" s="5"/>
      <c r="H11" s="4"/>
    </row>
    <row r="12" spans="1:9">
      <c r="B12" s="6"/>
      <c r="C12" s="6"/>
      <c r="D12" s="6"/>
      <c r="G12" s="5"/>
      <c r="I12" s="4"/>
    </row>
    <row r="13" spans="1:9">
      <c r="B13" s="6"/>
      <c r="C13" s="6"/>
      <c r="D13" s="6"/>
    </row>
    <row r="14" spans="1:9">
      <c r="B14" s="6"/>
      <c r="C14" s="6"/>
      <c r="D14" s="6"/>
    </row>
    <row r="15" spans="1:9">
      <c r="C15" s="6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B11" sqref="B11"/>
    </sheetView>
  </sheetViews>
  <sheetFormatPr defaultColWidth="8.7109375" defaultRowHeight="15"/>
  <cols>
    <col min="1" max="1" width="13.85546875" style="2" customWidth="1"/>
    <col min="2" max="2" width="10.7109375" style="2" customWidth="1"/>
    <col min="3" max="3" width="9.85546875" style="2" bestFit="1" customWidth="1"/>
    <col min="4" max="4" width="9.140625" style="2" bestFit="1" customWidth="1"/>
    <col min="5" max="5" width="8.7109375" style="2"/>
    <col min="6" max="6" width="17.85546875" style="2" bestFit="1" customWidth="1"/>
    <col min="7" max="7" width="9.140625" style="2" bestFit="1" customWidth="1"/>
    <col min="8" max="9" width="8.7109375" style="2" bestFit="1" customWidth="1"/>
    <col min="10" max="16384" width="8.7109375" style="2"/>
  </cols>
  <sheetData>
    <row r="1" spans="1:9">
      <c r="A1" s="5" t="s">
        <v>0</v>
      </c>
      <c r="B1" s="1" t="s">
        <v>30</v>
      </c>
      <c r="C1" s="1" t="s">
        <v>31</v>
      </c>
      <c r="D1" s="17"/>
      <c r="E1" s="1"/>
      <c r="F1" s="5" t="s">
        <v>0</v>
      </c>
      <c r="G1" s="1" t="s">
        <v>30</v>
      </c>
      <c r="H1" s="1" t="s">
        <v>31</v>
      </c>
    </row>
    <row r="2" spans="1:9">
      <c r="A2" s="5" t="s">
        <v>28</v>
      </c>
      <c r="B2" s="6">
        <v>7.24</v>
      </c>
      <c r="C2" s="6">
        <v>9.58</v>
      </c>
      <c r="D2" s="14"/>
      <c r="E2" s="3"/>
      <c r="F2" s="5" t="s">
        <v>29</v>
      </c>
      <c r="G2" s="6">
        <v>7.45</v>
      </c>
      <c r="H2" s="6">
        <v>8.33</v>
      </c>
    </row>
    <row r="3" spans="1:9">
      <c r="B3" s="6">
        <v>6.14</v>
      </c>
      <c r="C3" s="6">
        <v>13.53</v>
      </c>
      <c r="D3" s="14"/>
      <c r="E3" s="3"/>
      <c r="G3" s="6">
        <v>5.84</v>
      </c>
      <c r="H3" s="6">
        <v>11.69</v>
      </c>
      <c r="I3" s="5"/>
    </row>
    <row r="4" spans="1:9">
      <c r="B4" s="6">
        <v>5.81</v>
      </c>
      <c r="C4" s="6">
        <v>12.51</v>
      </c>
      <c r="D4" s="14"/>
      <c r="E4" s="3"/>
      <c r="G4" s="6">
        <v>5.3</v>
      </c>
      <c r="H4" s="6">
        <v>11.93</v>
      </c>
    </row>
    <row r="5" spans="1:9">
      <c r="B5" s="6">
        <v>6.79</v>
      </c>
      <c r="C5" s="6">
        <v>8</v>
      </c>
      <c r="D5" s="14"/>
      <c r="E5" s="3"/>
      <c r="G5" s="6">
        <v>7.05</v>
      </c>
      <c r="H5" s="6">
        <v>13.89</v>
      </c>
    </row>
    <row r="6" spans="1:9">
      <c r="B6" s="6">
        <v>8.26</v>
      </c>
      <c r="C6" s="6">
        <v>15</v>
      </c>
      <c r="D6" s="14"/>
      <c r="E6" s="3"/>
      <c r="G6" s="6">
        <v>8.0299999999999994</v>
      </c>
      <c r="H6" s="6"/>
    </row>
    <row r="7" spans="1:9">
      <c r="B7" s="14"/>
      <c r="C7" s="14"/>
      <c r="D7" s="14"/>
      <c r="E7" s="3"/>
      <c r="G7" s="14"/>
      <c r="H7" s="14"/>
    </row>
    <row r="8" spans="1:9">
      <c r="B8" s="14"/>
      <c r="C8" s="14"/>
      <c r="D8" s="14"/>
      <c r="G8" s="14"/>
      <c r="H8" s="14"/>
    </row>
    <row r="9" spans="1:9">
      <c r="B9" s="14"/>
      <c r="C9" s="14"/>
      <c r="D9" s="14"/>
      <c r="E9" s="4"/>
      <c r="G9" s="14"/>
      <c r="H9" s="14"/>
    </row>
    <row r="10" spans="1:9">
      <c r="A10" s="6"/>
      <c r="B10" s="6"/>
      <c r="C10" s="6"/>
      <c r="D10" s="14"/>
    </row>
    <row r="11" spans="1:9">
      <c r="A11" s="6"/>
      <c r="B11" s="18" t="s">
        <v>39</v>
      </c>
      <c r="C11" s="6"/>
      <c r="D11" s="14"/>
      <c r="G11" s="5"/>
      <c r="H11" s="4"/>
    </row>
    <row r="12" spans="1:9">
      <c r="A12" s="6"/>
      <c r="B12" s="6"/>
      <c r="C12" s="6"/>
      <c r="D12" s="14"/>
      <c r="G12" s="5"/>
      <c r="I12" s="4"/>
    </row>
    <row r="13" spans="1:9">
      <c r="A13" s="6"/>
      <c r="B13" s="6"/>
      <c r="C13" s="6"/>
    </row>
    <row r="14" spans="1:9">
      <c r="A14" s="6"/>
      <c r="B14" s="6"/>
      <c r="C14" s="6"/>
    </row>
    <row r="15" spans="1:9">
      <c r="A15" s="6"/>
      <c r="B15" s="6"/>
      <c r="C15" s="6"/>
    </row>
    <row r="16" spans="1:9">
      <c r="A16" s="6"/>
      <c r="B16" s="6"/>
      <c r="C16" s="6"/>
    </row>
    <row r="17" spans="1:3">
      <c r="A17" s="6"/>
      <c r="B17" s="6"/>
      <c r="C17" s="6"/>
    </row>
    <row r="18" spans="1:3">
      <c r="A18" s="6"/>
      <c r="B18" s="6"/>
      <c r="C18" s="6"/>
    </row>
    <row r="19" spans="1:3">
      <c r="A19" s="14"/>
      <c r="B19" s="14"/>
      <c r="C19" s="14"/>
    </row>
    <row r="20" spans="1:3">
      <c r="A20" s="14"/>
      <c r="B20" s="14"/>
      <c r="C20" s="14"/>
    </row>
    <row r="21" spans="1:3">
      <c r="A21" s="14"/>
      <c r="B21" s="14"/>
      <c r="C21" s="14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10" sqref="B10"/>
    </sheetView>
  </sheetViews>
  <sheetFormatPr defaultColWidth="8.7109375" defaultRowHeight="15"/>
  <cols>
    <col min="1" max="1" width="19.5703125" style="2" bestFit="1" customWidth="1"/>
    <col min="2" max="2" width="10.7109375" style="2" customWidth="1"/>
    <col min="3" max="3" width="9.85546875" style="2" bestFit="1" customWidth="1"/>
    <col min="4" max="4" width="9.140625" style="2" bestFit="1" customWidth="1"/>
    <col min="5" max="5" width="24.85546875" style="2" bestFit="1" customWidth="1"/>
    <col min="6" max="16384" width="8.7109375" style="2"/>
  </cols>
  <sheetData>
    <row r="1" spans="1:7">
      <c r="A1" s="5" t="s">
        <v>0</v>
      </c>
      <c r="B1" s="1" t="s">
        <v>30</v>
      </c>
      <c r="C1" s="1" t="s">
        <v>31</v>
      </c>
      <c r="D1" s="1"/>
      <c r="E1" s="5" t="s">
        <v>0</v>
      </c>
      <c r="F1" s="1" t="s">
        <v>30</v>
      </c>
      <c r="G1" s="1" t="s">
        <v>31</v>
      </c>
    </row>
    <row r="2" spans="1:7">
      <c r="A2" s="5" t="s">
        <v>32</v>
      </c>
      <c r="B2" s="6">
        <v>57.75</v>
      </c>
      <c r="C2" s="6">
        <v>74.31</v>
      </c>
      <c r="D2" s="3"/>
      <c r="E2" s="5" t="s">
        <v>33</v>
      </c>
      <c r="F2" s="6">
        <v>50.71</v>
      </c>
      <c r="G2" s="6">
        <v>68.06</v>
      </c>
    </row>
    <row r="3" spans="1:7">
      <c r="B3" s="6">
        <v>47.6</v>
      </c>
      <c r="C3" s="6">
        <v>47.83</v>
      </c>
      <c r="D3" s="3"/>
      <c r="F3" s="6">
        <v>38.380000000000003</v>
      </c>
      <c r="G3" s="6">
        <v>41.41</v>
      </c>
    </row>
    <row r="4" spans="1:7">
      <c r="B4" s="6">
        <v>56.77</v>
      </c>
      <c r="C4" s="6">
        <v>64.33</v>
      </c>
      <c r="D4" s="3"/>
      <c r="F4" s="6">
        <v>48.66</v>
      </c>
      <c r="G4" s="6">
        <v>57.9</v>
      </c>
    </row>
    <row r="5" spans="1:7">
      <c r="B5" s="6">
        <v>54.05</v>
      </c>
      <c r="C5" s="6">
        <v>68.16</v>
      </c>
      <c r="D5" s="3"/>
      <c r="F5" s="6">
        <v>44.07</v>
      </c>
      <c r="G5" s="6">
        <v>62.47</v>
      </c>
    </row>
    <row r="6" spans="1:7">
      <c r="B6" s="6">
        <v>54.83</v>
      </c>
      <c r="C6" s="6">
        <v>53.34</v>
      </c>
      <c r="D6" s="3"/>
      <c r="F6" s="6">
        <v>47.31</v>
      </c>
      <c r="G6" s="6">
        <v>45.44</v>
      </c>
    </row>
    <row r="7" spans="1:7">
      <c r="B7" s="14"/>
      <c r="C7" s="14"/>
      <c r="D7" s="3"/>
      <c r="F7" s="14"/>
      <c r="G7" s="14"/>
    </row>
    <row r="8" spans="1:7">
      <c r="B8" s="14"/>
      <c r="C8" s="14"/>
      <c r="D8" s="3"/>
      <c r="F8" s="14"/>
      <c r="G8" s="14"/>
    </row>
    <row r="9" spans="1:7">
      <c r="B9" s="14"/>
      <c r="C9" s="14"/>
      <c r="D9" s="3"/>
      <c r="F9" s="14"/>
      <c r="G9" s="14"/>
    </row>
    <row r="10" spans="1:7">
      <c r="B10" s="18" t="s">
        <v>39</v>
      </c>
      <c r="C10" s="14"/>
      <c r="D10" s="3"/>
      <c r="F10" s="14"/>
      <c r="G10" s="14"/>
    </row>
    <row r="11" spans="1:7">
      <c r="B11" s="14"/>
      <c r="C11" s="14"/>
      <c r="D11" s="3"/>
      <c r="F11" s="14"/>
      <c r="G11" s="14"/>
    </row>
    <row r="12" spans="1:7">
      <c r="A12" s="6"/>
      <c r="B12" s="6"/>
      <c r="C12" s="6"/>
    </row>
    <row r="13" spans="1:7">
      <c r="A13" s="6"/>
      <c r="B13" s="6"/>
      <c r="C13" s="6"/>
    </row>
    <row r="14" spans="1:7">
      <c r="A14" s="6"/>
      <c r="B14" s="6"/>
      <c r="C14" s="6"/>
    </row>
    <row r="15" spans="1:7">
      <c r="A15" s="6"/>
      <c r="B15" s="6"/>
      <c r="C15" s="6"/>
    </row>
    <row r="16" spans="1:7">
      <c r="A16" s="6"/>
      <c r="B16" s="6"/>
      <c r="C16" s="6"/>
    </row>
    <row r="17" spans="1:3">
      <c r="A17" s="6"/>
      <c r="B17" s="6"/>
      <c r="C17" s="6"/>
    </row>
    <row r="18" spans="1:3">
      <c r="A18" s="6"/>
      <c r="B18" s="6"/>
      <c r="C18" s="6"/>
    </row>
    <row r="19" spans="1:3">
      <c r="A19" s="6"/>
      <c r="B19" s="6"/>
      <c r="C19" s="6"/>
    </row>
    <row r="20" spans="1:3">
      <c r="A20" s="14"/>
      <c r="B20" s="14"/>
      <c r="C20" s="14"/>
    </row>
    <row r="21" spans="1:3">
      <c r="A21" s="14"/>
      <c r="B21" s="14"/>
      <c r="C21" s="14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E25" sqref="E25"/>
    </sheetView>
  </sheetViews>
  <sheetFormatPr defaultColWidth="8.7109375" defaultRowHeight="15"/>
  <cols>
    <col min="1" max="1" width="13.85546875" style="2" customWidth="1"/>
    <col min="2" max="2" width="10.7109375" style="2" customWidth="1"/>
    <col min="3" max="3" width="9.85546875" style="2" bestFit="1" customWidth="1"/>
    <col min="4" max="4" width="9.140625" style="2" bestFit="1" customWidth="1"/>
    <col min="5" max="6" width="8.7109375" style="2"/>
    <col min="7" max="7" width="9.140625" style="2" bestFit="1" customWidth="1"/>
    <col min="8" max="9" width="8.7109375" style="2" bestFit="1" customWidth="1"/>
    <col min="10" max="16384" width="8.7109375" style="2"/>
  </cols>
  <sheetData>
    <row r="1" spans="1:9">
      <c r="A1" s="5"/>
      <c r="B1" s="16" t="s">
        <v>23</v>
      </c>
      <c r="C1" s="5"/>
    </row>
    <row r="2" spans="1:9">
      <c r="A2" s="5" t="s">
        <v>24</v>
      </c>
      <c r="B2" s="16" t="s">
        <v>25</v>
      </c>
      <c r="C2" s="16" t="s">
        <v>26</v>
      </c>
    </row>
    <row r="3" spans="1:9">
      <c r="A3" s="5" t="s">
        <v>27</v>
      </c>
      <c r="B3" s="1" t="s">
        <v>30</v>
      </c>
      <c r="C3" s="1" t="s">
        <v>31</v>
      </c>
      <c r="D3" s="1"/>
      <c r="F3" s="1"/>
      <c r="G3" s="5"/>
      <c r="H3" s="5"/>
      <c r="I3" s="5"/>
    </row>
    <row r="4" spans="1:9">
      <c r="A4" s="6">
        <v>15</v>
      </c>
      <c r="B4" s="6">
        <v>1</v>
      </c>
      <c r="C4" s="6">
        <v>1</v>
      </c>
      <c r="D4" s="14"/>
    </row>
    <row r="5" spans="1:9">
      <c r="A5" s="6">
        <v>15</v>
      </c>
      <c r="B5" s="6"/>
      <c r="C5" s="6">
        <v>1</v>
      </c>
      <c r="D5" s="3"/>
    </row>
    <row r="6" spans="1:9">
      <c r="A6" s="6">
        <v>15</v>
      </c>
      <c r="B6" s="6"/>
      <c r="C6" s="6">
        <v>1</v>
      </c>
      <c r="D6" s="3"/>
    </row>
    <row r="7" spans="1:9">
      <c r="A7" s="6">
        <v>15</v>
      </c>
      <c r="B7" s="6"/>
      <c r="C7" s="6">
        <v>1</v>
      </c>
      <c r="D7" s="3"/>
    </row>
    <row r="8" spans="1:9">
      <c r="A8" s="6">
        <v>16</v>
      </c>
      <c r="B8" s="6">
        <v>1</v>
      </c>
      <c r="C8" s="6">
        <v>1</v>
      </c>
      <c r="D8" s="3"/>
    </row>
    <row r="9" spans="1:9">
      <c r="A9" s="6">
        <v>17</v>
      </c>
      <c r="B9" s="6">
        <v>1</v>
      </c>
      <c r="C9" s="6">
        <v>1</v>
      </c>
      <c r="D9" s="1"/>
    </row>
    <row r="10" spans="1:9">
      <c r="A10" s="6">
        <v>17</v>
      </c>
      <c r="B10" s="6">
        <v>1</v>
      </c>
      <c r="C10" s="6">
        <v>1</v>
      </c>
      <c r="D10" s="14"/>
    </row>
    <row r="11" spans="1:9">
      <c r="A11" s="6">
        <v>17</v>
      </c>
      <c r="B11" s="6">
        <v>1</v>
      </c>
      <c r="C11" s="6"/>
      <c r="D11" s="14"/>
      <c r="G11" s="5"/>
      <c r="H11" s="4"/>
    </row>
    <row r="12" spans="1:9">
      <c r="A12" s="6">
        <v>21</v>
      </c>
      <c r="B12" s="6">
        <v>1</v>
      </c>
      <c r="C12" s="6"/>
      <c r="D12" s="14"/>
      <c r="G12" s="5"/>
      <c r="I12" s="4"/>
    </row>
    <row r="13" spans="1:9">
      <c r="A13" s="6">
        <v>21</v>
      </c>
      <c r="B13" s="6">
        <v>1</v>
      </c>
      <c r="C13" s="6"/>
    </row>
    <row r="14" spans="1:9">
      <c r="A14" s="6">
        <v>21</v>
      </c>
      <c r="B14" s="6">
        <v>1</v>
      </c>
      <c r="C14" s="6"/>
    </row>
    <row r="15" spans="1:9">
      <c r="A15" s="6"/>
      <c r="B15" s="6"/>
      <c r="C15" s="6"/>
    </row>
    <row r="16" spans="1:9">
      <c r="A16" s="6"/>
      <c r="B16" s="6"/>
      <c r="C16" s="6"/>
    </row>
    <row r="17" spans="1:3">
      <c r="A17" s="6"/>
      <c r="B17" s="6"/>
      <c r="C17" s="6"/>
    </row>
    <row r="18" spans="1:3">
      <c r="A18" s="6"/>
      <c r="B18" s="18" t="s">
        <v>37</v>
      </c>
      <c r="C18" s="6"/>
    </row>
    <row r="19" spans="1:3">
      <c r="A19" s="14"/>
      <c r="B19" s="14"/>
      <c r="C19" s="14"/>
    </row>
    <row r="20" spans="1:3">
      <c r="A20" s="14"/>
      <c r="B20" s="14"/>
      <c r="C20" s="14"/>
    </row>
    <row r="21" spans="1:3">
      <c r="A21" s="14"/>
      <c r="B21" s="14"/>
      <c r="C21" s="14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B19" sqref="B19"/>
    </sheetView>
  </sheetViews>
  <sheetFormatPr defaultColWidth="8.7109375" defaultRowHeight="15"/>
  <cols>
    <col min="1" max="1" width="13.85546875" style="2" customWidth="1"/>
    <col min="2" max="2" width="10.7109375" style="2" customWidth="1"/>
    <col min="3" max="3" width="9.85546875" style="2" bestFit="1" customWidth="1"/>
    <col min="4" max="4" width="9.140625" style="2" bestFit="1" customWidth="1"/>
    <col min="5" max="6" width="8.7109375" style="2"/>
    <col min="7" max="7" width="9.140625" style="2" bestFit="1" customWidth="1"/>
    <col min="8" max="9" width="8.7109375" style="2" bestFit="1" customWidth="1"/>
    <col min="10" max="16384" width="8.7109375" style="2"/>
  </cols>
  <sheetData>
    <row r="1" spans="1:9">
      <c r="A1" s="5"/>
      <c r="B1" s="16" t="s">
        <v>23</v>
      </c>
      <c r="C1" s="5"/>
    </row>
    <row r="2" spans="1:9">
      <c r="A2" s="5" t="s">
        <v>24</v>
      </c>
      <c r="B2" s="16" t="s">
        <v>25</v>
      </c>
      <c r="C2" s="16" t="s">
        <v>26</v>
      </c>
    </row>
    <row r="3" spans="1:9">
      <c r="A3" s="5" t="s">
        <v>27</v>
      </c>
      <c r="B3" s="1" t="s">
        <v>30</v>
      </c>
      <c r="C3" s="1" t="s">
        <v>31</v>
      </c>
      <c r="D3" s="1"/>
      <c r="F3" s="1"/>
      <c r="G3" s="5"/>
      <c r="H3" s="5"/>
      <c r="I3" s="5"/>
    </row>
    <row r="4" spans="1:9">
      <c r="A4" s="6">
        <v>13</v>
      </c>
      <c r="B4" s="6"/>
      <c r="C4" s="6">
        <v>1</v>
      </c>
      <c r="D4" s="14"/>
    </row>
    <row r="5" spans="1:9">
      <c r="A5" s="6">
        <v>14</v>
      </c>
      <c r="B5" s="6">
        <v>1</v>
      </c>
      <c r="C5" s="6"/>
      <c r="D5" s="3"/>
    </row>
    <row r="6" spans="1:9">
      <c r="A6" s="6">
        <v>18</v>
      </c>
      <c r="B6" s="6">
        <v>1</v>
      </c>
      <c r="C6" s="6">
        <v>1</v>
      </c>
      <c r="D6" s="3"/>
    </row>
    <row r="7" spans="1:9">
      <c r="A7" s="6">
        <v>21</v>
      </c>
      <c r="B7" s="6">
        <v>1</v>
      </c>
      <c r="C7" s="6"/>
      <c r="D7" s="3"/>
    </row>
    <row r="8" spans="1:9">
      <c r="A8" s="6">
        <v>21</v>
      </c>
      <c r="B8" s="6">
        <v>1</v>
      </c>
      <c r="C8" s="6"/>
      <c r="D8" s="3"/>
    </row>
    <row r="9" spans="1:9">
      <c r="A9" s="6">
        <v>22</v>
      </c>
      <c r="B9" s="6"/>
      <c r="C9" s="6">
        <v>1</v>
      </c>
      <c r="D9" s="1"/>
    </row>
    <row r="10" spans="1:9">
      <c r="A10" s="6">
        <v>23</v>
      </c>
      <c r="B10" s="6">
        <v>1</v>
      </c>
      <c r="C10" s="6"/>
      <c r="D10" s="14"/>
    </row>
    <row r="11" spans="1:9">
      <c r="A11" s="6">
        <v>25</v>
      </c>
      <c r="B11" s="6"/>
      <c r="C11" s="6">
        <v>1</v>
      </c>
      <c r="D11" s="14"/>
      <c r="G11" s="5"/>
      <c r="H11" s="4"/>
    </row>
    <row r="12" spans="1:9">
      <c r="A12" s="6">
        <v>54</v>
      </c>
      <c r="B12" s="6">
        <v>0</v>
      </c>
      <c r="C12" s="6">
        <v>0</v>
      </c>
    </row>
    <row r="13" spans="1:9">
      <c r="A13" s="6">
        <v>54</v>
      </c>
      <c r="B13" s="6">
        <v>0</v>
      </c>
      <c r="C13" s="6">
        <v>0</v>
      </c>
    </row>
    <row r="14" spans="1:9">
      <c r="A14" s="6">
        <v>54</v>
      </c>
      <c r="B14" s="6">
        <v>0</v>
      </c>
      <c r="C14" s="6">
        <v>0</v>
      </c>
    </row>
    <row r="15" spans="1:9">
      <c r="A15" s="6"/>
      <c r="B15" s="6"/>
      <c r="C15" s="6"/>
    </row>
    <row r="16" spans="1:9">
      <c r="A16" s="6"/>
      <c r="B16" s="6"/>
      <c r="C16" s="6"/>
    </row>
    <row r="17" spans="1:3">
      <c r="A17" s="6"/>
      <c r="B17" s="6"/>
      <c r="C17" s="6"/>
    </row>
    <row r="18" spans="1:3">
      <c r="A18" s="6"/>
      <c r="B18" s="6"/>
      <c r="C18" s="6"/>
    </row>
    <row r="19" spans="1:3">
      <c r="A19" s="6"/>
      <c r="B19" s="18" t="s">
        <v>37</v>
      </c>
      <c r="C19" s="6"/>
    </row>
    <row r="20" spans="1:3">
      <c r="A20" s="14"/>
      <c r="B20" s="14"/>
      <c r="C20" s="14"/>
    </row>
    <row r="21" spans="1:3">
      <c r="A21" s="14"/>
      <c r="B21" s="14"/>
      <c r="C21" s="1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0293B847B894989892D174729E62A" ma:contentTypeVersion="16" ma:contentTypeDescription="Create a new document." ma:contentTypeScope="" ma:versionID="2550d3c4a854b7e45a13c7f1ed990273">
  <xsd:schema xmlns:xsd="http://www.w3.org/2001/XMLSchema" xmlns:xs="http://www.w3.org/2001/XMLSchema" xmlns:p="http://schemas.microsoft.com/office/2006/metadata/properties" xmlns:ns3="5ee9160e-9829-4316-a6ea-2111eb3c84cb" xmlns:ns4="2a46edd2-a00f-4e4f-8bf5-56bbc6af714a" targetNamespace="http://schemas.microsoft.com/office/2006/metadata/properties" ma:root="true" ma:fieldsID="7748f3cbfab231680b73787407f5198f" ns3:_="" ns4:_="">
    <xsd:import namespace="5ee9160e-9829-4316-a6ea-2111eb3c84cb"/>
    <xsd:import namespace="2a46edd2-a00f-4e4f-8bf5-56bbc6af714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9160e-9829-4316-a6ea-2111eb3c84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46edd2-a00f-4e4f-8bf5-56bbc6af71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a46edd2-a00f-4e4f-8bf5-56bbc6af714a" xsi:nil="true"/>
  </documentManagement>
</p:properties>
</file>

<file path=customXml/itemProps1.xml><?xml version="1.0" encoding="utf-8"?>
<ds:datastoreItem xmlns:ds="http://schemas.openxmlformats.org/officeDocument/2006/customXml" ds:itemID="{4E5961A3-AE7C-44E1-A00D-BD507956B6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e9160e-9829-4316-a6ea-2111eb3c84cb"/>
    <ds:schemaRef ds:uri="2a46edd2-a00f-4e4f-8bf5-56bbc6af71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37B1A8-70A1-4346-B42D-66D3A416BE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77C895-9159-4D47-9758-BA5358F18F65}">
  <ds:schemaRefs>
    <ds:schemaRef ds:uri="http://schemas.microsoft.com/office/infopath/2007/PartnerControls"/>
    <ds:schemaRef ds:uri="http://www.w3.org/XML/1998/namespace"/>
    <ds:schemaRef ds:uri="2a46edd2-a00f-4e4f-8bf5-56bbc6af714a"/>
    <ds:schemaRef ds:uri="http://schemas.openxmlformats.org/package/2006/metadata/core-properties"/>
    <ds:schemaRef ds:uri="http://purl.org/dc/terms/"/>
    <ds:schemaRef ds:uri="http://schemas.microsoft.com/office/2006/metadata/properties"/>
    <ds:schemaRef ds:uri="5ee9160e-9829-4316-a6ea-2111eb3c84cb"/>
    <ds:schemaRef ds:uri="http://purl.org/dc/elements/1.1/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Fig5a</vt:lpstr>
      <vt:lpstr>Fig5b</vt:lpstr>
      <vt:lpstr>Fig5c</vt:lpstr>
      <vt:lpstr>Fig5d</vt:lpstr>
      <vt:lpstr>Fig5e</vt:lpstr>
      <vt:lpstr>Fig5f</vt:lpstr>
      <vt:lpstr>Fig5g</vt:lpstr>
      <vt:lpstr>Fig5h</vt:lpstr>
      <vt:lpstr>Fig5i</vt:lpstr>
      <vt:lpstr>Fig5j</vt:lpstr>
      <vt:lpstr>Fig5k</vt:lpstr>
      <vt:lpstr>Fig5l</vt:lpstr>
      <vt:lpstr>Fig5m</vt:lpstr>
      <vt:lpstr>Fig5n</vt:lpstr>
      <vt:lpstr>Fig5o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XJ</dc:creator>
  <cp:keywords/>
  <dc:description/>
  <cp:lastModifiedBy>Hongmei</cp:lastModifiedBy>
  <cp:revision/>
  <dcterms:created xsi:type="dcterms:W3CDTF">2015-06-05T18:17:20Z</dcterms:created>
  <dcterms:modified xsi:type="dcterms:W3CDTF">2023-08-24T13:08:03Z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0x0101005680293B847B894989892D174729E62A</vt:lpwstr>
  </property>
</Properties>
</file>