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nevam/Dropbox (The Francis Crick)/Documents/Peter/Peter/Nature_Metab_final_submission_August2023/Source data/"/>
    </mc:Choice>
  </mc:AlternateContent>
  <xr:revisionPtr revIDLastSave="0" documentId="13_ncr:1_{22F0D0D6-0746-8E47-859C-681DFF93E0E5}" xr6:coauthVersionLast="47" xr6:coauthVersionMax="47" xr10:uidLastSave="{00000000-0000-0000-0000-000000000000}"/>
  <bookViews>
    <workbookView xWindow="500" yWindow="1300" windowWidth="28040" windowHeight="17440" activeTab="6" xr2:uid="{9C112495-62DC-E848-9E90-CD321F062512}"/>
  </bookViews>
  <sheets>
    <sheet name="ExFig6g_SLC_OE" sheetId="1" r:id="rId1"/>
    <sheet name="ExFig6g_SLC_OE_pValues" sheetId="2" r:id="rId2"/>
    <sheet name="ExFig6h_67NR_SLC5A6_OE_w_wo_PA" sheetId="3" r:id="rId3"/>
    <sheet name="ExFig6h_67NR_w_wo_PA" sheetId="4" r:id="rId4"/>
    <sheet name="ExFig6i_Sample_Info" sheetId="5" r:id="rId5"/>
    <sheet name="ExFig6i_GCMS" sheetId="6" r:id="rId6"/>
    <sheet name="ED_Fig6b_qpcr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2" l="1"/>
  <c r="D11" i="2"/>
  <c r="E8" i="2"/>
  <c r="D8" i="2"/>
  <c r="E5" i="2"/>
  <c r="D5" i="2"/>
  <c r="E2" i="2"/>
  <c r="D2" i="2"/>
</calcChain>
</file>

<file path=xl/sharedStrings.xml><?xml version="1.0" encoding="utf-8"?>
<sst xmlns="http://schemas.openxmlformats.org/spreadsheetml/2006/main" count="679" uniqueCount="266">
  <si>
    <t>Sample</t>
  </si>
  <si>
    <t>Treatment</t>
  </si>
  <si>
    <t>Group</t>
  </si>
  <si>
    <t>Pyruvate</t>
  </si>
  <si>
    <t>Lactate</t>
  </si>
  <si>
    <t>Ala</t>
  </si>
  <si>
    <t>Val</t>
  </si>
  <si>
    <t>Urea</t>
  </si>
  <si>
    <t>Leu</t>
  </si>
  <si>
    <t>Glycerol</t>
  </si>
  <si>
    <t>Isl</t>
  </si>
  <si>
    <t>Pro</t>
  </si>
  <si>
    <t xml:space="preserve">Gly </t>
  </si>
  <si>
    <t xml:space="preserve">Succ </t>
  </si>
  <si>
    <t xml:space="preserve">NorLeu </t>
  </si>
  <si>
    <t xml:space="preserve">Uracil </t>
  </si>
  <si>
    <t xml:space="preserve">Fum </t>
  </si>
  <si>
    <t xml:space="preserve">Ser </t>
  </si>
  <si>
    <t xml:space="preserve">Thr </t>
  </si>
  <si>
    <t xml:space="preserve">bAla </t>
  </si>
  <si>
    <t>Erythrose</t>
  </si>
  <si>
    <t xml:space="preserve">Nicotinamide </t>
  </si>
  <si>
    <t xml:space="preserve">Mal </t>
  </si>
  <si>
    <t xml:space="preserve">Asp </t>
  </si>
  <si>
    <t xml:space="preserve">Met </t>
  </si>
  <si>
    <t>OHGlu</t>
  </si>
  <si>
    <t xml:space="preserve">pyroGlu </t>
  </si>
  <si>
    <t xml:space="preserve">GABA </t>
  </si>
  <si>
    <t xml:space="preserve">Cys </t>
  </si>
  <si>
    <t xml:space="preserve">aKG </t>
  </si>
  <si>
    <t xml:space="preserve">PEP </t>
  </si>
  <si>
    <t xml:space="preserve">Glu </t>
  </si>
  <si>
    <t xml:space="preserve">Phe </t>
  </si>
  <si>
    <t>Xyulose</t>
  </si>
  <si>
    <t>Ribose</t>
  </si>
  <si>
    <t xml:space="preserve">DHAP </t>
  </si>
  <si>
    <t xml:space="preserve">Put </t>
  </si>
  <si>
    <t xml:space="preserve">cAcon </t>
  </si>
  <si>
    <t xml:space="preserve">aG3P </t>
  </si>
  <si>
    <t xml:space="preserve">2PG </t>
  </si>
  <si>
    <t xml:space="preserve">3PG </t>
  </si>
  <si>
    <t xml:space="preserve">Cit </t>
  </si>
  <si>
    <t xml:space="preserve">Orn </t>
  </si>
  <si>
    <t>Fructose</t>
  </si>
  <si>
    <t>Mannose</t>
  </si>
  <si>
    <t>Glc</t>
  </si>
  <si>
    <t xml:space="preserve">His </t>
  </si>
  <si>
    <t>E4P</t>
  </si>
  <si>
    <t xml:space="preserve">Lys </t>
  </si>
  <si>
    <t>GlcNH2</t>
  </si>
  <si>
    <t xml:space="preserve">Tyr </t>
  </si>
  <si>
    <t xml:space="preserve">Pantothenic Acid </t>
  </si>
  <si>
    <t xml:space="preserve">Pantothenic M+4 </t>
  </si>
  <si>
    <t xml:space="preserve">scyllo_Inositol  </t>
  </si>
  <si>
    <t>R5P</t>
  </si>
  <si>
    <t>Ribulose_5_phosphate</t>
  </si>
  <si>
    <t xml:space="preserve">Trp </t>
  </si>
  <si>
    <t>G6P</t>
  </si>
  <si>
    <t>F6P</t>
  </si>
  <si>
    <t>A1</t>
  </si>
  <si>
    <t>0_min</t>
  </si>
  <si>
    <t>67NR_WT</t>
  </si>
  <si>
    <t>A2</t>
  </si>
  <si>
    <t>A3</t>
  </si>
  <si>
    <t>A4</t>
  </si>
  <si>
    <t>2.5_min</t>
  </si>
  <si>
    <t>A5</t>
  </si>
  <si>
    <t>A6</t>
  </si>
  <si>
    <t>A7</t>
  </si>
  <si>
    <t>10_min</t>
  </si>
  <si>
    <t>A8</t>
  </si>
  <si>
    <t>A9</t>
  </si>
  <si>
    <t>A10</t>
  </si>
  <si>
    <t>30_min</t>
  </si>
  <si>
    <t>A11</t>
  </si>
  <si>
    <t>A12</t>
  </si>
  <si>
    <t>B1</t>
  </si>
  <si>
    <t>67NR_SLC5A6_OE_HIGH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</si>
  <si>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</si>
  <si>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</si>
  <si>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</si>
  <si>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</si>
  <si>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</si>
  <si>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</si>
  <si>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</si>
  <si>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</si>
  <si>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</si>
  <si>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</si>
  <si>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</si>
  <si>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Cont</t>
  </si>
  <si>
    <t>SLC5a6 OE</t>
  </si>
  <si>
    <t>p0</t>
  </si>
  <si>
    <t>0+4</t>
  </si>
  <si>
    <t>Gly</t>
  </si>
  <si>
    <t>Succ</t>
  </si>
  <si>
    <t>NorLeu</t>
  </si>
  <si>
    <t>Uracil</t>
  </si>
  <si>
    <t>Fum</t>
  </si>
  <si>
    <t>Thr</t>
  </si>
  <si>
    <t>Mal</t>
  </si>
  <si>
    <t>Asp</t>
  </si>
  <si>
    <t>Met</t>
  </si>
  <si>
    <t>GABA</t>
  </si>
  <si>
    <t>Cys</t>
  </si>
  <si>
    <t>aKG</t>
  </si>
  <si>
    <t>PEP</t>
  </si>
  <si>
    <t>Glu</t>
  </si>
  <si>
    <t>Phe</t>
  </si>
  <si>
    <t>DHAP</t>
  </si>
  <si>
    <t>Put</t>
  </si>
  <si>
    <t>cAcon</t>
  </si>
  <si>
    <t>aG3P</t>
  </si>
  <si>
    <t>2PG</t>
  </si>
  <si>
    <t>3PG</t>
  </si>
  <si>
    <t>Cit</t>
  </si>
  <si>
    <t>Lys</t>
  </si>
  <si>
    <t>Tyr</t>
  </si>
  <si>
    <t>Pantothenic_Acid</t>
  </si>
  <si>
    <t>scyllo_Inositol</t>
  </si>
  <si>
    <t>NO_PA</t>
  </si>
  <si>
    <t>0.01_mM_PA</t>
  </si>
  <si>
    <t>C1</t>
  </si>
  <si>
    <t>NO_PA_0.01_mM_CoA</t>
  </si>
  <si>
    <t>C2</t>
  </si>
  <si>
    <t>C3</t>
  </si>
  <si>
    <t>Succinate</t>
  </si>
  <si>
    <t>Fumarate</t>
  </si>
  <si>
    <t>Ser</t>
  </si>
  <si>
    <t>Malate</t>
  </si>
  <si>
    <t>Pantothenic Acid</t>
  </si>
  <si>
    <t>scyllo-Inositol</t>
  </si>
  <si>
    <t>Ribulose-5-phosphate</t>
  </si>
  <si>
    <t>Trp</t>
  </si>
  <si>
    <t>E1</t>
  </si>
  <si>
    <t>No_PA</t>
  </si>
  <si>
    <t>E2</t>
  </si>
  <si>
    <t>E3</t>
  </si>
  <si>
    <t>E4</t>
  </si>
  <si>
    <t xml:space="preserve">0.01_mM_PA </t>
  </si>
  <si>
    <t>E5</t>
  </si>
  <si>
    <t>E6</t>
  </si>
  <si>
    <t>E13</t>
  </si>
  <si>
    <t>0.01_mM_CoA</t>
  </si>
  <si>
    <t>E14</t>
  </si>
  <si>
    <t>E15</t>
  </si>
  <si>
    <t>LCMS Name</t>
  </si>
  <si>
    <t>Mouse ID.</t>
  </si>
  <si>
    <t xml:space="preserve">SP </t>
  </si>
  <si>
    <t>Tumour Vol</t>
  </si>
  <si>
    <t>Bolus</t>
  </si>
  <si>
    <t>Sample Type</t>
  </si>
  <si>
    <t>5A-1</t>
  </si>
  <si>
    <t>BRAS802.5f</t>
  </si>
  <si>
    <t>67NR WT</t>
  </si>
  <si>
    <t>EG005/ SP014633</t>
  </si>
  <si>
    <t>13C3 15N PA</t>
  </si>
  <si>
    <t>MGT</t>
  </si>
  <si>
    <t>5A-2</t>
  </si>
  <si>
    <t>BRAS829.2e</t>
  </si>
  <si>
    <t>5A-3</t>
  </si>
  <si>
    <t>BRAS846.2c</t>
  </si>
  <si>
    <t>5A-4</t>
  </si>
  <si>
    <t>BRAS846.2d</t>
  </si>
  <si>
    <t>5A-5</t>
  </si>
  <si>
    <t>BRAS846.2e</t>
  </si>
  <si>
    <t>5A-6</t>
  </si>
  <si>
    <t>BRAS846.2f</t>
  </si>
  <si>
    <t>5A-7</t>
  </si>
  <si>
    <t>BRAS884.1e</t>
  </si>
  <si>
    <t>5B-1</t>
  </si>
  <si>
    <t>BRAS788.4d</t>
  </si>
  <si>
    <t>67NR SLC5A6 OE MID</t>
  </si>
  <si>
    <t>N/A</t>
  </si>
  <si>
    <t>5B-2</t>
  </si>
  <si>
    <t>BRAS788.4e</t>
  </si>
  <si>
    <t>5B-3</t>
  </si>
  <si>
    <t>BRAS827.3c</t>
  </si>
  <si>
    <t>5B-4</t>
  </si>
  <si>
    <t>BRAS848.2f</t>
  </si>
  <si>
    <t>5B-5</t>
  </si>
  <si>
    <t>BRAS868.2e</t>
  </si>
  <si>
    <t>5B-6</t>
  </si>
  <si>
    <t>BRAS868.2f</t>
  </si>
  <si>
    <t>5C-1</t>
  </si>
  <si>
    <t>BRAS863.1d</t>
  </si>
  <si>
    <t>67NR SLC5A6 OE HIGH</t>
  </si>
  <si>
    <t>5C-2</t>
  </si>
  <si>
    <t>BRAS866.2c</t>
  </si>
  <si>
    <t>5C-3</t>
  </si>
  <si>
    <t>BRAS866.2d</t>
  </si>
  <si>
    <t>5C-4</t>
  </si>
  <si>
    <t>BRAS866.2f</t>
  </si>
  <si>
    <t>5C-5</t>
  </si>
  <si>
    <t>BRAS866.2g</t>
  </si>
  <si>
    <t>5C-6</t>
  </si>
  <si>
    <t>BRAS886.1d</t>
  </si>
  <si>
    <t>5C-7</t>
  </si>
  <si>
    <t>BRAS886.1e</t>
  </si>
  <si>
    <t>5C-8</t>
  </si>
  <si>
    <t>BRAS886.1f</t>
  </si>
  <si>
    <t>5D-1</t>
  </si>
  <si>
    <t>Plasma</t>
  </si>
  <si>
    <t>5D-2</t>
  </si>
  <si>
    <t>5D-3</t>
  </si>
  <si>
    <t>5D-4</t>
  </si>
  <si>
    <t>5D-5</t>
  </si>
  <si>
    <t>5D-6</t>
  </si>
  <si>
    <t>5D-7</t>
  </si>
  <si>
    <t>5E-1</t>
  </si>
  <si>
    <t>5E-2</t>
  </si>
  <si>
    <t>5E-3</t>
  </si>
  <si>
    <t>5E-4</t>
  </si>
  <si>
    <t>5E-5</t>
  </si>
  <si>
    <t>5E-6</t>
  </si>
  <si>
    <t>5F-1</t>
  </si>
  <si>
    <t>5F-2</t>
  </si>
  <si>
    <t>5F-3</t>
  </si>
  <si>
    <t>5F-4</t>
  </si>
  <si>
    <t>5F-6</t>
  </si>
  <si>
    <t>5F-7</t>
  </si>
  <si>
    <t>5F-8</t>
  </si>
  <si>
    <t>Protein_weight, ug</t>
  </si>
  <si>
    <t>Values are ion peak areas</t>
  </si>
  <si>
    <t>Tissue Dry Weight, mg/Plasma, ul</t>
  </si>
  <si>
    <t>dry tissue weight, mg</t>
  </si>
  <si>
    <t xml:space="preserve">Val </t>
  </si>
  <si>
    <t xml:space="preserve">Leu </t>
  </si>
  <si>
    <t xml:space="preserve">Isl </t>
  </si>
  <si>
    <t>pyroGlu</t>
  </si>
  <si>
    <t>Orn</t>
  </si>
  <si>
    <t>myo-Inositol</t>
  </si>
  <si>
    <t>Ribulose-5-phosphate(C4,5)</t>
  </si>
  <si>
    <t>5A_1</t>
  </si>
  <si>
    <t>5A_2</t>
  </si>
  <si>
    <t>5A_3</t>
  </si>
  <si>
    <t>5A_4</t>
  </si>
  <si>
    <t>5A_5</t>
  </si>
  <si>
    <t>5A_6</t>
  </si>
  <si>
    <t>5B_1</t>
  </si>
  <si>
    <t>5B_2</t>
  </si>
  <si>
    <t>5B_3</t>
  </si>
  <si>
    <t>5B_4</t>
  </si>
  <si>
    <t>5B_5</t>
  </si>
  <si>
    <t>5B_6</t>
  </si>
  <si>
    <t>5C_1</t>
  </si>
  <si>
    <t>5C_2</t>
  </si>
  <si>
    <t>5C_3</t>
  </si>
  <si>
    <t>5C_4</t>
  </si>
  <si>
    <t>5C_6</t>
  </si>
  <si>
    <t>5C_7</t>
  </si>
  <si>
    <t>5C_8</t>
  </si>
  <si>
    <t>c-myc_endo</t>
  </si>
  <si>
    <t>Myc_exo</t>
  </si>
  <si>
    <t>Slc5a6</t>
  </si>
  <si>
    <t>Slc7a5</t>
  </si>
  <si>
    <t>Slc1a5</t>
  </si>
  <si>
    <t>Slc38a1</t>
  </si>
  <si>
    <t>Rrn3</t>
  </si>
  <si>
    <t>0_1</t>
  </si>
  <si>
    <t>0h</t>
  </si>
  <si>
    <t>0_2</t>
  </si>
  <si>
    <t>0_3</t>
  </si>
  <si>
    <t>24_1</t>
  </si>
  <si>
    <t>24h</t>
  </si>
  <si>
    <t>24_2</t>
  </si>
  <si>
    <t>24_3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</si>
</sst>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/>
    <xf numFmtId="49" fontId="0" fillId="3" borderId="0" xfId="0" applyNumberForma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08E7A-915C-2244-8C61-6AF631E301B6}">
  <dimension ref="A1:BH31"/>
  <sheetViews>
    <sheetView workbookViewId="0">
      <selection activeCell="A31" sqref="A31"/>
    </sheetView>
  </sheetViews>
  <sheetFormatPr baseColWidth="10" defaultRowHeight="16" x14ac:dyDescent="0.2"/>
  <sheetData>
    <row r="1" spans="1:60" x14ac:dyDescent="0.2">
      <c r="A1" t="s">
        <v>0</v>
      </c>
      <c r="B1" t="s">
        <v>1</v>
      </c>
      <c r="C1" t="s">
        <v>221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</row>
    <row r="2" spans="1:60" x14ac:dyDescent="0.2">
      <c r="A2" t="s">
        <v>59</v>
      </c>
      <c r="B2" t="s">
        <v>60</v>
      </c>
      <c r="C2">
        <v>1153.5909999999999</v>
      </c>
      <c r="D2" t="s">
        <v>61</v>
      </c>
      <c r="E2">
        <v>15939</v>
      </c>
      <c r="F2">
        <v>2041246</v>
      </c>
      <c r="G2">
        <v>129562</v>
      </c>
      <c r="H2">
        <v>10513098</v>
      </c>
      <c r="I2">
        <v>15521423</v>
      </c>
      <c r="J2">
        <v>4124014</v>
      </c>
      <c r="K2">
        <v>3115278</v>
      </c>
      <c r="L2">
        <v>11326957</v>
      </c>
      <c r="M2">
        <v>6190416</v>
      </c>
      <c r="N2">
        <v>2007015</v>
      </c>
      <c r="O2">
        <v>1721610</v>
      </c>
      <c r="P2">
        <v>2136</v>
      </c>
      <c r="Q2">
        <v>63325</v>
      </c>
      <c r="R2">
        <v>232535</v>
      </c>
      <c r="S2">
        <v>33974</v>
      </c>
      <c r="T2">
        <v>324040</v>
      </c>
      <c r="U2">
        <v>6985</v>
      </c>
      <c r="V2">
        <v>3121</v>
      </c>
      <c r="W2">
        <v>39560</v>
      </c>
      <c r="X2">
        <v>114542</v>
      </c>
      <c r="Y2">
        <v>5803</v>
      </c>
      <c r="Z2">
        <v>203289</v>
      </c>
      <c r="AA2">
        <v>6990</v>
      </c>
      <c r="AB2">
        <v>2810393</v>
      </c>
      <c r="AC2">
        <v>68047</v>
      </c>
      <c r="AD2">
        <v>12634</v>
      </c>
      <c r="AE2">
        <v>112069</v>
      </c>
      <c r="AF2">
        <v>18654</v>
      </c>
      <c r="AG2">
        <v>1431728</v>
      </c>
      <c r="AH2">
        <v>230635</v>
      </c>
      <c r="AI2">
        <v>2569</v>
      </c>
      <c r="AJ2">
        <v>38033</v>
      </c>
      <c r="AK2">
        <v>62907</v>
      </c>
      <c r="AL2">
        <v>10199</v>
      </c>
      <c r="AM2">
        <v>1110</v>
      </c>
      <c r="AN2">
        <v>1139673</v>
      </c>
      <c r="AO2">
        <v>22055</v>
      </c>
      <c r="AP2">
        <v>157213</v>
      </c>
      <c r="AQ2">
        <v>77995</v>
      </c>
      <c r="AR2">
        <v>200</v>
      </c>
      <c r="AS2">
        <v>1203497</v>
      </c>
      <c r="AT2">
        <v>28490177</v>
      </c>
      <c r="AU2">
        <v>11301812</v>
      </c>
      <c r="AV2">
        <v>10312</v>
      </c>
      <c r="AW2">
        <v>47449</v>
      </c>
      <c r="AX2">
        <v>38257</v>
      </c>
      <c r="AY2">
        <v>2726103</v>
      </c>
      <c r="AZ2">
        <v>11367</v>
      </c>
      <c r="BA2">
        <v>1274</v>
      </c>
      <c r="BB2">
        <v>122</v>
      </c>
      <c r="BC2">
        <v>6328051</v>
      </c>
      <c r="BD2">
        <v>47082</v>
      </c>
      <c r="BE2">
        <v>259843</v>
      </c>
      <c r="BF2">
        <v>1590492</v>
      </c>
      <c r="BG2">
        <v>93156</v>
      </c>
      <c r="BH2">
        <v>429329</v>
      </c>
    </row>
    <row r="3" spans="1:60" x14ac:dyDescent="0.2">
      <c r="A3" t="s">
        <v>62</v>
      </c>
      <c r="B3" t="s">
        <v>60</v>
      </c>
      <c r="C3">
        <v>1132.3320000000001</v>
      </c>
      <c r="D3" t="s">
        <v>61</v>
      </c>
      <c r="E3">
        <v>18211</v>
      </c>
      <c r="F3">
        <v>1974098</v>
      </c>
      <c r="G3">
        <v>133141</v>
      </c>
      <c r="H3">
        <v>10276934</v>
      </c>
      <c r="I3">
        <v>27963215</v>
      </c>
      <c r="J3">
        <v>4511092</v>
      </c>
      <c r="K3">
        <v>5126205</v>
      </c>
      <c r="L3">
        <v>11236877</v>
      </c>
      <c r="M3">
        <v>2324225</v>
      </c>
      <c r="N3">
        <v>2290421</v>
      </c>
      <c r="O3">
        <v>1933133</v>
      </c>
      <c r="P3">
        <v>2316</v>
      </c>
      <c r="Q3">
        <v>63115</v>
      </c>
      <c r="R3">
        <v>278391</v>
      </c>
      <c r="S3">
        <v>49418</v>
      </c>
      <c r="T3">
        <v>360686</v>
      </c>
      <c r="U3">
        <v>4206</v>
      </c>
      <c r="V3">
        <v>2703</v>
      </c>
      <c r="W3">
        <v>75279</v>
      </c>
      <c r="X3">
        <v>139267</v>
      </c>
      <c r="Y3">
        <v>7900</v>
      </c>
      <c r="Z3">
        <v>215951</v>
      </c>
      <c r="AA3">
        <v>2821</v>
      </c>
      <c r="AB3">
        <v>3161588</v>
      </c>
      <c r="AC3">
        <v>89834</v>
      </c>
      <c r="AD3">
        <v>14859</v>
      </c>
      <c r="AE3">
        <v>143060</v>
      </c>
      <c r="AF3">
        <v>25003</v>
      </c>
      <c r="AG3">
        <v>1675906</v>
      </c>
      <c r="AH3">
        <v>261021</v>
      </c>
      <c r="AI3">
        <v>2647</v>
      </c>
      <c r="AJ3">
        <v>40103</v>
      </c>
      <c r="AK3">
        <v>90082</v>
      </c>
      <c r="AL3">
        <v>13118</v>
      </c>
      <c r="AM3">
        <v>2144</v>
      </c>
      <c r="AN3">
        <v>1231423</v>
      </c>
      <c r="AO3">
        <v>28505</v>
      </c>
      <c r="AP3">
        <v>193325</v>
      </c>
      <c r="AQ3">
        <v>96518</v>
      </c>
      <c r="AR3">
        <v>1696</v>
      </c>
      <c r="AS3">
        <v>1295349</v>
      </c>
      <c r="AT3">
        <v>27145595</v>
      </c>
      <c r="AU3">
        <v>10617471</v>
      </c>
      <c r="AV3">
        <v>7710</v>
      </c>
      <c r="AW3">
        <v>33543</v>
      </c>
      <c r="AX3">
        <v>47936</v>
      </c>
      <c r="AY3">
        <v>3089063</v>
      </c>
      <c r="AZ3">
        <v>17243</v>
      </c>
      <c r="BA3">
        <v>1926</v>
      </c>
      <c r="BB3">
        <v>3117</v>
      </c>
      <c r="BC3">
        <v>6589503</v>
      </c>
      <c r="BD3">
        <v>59065</v>
      </c>
      <c r="BE3">
        <v>331025</v>
      </c>
      <c r="BF3">
        <v>1748422</v>
      </c>
      <c r="BG3">
        <v>119802</v>
      </c>
      <c r="BH3">
        <v>569646</v>
      </c>
    </row>
    <row r="4" spans="1:60" x14ac:dyDescent="0.2">
      <c r="A4" t="s">
        <v>63</v>
      </c>
      <c r="B4" t="s">
        <v>60</v>
      </c>
      <c r="C4">
        <v>1187.059</v>
      </c>
      <c r="D4" t="s">
        <v>61</v>
      </c>
      <c r="E4">
        <v>14859</v>
      </c>
      <c r="F4">
        <v>2033174</v>
      </c>
      <c r="G4">
        <v>143925</v>
      </c>
      <c r="H4">
        <v>11128623</v>
      </c>
      <c r="I4">
        <v>23379649</v>
      </c>
      <c r="J4">
        <v>4508867</v>
      </c>
      <c r="K4">
        <v>3884669</v>
      </c>
      <c r="L4">
        <v>12074149</v>
      </c>
      <c r="M4">
        <v>2459888</v>
      </c>
      <c r="N4">
        <v>2540407</v>
      </c>
      <c r="O4">
        <v>2078795</v>
      </c>
      <c r="P4">
        <v>3077</v>
      </c>
      <c r="Q4">
        <v>134017</v>
      </c>
      <c r="R4">
        <v>300271</v>
      </c>
      <c r="S4">
        <v>60222</v>
      </c>
      <c r="T4">
        <v>391161</v>
      </c>
      <c r="U4">
        <v>3313</v>
      </c>
      <c r="V4">
        <v>3283</v>
      </c>
      <c r="W4">
        <v>2373</v>
      </c>
      <c r="X4">
        <v>149454</v>
      </c>
      <c r="Y4">
        <v>6378</v>
      </c>
      <c r="Z4">
        <v>232610</v>
      </c>
      <c r="AA4">
        <v>8064</v>
      </c>
      <c r="AB4">
        <v>3509846</v>
      </c>
      <c r="AC4">
        <v>89521</v>
      </c>
      <c r="AD4">
        <v>11481</v>
      </c>
      <c r="AE4">
        <v>143621</v>
      </c>
      <c r="AF4">
        <v>24132</v>
      </c>
      <c r="AG4">
        <v>1740861</v>
      </c>
      <c r="AH4">
        <v>262529</v>
      </c>
      <c r="AI4">
        <v>2733</v>
      </c>
      <c r="AJ4">
        <v>42735</v>
      </c>
      <c r="AK4">
        <v>87250</v>
      </c>
      <c r="AL4">
        <v>12430</v>
      </c>
      <c r="AM4">
        <v>2077</v>
      </c>
      <c r="AN4">
        <v>1271964</v>
      </c>
      <c r="AO4">
        <v>28740</v>
      </c>
      <c r="AP4">
        <v>199464</v>
      </c>
      <c r="AQ4">
        <v>102877</v>
      </c>
      <c r="AR4">
        <v>113</v>
      </c>
      <c r="AS4">
        <v>1426414</v>
      </c>
      <c r="AT4">
        <v>26025333</v>
      </c>
      <c r="AU4">
        <v>10789166</v>
      </c>
      <c r="AV4">
        <v>6945</v>
      </c>
      <c r="AW4">
        <v>87135</v>
      </c>
      <c r="AX4">
        <v>35331</v>
      </c>
      <c r="AY4">
        <v>3393767</v>
      </c>
      <c r="AZ4">
        <v>14181</v>
      </c>
      <c r="BA4">
        <v>1543</v>
      </c>
      <c r="BB4">
        <v>27064</v>
      </c>
      <c r="BC4">
        <v>6967481</v>
      </c>
      <c r="BD4">
        <v>62739</v>
      </c>
      <c r="BE4">
        <v>361986</v>
      </c>
      <c r="BF4">
        <v>1905071</v>
      </c>
      <c r="BG4">
        <v>106400</v>
      </c>
      <c r="BH4">
        <v>512521</v>
      </c>
    </row>
    <row r="5" spans="1:60" x14ac:dyDescent="0.2">
      <c r="A5" t="s">
        <v>64</v>
      </c>
      <c r="B5" t="s">
        <v>65</v>
      </c>
      <c r="C5">
        <v>1228.1410000000001</v>
      </c>
      <c r="D5" t="s">
        <v>61</v>
      </c>
      <c r="E5">
        <v>44284</v>
      </c>
      <c r="F5">
        <v>461499</v>
      </c>
      <c r="G5">
        <v>74370</v>
      </c>
      <c r="H5">
        <v>10830232</v>
      </c>
      <c r="I5">
        <v>25137613</v>
      </c>
      <c r="J5">
        <v>5040709</v>
      </c>
      <c r="K5">
        <v>3883552</v>
      </c>
      <c r="L5">
        <v>12109713</v>
      </c>
      <c r="M5">
        <v>1826497</v>
      </c>
      <c r="N5">
        <v>3505076</v>
      </c>
      <c r="O5">
        <v>1947961</v>
      </c>
      <c r="P5">
        <v>23778</v>
      </c>
      <c r="Q5">
        <v>155746</v>
      </c>
      <c r="R5">
        <v>235398</v>
      </c>
      <c r="S5">
        <v>106744</v>
      </c>
      <c r="T5">
        <v>455479</v>
      </c>
      <c r="U5">
        <v>1654</v>
      </c>
      <c r="V5">
        <v>1790</v>
      </c>
      <c r="W5">
        <v>50230</v>
      </c>
      <c r="X5">
        <v>124710</v>
      </c>
      <c r="Y5">
        <v>11057</v>
      </c>
      <c r="Z5">
        <v>127101</v>
      </c>
      <c r="AA5">
        <v>8863</v>
      </c>
      <c r="AB5">
        <v>3177557</v>
      </c>
      <c r="AC5">
        <v>100908</v>
      </c>
      <c r="AD5">
        <v>9238</v>
      </c>
      <c r="AE5">
        <v>7855</v>
      </c>
      <c r="AF5">
        <v>15575</v>
      </c>
      <c r="AG5">
        <v>1699675</v>
      </c>
      <c r="AH5">
        <v>232514</v>
      </c>
      <c r="AI5">
        <v>1377</v>
      </c>
      <c r="AJ5">
        <v>40232</v>
      </c>
      <c r="AK5">
        <v>74714</v>
      </c>
      <c r="AL5">
        <v>7818</v>
      </c>
      <c r="AM5">
        <v>1341</v>
      </c>
      <c r="AN5">
        <v>1167314</v>
      </c>
      <c r="AO5">
        <v>17401</v>
      </c>
      <c r="AP5">
        <v>115857</v>
      </c>
      <c r="AQ5">
        <v>101602</v>
      </c>
      <c r="AR5">
        <v>1893</v>
      </c>
      <c r="AS5">
        <v>1319066</v>
      </c>
      <c r="AT5">
        <v>27185918</v>
      </c>
      <c r="AU5">
        <v>11458005</v>
      </c>
      <c r="AV5">
        <v>30080</v>
      </c>
      <c r="AW5">
        <v>59762</v>
      </c>
      <c r="AX5">
        <v>35755</v>
      </c>
      <c r="AY5">
        <v>3103075</v>
      </c>
      <c r="AZ5">
        <v>12027</v>
      </c>
      <c r="BA5">
        <v>2397</v>
      </c>
      <c r="BB5">
        <v>225716</v>
      </c>
      <c r="BC5">
        <v>7605450</v>
      </c>
      <c r="BD5">
        <v>28227</v>
      </c>
      <c r="BE5">
        <v>324057</v>
      </c>
      <c r="BF5">
        <v>1507585</v>
      </c>
      <c r="BG5">
        <v>54885</v>
      </c>
      <c r="BH5">
        <v>262179</v>
      </c>
    </row>
    <row r="6" spans="1:60" x14ac:dyDescent="0.2">
      <c r="A6" t="s">
        <v>66</v>
      </c>
      <c r="B6" t="s">
        <v>65</v>
      </c>
      <c r="C6">
        <v>1284.3050000000001</v>
      </c>
      <c r="D6" t="s">
        <v>61</v>
      </c>
      <c r="E6">
        <v>44991</v>
      </c>
      <c r="F6">
        <v>279312</v>
      </c>
      <c r="G6">
        <v>78452</v>
      </c>
      <c r="H6">
        <v>10372986</v>
      </c>
      <c r="I6">
        <v>22476858</v>
      </c>
      <c r="J6">
        <v>4812899</v>
      </c>
      <c r="K6">
        <v>3577283</v>
      </c>
      <c r="L6">
        <v>11340865</v>
      </c>
      <c r="M6">
        <v>3424186</v>
      </c>
      <c r="N6">
        <v>2102120</v>
      </c>
      <c r="O6">
        <v>1854728</v>
      </c>
      <c r="P6">
        <v>2597</v>
      </c>
      <c r="Q6">
        <v>23341</v>
      </c>
      <c r="R6">
        <v>156532</v>
      </c>
      <c r="S6">
        <v>75283</v>
      </c>
      <c r="T6">
        <v>392635</v>
      </c>
      <c r="U6">
        <v>2371</v>
      </c>
      <c r="V6">
        <v>2556</v>
      </c>
      <c r="W6">
        <v>57464</v>
      </c>
      <c r="X6">
        <v>128187</v>
      </c>
      <c r="Y6">
        <v>9559</v>
      </c>
      <c r="Z6">
        <v>3897</v>
      </c>
      <c r="AA6">
        <v>8348</v>
      </c>
      <c r="AB6">
        <v>3005498</v>
      </c>
      <c r="AC6">
        <v>100722</v>
      </c>
      <c r="AD6">
        <v>2909</v>
      </c>
      <c r="AE6">
        <v>8682</v>
      </c>
      <c r="AF6">
        <v>2091</v>
      </c>
      <c r="AG6">
        <v>1634708</v>
      </c>
      <c r="AH6">
        <v>215679</v>
      </c>
      <c r="AI6">
        <v>16441</v>
      </c>
      <c r="AJ6">
        <v>69371</v>
      </c>
      <c r="AK6">
        <v>168649</v>
      </c>
      <c r="AL6">
        <v>21201</v>
      </c>
      <c r="AM6">
        <v>1404</v>
      </c>
      <c r="AN6">
        <v>946372</v>
      </c>
      <c r="AO6">
        <v>11530</v>
      </c>
      <c r="AP6">
        <v>74118</v>
      </c>
      <c r="AQ6">
        <v>103524</v>
      </c>
      <c r="AR6">
        <v>106</v>
      </c>
      <c r="AS6">
        <v>1108306</v>
      </c>
      <c r="AT6">
        <v>25062334</v>
      </c>
      <c r="AU6">
        <v>9144276</v>
      </c>
      <c r="AV6">
        <v>6639</v>
      </c>
      <c r="AW6">
        <v>18694</v>
      </c>
      <c r="AX6">
        <v>57075</v>
      </c>
      <c r="AY6">
        <v>2571213</v>
      </c>
      <c r="AZ6">
        <v>20469</v>
      </c>
      <c r="BA6">
        <v>2605</v>
      </c>
      <c r="BB6">
        <v>164425</v>
      </c>
      <c r="BC6">
        <v>5908587</v>
      </c>
      <c r="BD6">
        <v>65925</v>
      </c>
      <c r="BE6">
        <v>349332</v>
      </c>
      <c r="BF6">
        <v>198807</v>
      </c>
      <c r="BG6">
        <v>51476</v>
      </c>
      <c r="BH6">
        <v>238882</v>
      </c>
    </row>
    <row r="7" spans="1:60" x14ac:dyDescent="0.2">
      <c r="A7" t="s">
        <v>67</v>
      </c>
      <c r="B7" t="s">
        <v>65</v>
      </c>
      <c r="C7">
        <v>1642.693</v>
      </c>
      <c r="D7" t="s">
        <v>61</v>
      </c>
      <c r="E7">
        <v>53812</v>
      </c>
      <c r="F7">
        <v>361832</v>
      </c>
      <c r="G7">
        <v>69263</v>
      </c>
      <c r="H7">
        <v>10848906</v>
      </c>
      <c r="I7">
        <v>26918725</v>
      </c>
      <c r="J7">
        <v>5328452</v>
      </c>
      <c r="K7">
        <v>4844485</v>
      </c>
      <c r="L7">
        <v>11859232</v>
      </c>
      <c r="M7">
        <v>2189871</v>
      </c>
      <c r="N7">
        <v>2490290</v>
      </c>
      <c r="O7">
        <v>1877920</v>
      </c>
      <c r="P7">
        <v>2904</v>
      </c>
      <c r="Q7">
        <v>59488</v>
      </c>
      <c r="R7">
        <v>156005</v>
      </c>
      <c r="S7">
        <v>96882</v>
      </c>
      <c r="T7">
        <v>437908</v>
      </c>
      <c r="U7">
        <v>4238</v>
      </c>
      <c r="V7">
        <v>2629</v>
      </c>
      <c r="W7">
        <v>64579</v>
      </c>
      <c r="X7">
        <v>133878</v>
      </c>
      <c r="Y7">
        <v>10345</v>
      </c>
      <c r="Z7">
        <v>4564</v>
      </c>
      <c r="AA7">
        <v>8631</v>
      </c>
      <c r="AB7">
        <v>3303778</v>
      </c>
      <c r="AC7">
        <v>104406</v>
      </c>
      <c r="AD7">
        <v>2680</v>
      </c>
      <c r="AE7">
        <v>10032</v>
      </c>
      <c r="AF7">
        <v>1773</v>
      </c>
      <c r="AG7">
        <v>1737786</v>
      </c>
      <c r="AH7">
        <v>229112</v>
      </c>
      <c r="AI7">
        <v>9968</v>
      </c>
      <c r="AJ7">
        <v>68650</v>
      </c>
      <c r="AK7">
        <v>184928</v>
      </c>
      <c r="AL7">
        <v>21282</v>
      </c>
      <c r="AM7">
        <v>1515</v>
      </c>
      <c r="AN7">
        <v>902040</v>
      </c>
      <c r="AO7">
        <v>10796</v>
      </c>
      <c r="AP7">
        <v>86377</v>
      </c>
      <c r="AQ7">
        <v>96765</v>
      </c>
      <c r="AR7">
        <v>812</v>
      </c>
      <c r="AS7">
        <v>1152893</v>
      </c>
      <c r="AT7">
        <v>25221926</v>
      </c>
      <c r="AU7">
        <v>10216514</v>
      </c>
      <c r="AV7">
        <v>6398</v>
      </c>
      <c r="AW7">
        <v>15644</v>
      </c>
      <c r="AX7">
        <v>74647</v>
      </c>
      <c r="AY7">
        <v>2825470</v>
      </c>
      <c r="AZ7">
        <v>26410</v>
      </c>
      <c r="BA7">
        <v>3078</v>
      </c>
      <c r="BB7">
        <v>157190</v>
      </c>
      <c r="BC7">
        <v>6212650</v>
      </c>
      <c r="BD7">
        <v>63569</v>
      </c>
      <c r="BE7">
        <v>348549</v>
      </c>
      <c r="BF7">
        <v>192501</v>
      </c>
      <c r="BG7">
        <v>58405</v>
      </c>
      <c r="BH7">
        <v>292008</v>
      </c>
    </row>
    <row r="8" spans="1:60" x14ac:dyDescent="0.2">
      <c r="A8" t="s">
        <v>68</v>
      </c>
      <c r="B8" t="s">
        <v>69</v>
      </c>
      <c r="C8">
        <v>1141.3810000000001</v>
      </c>
      <c r="D8" t="s">
        <v>61</v>
      </c>
      <c r="E8">
        <v>10769</v>
      </c>
      <c r="F8">
        <v>474692</v>
      </c>
      <c r="G8">
        <v>36619</v>
      </c>
      <c r="H8">
        <v>11171758</v>
      </c>
      <c r="I8">
        <v>34200026</v>
      </c>
      <c r="J8">
        <v>6051390</v>
      </c>
      <c r="K8">
        <v>7013241</v>
      </c>
      <c r="L8">
        <v>12435066</v>
      </c>
      <c r="M8">
        <v>1946646</v>
      </c>
      <c r="N8">
        <v>2363544</v>
      </c>
      <c r="O8">
        <v>1375269</v>
      </c>
      <c r="P8">
        <v>3929</v>
      </c>
      <c r="Q8">
        <v>137921</v>
      </c>
      <c r="R8">
        <v>246430</v>
      </c>
      <c r="S8">
        <v>119554</v>
      </c>
      <c r="T8">
        <v>492336</v>
      </c>
      <c r="U8">
        <v>1981</v>
      </c>
      <c r="V8">
        <v>2930</v>
      </c>
      <c r="W8">
        <v>74465</v>
      </c>
      <c r="X8">
        <v>103513</v>
      </c>
      <c r="Y8">
        <v>20403</v>
      </c>
      <c r="Z8">
        <v>268816</v>
      </c>
      <c r="AA8">
        <v>5281</v>
      </c>
      <c r="AB8">
        <v>3286788</v>
      </c>
      <c r="AC8">
        <v>129024</v>
      </c>
      <c r="AD8">
        <v>20067</v>
      </c>
      <c r="AE8">
        <v>68013</v>
      </c>
      <c r="AF8">
        <v>13137</v>
      </c>
      <c r="AG8">
        <v>1858095</v>
      </c>
      <c r="AH8">
        <v>272208</v>
      </c>
      <c r="AI8">
        <v>1731</v>
      </c>
      <c r="AJ8">
        <v>47011</v>
      </c>
      <c r="AK8">
        <v>72110</v>
      </c>
      <c r="AL8">
        <v>9297</v>
      </c>
      <c r="AM8">
        <v>988</v>
      </c>
      <c r="AN8">
        <v>1032955</v>
      </c>
      <c r="AO8">
        <v>7612</v>
      </c>
      <c r="AP8">
        <v>34008</v>
      </c>
      <c r="AQ8">
        <v>80525</v>
      </c>
      <c r="AR8">
        <v>2138</v>
      </c>
      <c r="AS8">
        <v>1379739</v>
      </c>
      <c r="AT8">
        <v>30719662</v>
      </c>
      <c r="AU8">
        <v>13278556</v>
      </c>
      <c r="AV8">
        <v>13637</v>
      </c>
      <c r="AW8">
        <v>15703</v>
      </c>
      <c r="AX8">
        <v>78046</v>
      </c>
      <c r="AY8">
        <v>2928153</v>
      </c>
      <c r="AZ8">
        <v>23330</v>
      </c>
      <c r="BA8">
        <v>7289</v>
      </c>
      <c r="BB8">
        <v>343668</v>
      </c>
      <c r="BC8">
        <v>6855363</v>
      </c>
      <c r="BD8">
        <v>24669</v>
      </c>
      <c r="BE8">
        <v>145092</v>
      </c>
      <c r="BF8">
        <v>1726396</v>
      </c>
      <c r="BG8">
        <v>28620</v>
      </c>
      <c r="BH8">
        <v>115372</v>
      </c>
    </row>
    <row r="9" spans="1:60" x14ac:dyDescent="0.2">
      <c r="A9" t="s">
        <v>70</v>
      </c>
      <c r="B9" t="s">
        <v>69</v>
      </c>
      <c r="C9">
        <v>1092.83</v>
      </c>
      <c r="D9" t="s">
        <v>61</v>
      </c>
      <c r="E9">
        <v>57825</v>
      </c>
      <c r="F9">
        <v>660178</v>
      </c>
      <c r="G9">
        <v>40985</v>
      </c>
      <c r="H9">
        <v>12830682</v>
      </c>
      <c r="I9">
        <v>28263927</v>
      </c>
      <c r="J9">
        <v>6088116</v>
      </c>
      <c r="K9">
        <v>6213237</v>
      </c>
      <c r="L9">
        <v>13174439</v>
      </c>
      <c r="M9">
        <v>2879882</v>
      </c>
      <c r="N9">
        <v>2964601</v>
      </c>
      <c r="O9">
        <v>1672291</v>
      </c>
      <c r="P9">
        <v>3377</v>
      </c>
      <c r="Q9">
        <v>130127</v>
      </c>
      <c r="R9">
        <v>345671</v>
      </c>
      <c r="S9">
        <v>88145</v>
      </c>
      <c r="T9">
        <v>530690</v>
      </c>
      <c r="U9">
        <v>1627</v>
      </c>
      <c r="V9">
        <v>4364</v>
      </c>
      <c r="W9">
        <v>124972</v>
      </c>
      <c r="X9">
        <v>150429</v>
      </c>
      <c r="Y9">
        <v>30956</v>
      </c>
      <c r="Z9">
        <v>341404</v>
      </c>
      <c r="AA9">
        <v>5448</v>
      </c>
      <c r="AB9">
        <v>3857158</v>
      </c>
      <c r="AC9">
        <v>183890</v>
      </c>
      <c r="AD9">
        <v>25858</v>
      </c>
      <c r="AE9">
        <v>101510</v>
      </c>
      <c r="AF9">
        <v>16167</v>
      </c>
      <c r="AG9">
        <v>2235498</v>
      </c>
      <c r="AH9">
        <v>356835</v>
      </c>
      <c r="AI9">
        <v>2410</v>
      </c>
      <c r="AJ9">
        <v>67166</v>
      </c>
      <c r="AK9">
        <v>93569</v>
      </c>
      <c r="AL9">
        <v>13778</v>
      </c>
      <c r="AM9">
        <v>1519</v>
      </c>
      <c r="AN9">
        <v>1223880</v>
      </c>
      <c r="AO9">
        <v>10670</v>
      </c>
      <c r="AP9">
        <v>59737</v>
      </c>
      <c r="AQ9">
        <v>122711</v>
      </c>
      <c r="AR9">
        <v>195</v>
      </c>
      <c r="AS9">
        <v>1826878</v>
      </c>
      <c r="AT9">
        <v>33466991</v>
      </c>
      <c r="AU9">
        <v>14441221</v>
      </c>
      <c r="AV9">
        <v>15230</v>
      </c>
      <c r="AW9">
        <v>18097</v>
      </c>
      <c r="AX9">
        <v>136233</v>
      </c>
      <c r="AY9">
        <v>3671109</v>
      </c>
      <c r="AZ9">
        <v>38772</v>
      </c>
      <c r="BA9">
        <v>10134</v>
      </c>
      <c r="BB9">
        <v>425066</v>
      </c>
      <c r="BC9">
        <v>7604099</v>
      </c>
      <c r="BD9">
        <v>51722</v>
      </c>
      <c r="BE9">
        <v>188602</v>
      </c>
      <c r="BF9">
        <v>2500937</v>
      </c>
      <c r="BG9">
        <v>43208</v>
      </c>
      <c r="BH9">
        <v>182121</v>
      </c>
    </row>
    <row r="10" spans="1:60" x14ac:dyDescent="0.2">
      <c r="A10" t="s">
        <v>71</v>
      </c>
      <c r="B10" t="s">
        <v>69</v>
      </c>
      <c r="C10">
        <v>1293.355</v>
      </c>
      <c r="D10" t="s">
        <v>61</v>
      </c>
      <c r="E10">
        <v>56513</v>
      </c>
      <c r="F10">
        <v>526534</v>
      </c>
      <c r="G10">
        <v>43965</v>
      </c>
      <c r="H10">
        <v>11816964</v>
      </c>
      <c r="I10">
        <v>28280232</v>
      </c>
      <c r="J10">
        <v>5657614</v>
      </c>
      <c r="K10">
        <v>4802599</v>
      </c>
      <c r="L10">
        <v>12613806</v>
      </c>
      <c r="M10">
        <v>2573666</v>
      </c>
      <c r="N10">
        <v>2543414</v>
      </c>
      <c r="O10">
        <v>1575956</v>
      </c>
      <c r="P10">
        <v>6566</v>
      </c>
      <c r="Q10">
        <v>105382</v>
      </c>
      <c r="R10">
        <v>293671</v>
      </c>
      <c r="S10">
        <v>110687</v>
      </c>
      <c r="T10">
        <v>518427</v>
      </c>
      <c r="U10">
        <v>3462</v>
      </c>
      <c r="V10">
        <v>3024</v>
      </c>
      <c r="W10">
        <v>49976</v>
      </c>
      <c r="X10">
        <v>125029</v>
      </c>
      <c r="Y10">
        <v>28626</v>
      </c>
      <c r="Z10">
        <v>314932</v>
      </c>
      <c r="AA10">
        <v>6039</v>
      </c>
      <c r="AB10">
        <v>3550501</v>
      </c>
      <c r="AC10">
        <v>169560</v>
      </c>
      <c r="AD10">
        <v>22653</v>
      </c>
      <c r="AE10">
        <v>85412</v>
      </c>
      <c r="AF10">
        <v>12693</v>
      </c>
      <c r="AG10">
        <v>2028823</v>
      </c>
      <c r="AH10">
        <v>312168</v>
      </c>
      <c r="AI10">
        <v>2437</v>
      </c>
      <c r="AJ10">
        <v>51928</v>
      </c>
      <c r="AK10">
        <v>87399</v>
      </c>
      <c r="AL10">
        <v>11438</v>
      </c>
      <c r="AM10">
        <v>1494</v>
      </c>
      <c r="AN10">
        <v>1187217</v>
      </c>
      <c r="AO10">
        <v>8596</v>
      </c>
      <c r="AP10">
        <v>47434</v>
      </c>
      <c r="AQ10">
        <v>90472</v>
      </c>
      <c r="AR10">
        <v>2353</v>
      </c>
      <c r="AS10">
        <v>1593565</v>
      </c>
      <c r="AT10">
        <v>30261953</v>
      </c>
      <c r="AU10">
        <v>12807385</v>
      </c>
      <c r="AV10">
        <v>14179</v>
      </c>
      <c r="AW10">
        <v>7614</v>
      </c>
      <c r="AX10">
        <v>64473</v>
      </c>
      <c r="AY10">
        <v>3270501</v>
      </c>
      <c r="AZ10">
        <v>23579</v>
      </c>
      <c r="BA10">
        <v>4446</v>
      </c>
      <c r="BB10">
        <v>335126</v>
      </c>
      <c r="BC10">
        <v>6792229</v>
      </c>
      <c r="BD10">
        <v>39470</v>
      </c>
      <c r="BE10">
        <v>189591</v>
      </c>
      <c r="BF10">
        <v>2173174</v>
      </c>
      <c r="BG10">
        <v>39483</v>
      </c>
      <c r="BH10">
        <v>147186</v>
      </c>
    </row>
    <row r="11" spans="1:60" x14ac:dyDescent="0.2">
      <c r="A11" t="s">
        <v>72</v>
      </c>
      <c r="B11" t="s">
        <v>73</v>
      </c>
      <c r="C11">
        <v>1448.4880000000001</v>
      </c>
      <c r="D11" t="s">
        <v>61</v>
      </c>
      <c r="E11">
        <v>390960</v>
      </c>
      <c r="F11">
        <v>605390</v>
      </c>
      <c r="G11">
        <v>38045</v>
      </c>
      <c r="H11">
        <v>13157538</v>
      </c>
      <c r="I11">
        <v>24215272</v>
      </c>
      <c r="J11">
        <v>7322680</v>
      </c>
      <c r="K11">
        <v>4026003</v>
      </c>
      <c r="L11">
        <v>13910032</v>
      </c>
      <c r="M11">
        <v>2349893</v>
      </c>
      <c r="N11">
        <v>2475505</v>
      </c>
      <c r="O11">
        <v>860370</v>
      </c>
      <c r="P11">
        <v>7953</v>
      </c>
      <c r="Q11">
        <v>112285</v>
      </c>
      <c r="R11">
        <v>133863</v>
      </c>
      <c r="S11">
        <v>216839</v>
      </c>
      <c r="T11">
        <v>690980</v>
      </c>
      <c r="U11">
        <v>5652</v>
      </c>
      <c r="V11">
        <v>3114</v>
      </c>
      <c r="W11">
        <v>51247</v>
      </c>
      <c r="X11">
        <v>49039</v>
      </c>
      <c r="Y11">
        <v>17075</v>
      </c>
      <c r="Z11">
        <v>457761</v>
      </c>
      <c r="AA11">
        <v>4364</v>
      </c>
      <c r="AB11">
        <v>3105777</v>
      </c>
      <c r="AC11">
        <v>155031</v>
      </c>
      <c r="AD11">
        <v>36163</v>
      </c>
      <c r="AE11">
        <v>66618</v>
      </c>
      <c r="AF11">
        <v>14765</v>
      </c>
      <c r="AG11">
        <v>1772557</v>
      </c>
      <c r="AH11">
        <v>428976</v>
      </c>
      <c r="AI11">
        <v>2096</v>
      </c>
      <c r="AJ11">
        <v>50164</v>
      </c>
      <c r="AK11">
        <v>83196</v>
      </c>
      <c r="AL11">
        <v>7102</v>
      </c>
      <c r="AM11">
        <v>1115</v>
      </c>
      <c r="AN11">
        <v>1159971</v>
      </c>
      <c r="AO11">
        <v>9644</v>
      </c>
      <c r="AP11">
        <v>60410</v>
      </c>
      <c r="AQ11">
        <v>79608</v>
      </c>
      <c r="AR11">
        <v>314</v>
      </c>
      <c r="AS11">
        <v>1697681</v>
      </c>
      <c r="AT11">
        <v>33049539</v>
      </c>
      <c r="AU11">
        <v>14403228</v>
      </c>
      <c r="AV11">
        <v>20342</v>
      </c>
      <c r="AW11">
        <v>16909</v>
      </c>
      <c r="AX11">
        <v>114904</v>
      </c>
      <c r="AY11">
        <v>3036072</v>
      </c>
      <c r="AZ11">
        <v>39452</v>
      </c>
      <c r="BA11">
        <v>4775</v>
      </c>
      <c r="BB11">
        <v>601786</v>
      </c>
      <c r="BC11">
        <v>6890083</v>
      </c>
      <c r="BD11">
        <v>44869</v>
      </c>
      <c r="BE11">
        <v>145790</v>
      </c>
      <c r="BF11">
        <v>2917070</v>
      </c>
      <c r="BG11">
        <v>35694</v>
      </c>
      <c r="BH11">
        <v>131648</v>
      </c>
    </row>
    <row r="12" spans="1:60" x14ac:dyDescent="0.2">
      <c r="A12" t="s">
        <v>74</v>
      </c>
      <c r="B12" t="s">
        <v>73</v>
      </c>
      <c r="C12">
        <v>1140.088</v>
      </c>
      <c r="D12" t="s">
        <v>61</v>
      </c>
      <c r="E12">
        <v>435433</v>
      </c>
      <c r="F12">
        <v>614710</v>
      </c>
      <c r="G12">
        <v>42613</v>
      </c>
      <c r="H12">
        <v>12711280</v>
      </c>
      <c r="I12">
        <v>26405352</v>
      </c>
      <c r="J12">
        <v>6890515</v>
      </c>
      <c r="K12">
        <v>4327082</v>
      </c>
      <c r="L12">
        <v>13457760</v>
      </c>
      <c r="M12">
        <v>2638729</v>
      </c>
      <c r="N12">
        <v>2499096</v>
      </c>
      <c r="O12">
        <v>1035131</v>
      </c>
      <c r="P12">
        <v>7234</v>
      </c>
      <c r="Q12">
        <v>97966</v>
      </c>
      <c r="R12">
        <v>120116</v>
      </c>
      <c r="S12">
        <v>243945</v>
      </c>
      <c r="T12">
        <v>684396</v>
      </c>
      <c r="U12">
        <v>4700</v>
      </c>
      <c r="V12">
        <v>2471</v>
      </c>
      <c r="W12">
        <v>51037</v>
      </c>
      <c r="X12">
        <v>60896</v>
      </c>
      <c r="Y12">
        <v>16938</v>
      </c>
      <c r="Z12">
        <v>11799</v>
      </c>
      <c r="AA12">
        <v>2800</v>
      </c>
      <c r="AB12">
        <v>3398235</v>
      </c>
      <c r="AC12">
        <v>180550</v>
      </c>
      <c r="AD12">
        <v>9197</v>
      </c>
      <c r="AE12">
        <v>5654</v>
      </c>
      <c r="AF12">
        <v>7893</v>
      </c>
      <c r="AG12">
        <v>1882810</v>
      </c>
      <c r="AH12">
        <v>377091</v>
      </c>
      <c r="AI12">
        <v>4378</v>
      </c>
      <c r="AJ12">
        <v>48746</v>
      </c>
      <c r="AK12">
        <v>156067</v>
      </c>
      <c r="AL12">
        <v>15000</v>
      </c>
      <c r="AM12">
        <v>851</v>
      </c>
      <c r="AN12">
        <v>1151225</v>
      </c>
      <c r="AO12">
        <v>10472</v>
      </c>
      <c r="AP12">
        <v>52521</v>
      </c>
      <c r="AQ12">
        <v>80291</v>
      </c>
      <c r="AR12">
        <v>2389</v>
      </c>
      <c r="AS12">
        <v>1822752</v>
      </c>
      <c r="AT12">
        <v>29560852</v>
      </c>
      <c r="AU12">
        <v>12651247</v>
      </c>
      <c r="AV12">
        <v>7906</v>
      </c>
      <c r="AW12">
        <v>12212</v>
      </c>
      <c r="AX12">
        <v>65139</v>
      </c>
      <c r="AY12">
        <v>3271479</v>
      </c>
      <c r="AZ12">
        <v>28926</v>
      </c>
      <c r="BA12">
        <v>6756</v>
      </c>
      <c r="BB12">
        <v>504069</v>
      </c>
      <c r="BC12">
        <v>6989567</v>
      </c>
      <c r="BD12">
        <v>18724</v>
      </c>
      <c r="BE12">
        <v>188263</v>
      </c>
      <c r="BF12">
        <v>1025948</v>
      </c>
      <c r="BG12">
        <v>42552</v>
      </c>
      <c r="BH12">
        <v>140558</v>
      </c>
    </row>
    <row r="13" spans="1:60" x14ac:dyDescent="0.2">
      <c r="A13" t="s">
        <v>75</v>
      </c>
      <c r="B13" t="s">
        <v>73</v>
      </c>
      <c r="C13">
        <v>1190.5070000000001</v>
      </c>
      <c r="D13" t="s">
        <v>61</v>
      </c>
      <c r="E13">
        <v>342417</v>
      </c>
      <c r="F13">
        <v>568682</v>
      </c>
      <c r="G13">
        <v>32358</v>
      </c>
      <c r="H13">
        <v>11121244</v>
      </c>
      <c r="I13">
        <v>24319874</v>
      </c>
      <c r="J13">
        <v>5368526</v>
      </c>
      <c r="K13">
        <v>3908653</v>
      </c>
      <c r="L13">
        <v>12152760</v>
      </c>
      <c r="M13">
        <v>2028990</v>
      </c>
      <c r="N13">
        <v>2068246</v>
      </c>
      <c r="O13">
        <v>876595</v>
      </c>
      <c r="P13">
        <v>6661</v>
      </c>
      <c r="Q13">
        <v>55114</v>
      </c>
      <c r="R13">
        <v>116112</v>
      </c>
      <c r="S13">
        <v>167617</v>
      </c>
      <c r="T13">
        <v>566511</v>
      </c>
      <c r="U13">
        <v>5466</v>
      </c>
      <c r="V13">
        <v>20012</v>
      </c>
      <c r="W13">
        <v>34926</v>
      </c>
      <c r="X13">
        <v>46529</v>
      </c>
      <c r="Y13">
        <v>13685</v>
      </c>
      <c r="Z13">
        <v>237671</v>
      </c>
      <c r="AA13">
        <v>2678</v>
      </c>
      <c r="AB13">
        <v>2819618</v>
      </c>
      <c r="AC13">
        <v>132928</v>
      </c>
      <c r="AD13">
        <v>15680</v>
      </c>
      <c r="AE13">
        <v>12906</v>
      </c>
      <c r="AF13">
        <v>10766</v>
      </c>
      <c r="AG13">
        <v>1595595</v>
      </c>
      <c r="AH13">
        <v>323991</v>
      </c>
      <c r="AI13">
        <v>1838</v>
      </c>
      <c r="AJ13">
        <v>38481</v>
      </c>
      <c r="AK13">
        <v>59201</v>
      </c>
      <c r="AL13">
        <v>6763</v>
      </c>
      <c r="AM13">
        <v>1021</v>
      </c>
      <c r="AN13">
        <v>1133090</v>
      </c>
      <c r="AO13">
        <v>8760</v>
      </c>
      <c r="AP13">
        <v>49184</v>
      </c>
      <c r="AQ13">
        <v>71113</v>
      </c>
      <c r="AR13">
        <v>1788</v>
      </c>
      <c r="AS13">
        <v>1483443</v>
      </c>
      <c r="AT13">
        <v>26805302</v>
      </c>
      <c r="AU13">
        <v>10178245</v>
      </c>
      <c r="AV13">
        <v>8209</v>
      </c>
      <c r="AW13">
        <v>12643</v>
      </c>
      <c r="AX13">
        <v>25438</v>
      </c>
      <c r="AY13">
        <v>2846415</v>
      </c>
      <c r="AZ13">
        <v>12796</v>
      </c>
      <c r="BA13">
        <v>4654</v>
      </c>
      <c r="BB13">
        <v>376885</v>
      </c>
      <c r="BC13">
        <v>6450518</v>
      </c>
      <c r="BD13">
        <v>19428</v>
      </c>
      <c r="BE13">
        <v>132084</v>
      </c>
      <c r="BF13">
        <v>1720870</v>
      </c>
      <c r="BG13">
        <v>30926</v>
      </c>
      <c r="BH13">
        <v>103369</v>
      </c>
    </row>
    <row r="14" spans="1:60" x14ac:dyDescent="0.2">
      <c r="A14" s="1" t="s">
        <v>76</v>
      </c>
      <c r="B14" s="1" t="s">
        <v>60</v>
      </c>
      <c r="C14" s="1">
        <v>1154.884</v>
      </c>
      <c r="D14" s="1" t="s">
        <v>77</v>
      </c>
      <c r="E14" s="1">
        <v>44055</v>
      </c>
      <c r="F14" s="1">
        <v>2146026</v>
      </c>
      <c r="G14" s="1">
        <v>218680</v>
      </c>
      <c r="H14" s="1">
        <v>12806356</v>
      </c>
      <c r="I14" s="1">
        <v>18789747</v>
      </c>
      <c r="J14" s="1">
        <v>5508244</v>
      </c>
      <c r="K14" s="1">
        <v>3994742</v>
      </c>
      <c r="L14" s="1">
        <v>13026441</v>
      </c>
      <c r="M14" s="1">
        <v>2113519</v>
      </c>
      <c r="N14" s="1">
        <v>2452476</v>
      </c>
      <c r="O14" s="1">
        <v>2466535</v>
      </c>
      <c r="P14" s="1">
        <v>2986</v>
      </c>
      <c r="Q14" s="1">
        <v>121959</v>
      </c>
      <c r="R14" s="1">
        <v>278571</v>
      </c>
      <c r="S14" s="1">
        <v>68538</v>
      </c>
      <c r="T14" s="1">
        <v>476186</v>
      </c>
      <c r="U14" s="1">
        <v>4293</v>
      </c>
      <c r="V14" s="1">
        <v>1595</v>
      </c>
      <c r="W14" s="1">
        <v>70132</v>
      </c>
      <c r="X14" s="1">
        <v>148544</v>
      </c>
      <c r="Y14" s="1">
        <v>13699</v>
      </c>
      <c r="Z14" s="1">
        <v>43562</v>
      </c>
      <c r="AA14" s="1">
        <v>14494</v>
      </c>
      <c r="AB14" s="1">
        <v>3830542</v>
      </c>
      <c r="AC14" s="1">
        <v>147882</v>
      </c>
      <c r="AD14" s="1">
        <v>9096</v>
      </c>
      <c r="AE14" s="1">
        <v>6986</v>
      </c>
      <c r="AF14" s="1">
        <v>24231</v>
      </c>
      <c r="AG14" s="1">
        <v>1973431</v>
      </c>
      <c r="AH14" s="1">
        <v>324728</v>
      </c>
      <c r="AI14" s="1">
        <v>3103</v>
      </c>
      <c r="AJ14" s="1">
        <v>60614</v>
      </c>
      <c r="AK14" s="1">
        <v>123360</v>
      </c>
      <c r="AL14" s="1">
        <v>22958</v>
      </c>
      <c r="AM14" s="1">
        <v>1642</v>
      </c>
      <c r="AN14" s="1">
        <v>1448146</v>
      </c>
      <c r="AO14" s="1">
        <v>31050</v>
      </c>
      <c r="AP14" s="1">
        <v>213330</v>
      </c>
      <c r="AQ14" s="1">
        <v>106841</v>
      </c>
      <c r="AR14" s="1">
        <v>463</v>
      </c>
      <c r="AS14" s="1">
        <v>1393326</v>
      </c>
      <c r="AT14" s="1">
        <v>28183518</v>
      </c>
      <c r="AU14" s="1">
        <v>12097904</v>
      </c>
      <c r="AV14" s="1">
        <v>7377</v>
      </c>
      <c r="AW14" s="1">
        <v>81222</v>
      </c>
      <c r="AX14" s="1">
        <v>76154</v>
      </c>
      <c r="AY14" s="1">
        <v>2660425</v>
      </c>
      <c r="AZ14" s="1">
        <v>27658</v>
      </c>
      <c r="BA14" s="1">
        <v>189665</v>
      </c>
      <c r="BB14" s="1">
        <v>1009</v>
      </c>
      <c r="BC14" s="1">
        <v>7055944</v>
      </c>
      <c r="BD14" s="1">
        <v>19857</v>
      </c>
      <c r="BE14" s="1">
        <v>521623</v>
      </c>
      <c r="BF14" s="1">
        <v>1765835</v>
      </c>
      <c r="BG14" s="1">
        <v>144993</v>
      </c>
      <c r="BH14" s="1">
        <v>648059</v>
      </c>
    </row>
    <row r="15" spans="1:60" x14ac:dyDescent="0.2">
      <c r="A15" s="1" t="s">
        <v>78</v>
      </c>
      <c r="B15" s="1" t="s">
        <v>60</v>
      </c>
      <c r="C15" s="1">
        <v>1163.502</v>
      </c>
      <c r="D15" s="1" t="s">
        <v>77</v>
      </c>
      <c r="E15" s="1">
        <v>369362</v>
      </c>
      <c r="F15" s="1">
        <v>2005967</v>
      </c>
      <c r="G15" s="1">
        <v>211493</v>
      </c>
      <c r="H15" s="1">
        <v>12095438</v>
      </c>
      <c r="I15" s="1">
        <v>15520846</v>
      </c>
      <c r="J15" s="1">
        <v>4975010</v>
      </c>
      <c r="K15" s="1">
        <v>3486958</v>
      </c>
      <c r="L15" s="1">
        <v>12495724</v>
      </c>
      <c r="M15" s="1">
        <v>1892809</v>
      </c>
      <c r="N15" s="1">
        <v>2245778</v>
      </c>
      <c r="O15" s="1">
        <v>2333700</v>
      </c>
      <c r="P15" s="1">
        <v>4059</v>
      </c>
      <c r="Q15" s="1">
        <v>90787</v>
      </c>
      <c r="R15" s="1">
        <v>263432</v>
      </c>
      <c r="S15" s="1">
        <v>62275</v>
      </c>
      <c r="T15" s="1">
        <v>440544</v>
      </c>
      <c r="U15" s="1">
        <v>3209</v>
      </c>
      <c r="V15" s="1">
        <v>1515</v>
      </c>
      <c r="W15" s="1">
        <v>41640</v>
      </c>
      <c r="X15" s="1">
        <v>137668</v>
      </c>
      <c r="Y15" s="1">
        <v>10158</v>
      </c>
      <c r="Z15" s="1">
        <v>33955</v>
      </c>
      <c r="AA15" s="1">
        <v>11816</v>
      </c>
      <c r="AB15" s="1">
        <v>3569127</v>
      </c>
      <c r="AC15" s="1">
        <v>125984</v>
      </c>
      <c r="AD15" s="1">
        <v>6937</v>
      </c>
      <c r="AE15" s="1">
        <v>6543</v>
      </c>
      <c r="AF15" s="1">
        <v>21520</v>
      </c>
      <c r="AG15" s="1">
        <v>1819607</v>
      </c>
      <c r="AH15" s="1">
        <v>268882</v>
      </c>
      <c r="AI15" s="1">
        <v>2043</v>
      </c>
      <c r="AJ15" s="1">
        <v>53675</v>
      </c>
      <c r="AK15" s="1">
        <v>115002</v>
      </c>
      <c r="AL15" s="1">
        <v>20085</v>
      </c>
      <c r="AM15" s="1">
        <v>1966</v>
      </c>
      <c r="AN15" s="1">
        <v>1341320</v>
      </c>
      <c r="AO15" s="1">
        <v>30012</v>
      </c>
      <c r="AP15" s="1">
        <v>197220</v>
      </c>
      <c r="AQ15" s="1">
        <v>99649</v>
      </c>
      <c r="AR15" s="1">
        <v>305</v>
      </c>
      <c r="AS15" s="1">
        <v>1272443</v>
      </c>
      <c r="AT15" s="1">
        <v>27436887</v>
      </c>
      <c r="AU15" s="1">
        <v>11780239</v>
      </c>
      <c r="AV15" s="1">
        <v>6354</v>
      </c>
      <c r="AW15" s="1">
        <v>99049</v>
      </c>
      <c r="AX15" s="1">
        <v>41405</v>
      </c>
      <c r="AY15" s="1">
        <v>2502652</v>
      </c>
      <c r="AZ15" s="1">
        <v>15035</v>
      </c>
      <c r="BA15" s="1">
        <v>173869</v>
      </c>
      <c r="BB15" s="1">
        <v>21527</v>
      </c>
      <c r="BC15" s="1">
        <v>6729138</v>
      </c>
      <c r="BD15" s="1">
        <v>19108</v>
      </c>
      <c r="BE15" s="1">
        <v>461229</v>
      </c>
      <c r="BF15" s="1">
        <v>1584094</v>
      </c>
      <c r="BG15" s="1">
        <v>138579</v>
      </c>
      <c r="BH15" s="1">
        <v>615459</v>
      </c>
    </row>
    <row r="16" spans="1:60" x14ac:dyDescent="0.2">
      <c r="A16" s="1" t="s">
        <v>79</v>
      </c>
      <c r="B16" s="1" t="s">
        <v>60</v>
      </c>
      <c r="C16" s="1">
        <v>1146.2650000000001</v>
      </c>
      <c r="D16" s="1" t="s">
        <v>77</v>
      </c>
      <c r="E16" s="1">
        <v>55574</v>
      </c>
      <c r="F16" s="1">
        <v>1426588</v>
      </c>
      <c r="G16" s="1">
        <v>220314</v>
      </c>
      <c r="H16" s="1">
        <v>12920183</v>
      </c>
      <c r="I16" s="1">
        <v>16904228</v>
      </c>
      <c r="J16" s="1">
        <v>5641209</v>
      </c>
      <c r="K16" s="1">
        <v>3061838</v>
      </c>
      <c r="L16" s="1">
        <v>13241067</v>
      </c>
      <c r="M16" s="1">
        <v>2314422</v>
      </c>
      <c r="N16" s="1">
        <v>2524663</v>
      </c>
      <c r="O16" s="1">
        <v>2346716</v>
      </c>
      <c r="P16" s="1">
        <v>4164</v>
      </c>
      <c r="Q16" s="1">
        <v>113658</v>
      </c>
      <c r="R16" s="1">
        <v>196752</v>
      </c>
      <c r="S16" s="1">
        <v>54993</v>
      </c>
      <c r="T16" s="1">
        <v>485316</v>
      </c>
      <c r="U16" s="1">
        <v>5166</v>
      </c>
      <c r="V16" s="1">
        <v>3231</v>
      </c>
      <c r="W16" s="1">
        <v>84688</v>
      </c>
      <c r="X16" s="1">
        <v>157994</v>
      </c>
      <c r="Y16" s="1">
        <v>10696</v>
      </c>
      <c r="Z16" s="1">
        <v>5637</v>
      </c>
      <c r="AA16" s="1">
        <v>11305</v>
      </c>
      <c r="AB16" s="1">
        <v>3824165</v>
      </c>
      <c r="AC16" s="1">
        <v>158861</v>
      </c>
      <c r="AD16" s="1">
        <v>2308</v>
      </c>
      <c r="AE16" s="1">
        <v>10910</v>
      </c>
      <c r="AF16" s="1">
        <v>5505</v>
      </c>
      <c r="AG16" s="1">
        <v>1881355</v>
      </c>
      <c r="AH16" s="1">
        <v>287876</v>
      </c>
      <c r="AI16" s="1">
        <v>13269</v>
      </c>
      <c r="AJ16" s="1">
        <v>81026</v>
      </c>
      <c r="AK16" s="1">
        <v>176843</v>
      </c>
      <c r="AL16" s="1">
        <v>38663</v>
      </c>
      <c r="AM16" s="1">
        <v>1781</v>
      </c>
      <c r="AN16" s="1">
        <v>1161852</v>
      </c>
      <c r="AO16" s="1">
        <v>20178</v>
      </c>
      <c r="AP16" s="1">
        <v>149626</v>
      </c>
      <c r="AQ16" s="1">
        <v>103792</v>
      </c>
      <c r="AR16" s="1">
        <v>1424</v>
      </c>
      <c r="AS16" s="1">
        <v>1220898</v>
      </c>
      <c r="AT16" s="1">
        <v>26048926</v>
      </c>
      <c r="AU16" s="1">
        <v>10887156</v>
      </c>
      <c r="AV16" s="1">
        <v>5233</v>
      </c>
      <c r="AW16" s="1">
        <v>69902</v>
      </c>
      <c r="AX16" s="1">
        <v>141657</v>
      </c>
      <c r="AY16" s="1">
        <v>2403794</v>
      </c>
      <c r="AZ16" s="1">
        <v>50402</v>
      </c>
      <c r="BA16" s="1">
        <v>140558</v>
      </c>
      <c r="BB16" s="1">
        <v>472</v>
      </c>
      <c r="BC16" s="1">
        <v>6073955</v>
      </c>
      <c r="BD16" s="1">
        <v>82933</v>
      </c>
      <c r="BE16" s="1">
        <v>465170</v>
      </c>
      <c r="BF16" s="1">
        <v>365249</v>
      </c>
      <c r="BG16" s="1">
        <v>126004</v>
      </c>
      <c r="BH16" s="1">
        <v>547645</v>
      </c>
    </row>
    <row r="17" spans="1:60" x14ac:dyDescent="0.2">
      <c r="A17" s="1" t="s">
        <v>80</v>
      </c>
      <c r="B17" s="1" t="s">
        <v>65</v>
      </c>
      <c r="C17" s="1">
        <v>1232.3789999999999</v>
      </c>
      <c r="D17" s="1" t="s">
        <v>77</v>
      </c>
      <c r="E17" s="1">
        <v>49518</v>
      </c>
      <c r="F17" s="1">
        <v>339822</v>
      </c>
      <c r="G17" s="1">
        <v>100889</v>
      </c>
      <c r="H17" s="1">
        <v>13084061</v>
      </c>
      <c r="I17" s="1">
        <v>8851227</v>
      </c>
      <c r="J17" s="1">
        <v>5444143</v>
      </c>
      <c r="K17" s="1">
        <v>2701796</v>
      </c>
      <c r="L17" s="1">
        <v>13327626</v>
      </c>
      <c r="M17" s="1">
        <v>2051858</v>
      </c>
      <c r="N17" s="1">
        <v>1794176</v>
      </c>
      <c r="O17" s="1">
        <v>1721077</v>
      </c>
      <c r="P17" s="1">
        <v>6316</v>
      </c>
      <c r="Q17" s="1">
        <v>36397</v>
      </c>
      <c r="R17" s="1">
        <v>210793</v>
      </c>
      <c r="S17" s="1">
        <v>57751</v>
      </c>
      <c r="T17" s="1">
        <v>424898</v>
      </c>
      <c r="U17" s="1">
        <v>1473</v>
      </c>
      <c r="V17" s="1">
        <v>3654</v>
      </c>
      <c r="W17" s="1">
        <v>78987</v>
      </c>
      <c r="X17" s="1">
        <v>112196</v>
      </c>
      <c r="Y17" s="1">
        <v>13877</v>
      </c>
      <c r="Z17" s="1">
        <v>4601</v>
      </c>
      <c r="AA17" s="1">
        <v>9376</v>
      </c>
      <c r="AB17" s="1">
        <v>2867772</v>
      </c>
      <c r="AC17" s="1">
        <v>121291</v>
      </c>
      <c r="AD17" s="1">
        <v>4600</v>
      </c>
      <c r="AE17" s="1">
        <v>3329</v>
      </c>
      <c r="AF17" s="1">
        <v>6212</v>
      </c>
      <c r="AG17" s="1">
        <v>1643101</v>
      </c>
      <c r="AH17" s="1">
        <v>277778</v>
      </c>
      <c r="AI17" s="1">
        <v>60085</v>
      </c>
      <c r="AJ17" s="1">
        <v>46630</v>
      </c>
      <c r="AK17" s="1">
        <v>187486</v>
      </c>
      <c r="AL17" s="1">
        <v>34242</v>
      </c>
      <c r="AM17" s="1">
        <v>1457</v>
      </c>
      <c r="AN17" s="1">
        <v>1059084</v>
      </c>
      <c r="AO17" s="1">
        <v>17317</v>
      </c>
      <c r="AP17" s="1">
        <v>116897</v>
      </c>
      <c r="AQ17" s="1">
        <v>82590</v>
      </c>
      <c r="AR17" s="1">
        <v>163</v>
      </c>
      <c r="AS17" s="1">
        <v>1120069</v>
      </c>
      <c r="AT17" s="1">
        <v>32936528</v>
      </c>
      <c r="AU17" s="1">
        <v>13084566</v>
      </c>
      <c r="AV17" s="1">
        <v>7058</v>
      </c>
      <c r="AW17" s="1">
        <v>92138</v>
      </c>
      <c r="AX17" s="1">
        <v>102309</v>
      </c>
      <c r="AY17" s="1">
        <v>2146760</v>
      </c>
      <c r="AZ17" s="1">
        <v>30416</v>
      </c>
      <c r="BA17" s="1">
        <v>114205</v>
      </c>
      <c r="BB17" s="1">
        <v>663938</v>
      </c>
      <c r="BC17" s="1">
        <v>6018675</v>
      </c>
      <c r="BD17" s="1">
        <v>74664</v>
      </c>
      <c r="BE17" s="1">
        <v>414842</v>
      </c>
      <c r="BF17" s="1">
        <v>465866</v>
      </c>
      <c r="BG17" s="1">
        <v>62496</v>
      </c>
      <c r="BH17" s="1">
        <v>291544</v>
      </c>
    </row>
    <row r="18" spans="1:60" x14ac:dyDescent="0.2">
      <c r="A18" s="1" t="s">
        <v>81</v>
      </c>
      <c r="B18" s="1" t="s">
        <v>65</v>
      </c>
      <c r="C18" s="1">
        <v>1183.7560000000001</v>
      </c>
      <c r="D18" s="1" t="s">
        <v>77</v>
      </c>
      <c r="E18" s="1">
        <v>50364</v>
      </c>
      <c r="F18" s="1">
        <v>365264</v>
      </c>
      <c r="G18" s="1">
        <v>93012</v>
      </c>
      <c r="H18" s="1">
        <v>13107677</v>
      </c>
      <c r="I18" s="1">
        <v>16990709</v>
      </c>
      <c r="J18" s="1">
        <v>5649712</v>
      </c>
      <c r="K18" s="1">
        <v>3529765</v>
      </c>
      <c r="L18" s="1">
        <v>13521048</v>
      </c>
      <c r="M18" s="1">
        <v>1973928</v>
      </c>
      <c r="N18" s="1">
        <v>2057267</v>
      </c>
      <c r="O18" s="1">
        <v>1771737</v>
      </c>
      <c r="P18" s="1">
        <v>8649</v>
      </c>
      <c r="Q18" s="1">
        <v>75887</v>
      </c>
      <c r="R18" s="1">
        <v>194772</v>
      </c>
      <c r="S18" s="1">
        <v>64167</v>
      </c>
      <c r="T18" s="1">
        <v>456716</v>
      </c>
      <c r="U18" s="1">
        <v>3038</v>
      </c>
      <c r="V18" s="1">
        <v>7717</v>
      </c>
      <c r="W18" s="1">
        <v>102704</v>
      </c>
      <c r="X18" s="1">
        <v>116078</v>
      </c>
      <c r="Y18" s="1">
        <v>13503</v>
      </c>
      <c r="Z18" s="1">
        <v>4720</v>
      </c>
      <c r="AA18" s="1">
        <v>11730</v>
      </c>
      <c r="AB18" s="1">
        <v>3069131</v>
      </c>
      <c r="AC18" s="1">
        <v>123818</v>
      </c>
      <c r="AD18" s="1">
        <v>3492</v>
      </c>
      <c r="AE18" s="1">
        <v>2945</v>
      </c>
      <c r="AF18" s="1">
        <v>5837</v>
      </c>
      <c r="AG18" s="1">
        <v>1652558</v>
      </c>
      <c r="AH18" s="1">
        <v>287974</v>
      </c>
      <c r="AI18" s="1">
        <v>61378</v>
      </c>
      <c r="AJ18" s="1">
        <v>49538</v>
      </c>
      <c r="AK18" s="1">
        <v>177417</v>
      </c>
      <c r="AL18" s="1">
        <v>33738</v>
      </c>
      <c r="AM18" s="1">
        <v>1867</v>
      </c>
      <c r="AN18" s="1">
        <v>999269</v>
      </c>
      <c r="AO18" s="1">
        <v>17659</v>
      </c>
      <c r="AP18" s="1">
        <v>110228</v>
      </c>
      <c r="AQ18" s="1">
        <v>82902</v>
      </c>
      <c r="AR18" s="1">
        <v>325</v>
      </c>
      <c r="AS18" s="1">
        <v>1160794</v>
      </c>
      <c r="AT18" s="1">
        <v>33191729</v>
      </c>
      <c r="AU18" s="1">
        <v>13910928</v>
      </c>
      <c r="AV18" s="1">
        <v>8598</v>
      </c>
      <c r="AW18" s="1">
        <v>19130</v>
      </c>
      <c r="AX18" s="1">
        <v>130416</v>
      </c>
      <c r="AY18" s="1">
        <v>2218987</v>
      </c>
      <c r="AZ18" s="1">
        <v>36607</v>
      </c>
      <c r="BA18" s="1">
        <v>119111</v>
      </c>
      <c r="BB18" s="1">
        <v>684251</v>
      </c>
      <c r="BC18" s="1">
        <v>6318988</v>
      </c>
      <c r="BD18" s="1">
        <v>74138</v>
      </c>
      <c r="BE18" s="1">
        <v>407967</v>
      </c>
      <c r="BF18" s="1">
        <v>410814</v>
      </c>
      <c r="BG18" s="1">
        <v>62804</v>
      </c>
      <c r="BH18" s="1">
        <v>290824</v>
      </c>
    </row>
    <row r="19" spans="1:60" x14ac:dyDescent="0.2">
      <c r="A19" s="1" t="s">
        <v>82</v>
      </c>
      <c r="B19" s="1" t="s">
        <v>65</v>
      </c>
      <c r="C19" s="1">
        <v>1281.002</v>
      </c>
      <c r="D19" s="1" t="s">
        <v>77</v>
      </c>
      <c r="E19" s="1">
        <v>36023</v>
      </c>
      <c r="F19" s="1">
        <v>386053</v>
      </c>
      <c r="G19" s="1">
        <v>88864</v>
      </c>
      <c r="H19" s="1">
        <v>12500699</v>
      </c>
      <c r="I19" s="1">
        <v>11519904</v>
      </c>
      <c r="J19" s="1">
        <v>5249863</v>
      </c>
      <c r="K19" s="1">
        <v>2503371</v>
      </c>
      <c r="L19" s="1">
        <v>12945928</v>
      </c>
      <c r="M19" s="1">
        <v>1771810</v>
      </c>
      <c r="N19" s="1">
        <v>2025909</v>
      </c>
      <c r="O19" s="1">
        <v>1546001</v>
      </c>
      <c r="P19" s="1">
        <v>5709</v>
      </c>
      <c r="Q19" s="1">
        <v>64224</v>
      </c>
      <c r="R19" s="1">
        <v>245874</v>
      </c>
      <c r="S19" s="1">
        <v>53523</v>
      </c>
      <c r="T19" s="1">
        <v>426055</v>
      </c>
      <c r="U19" s="1">
        <v>2365</v>
      </c>
      <c r="V19" s="1">
        <v>3273</v>
      </c>
      <c r="W19" s="1">
        <v>1365</v>
      </c>
      <c r="X19" s="1">
        <v>107732</v>
      </c>
      <c r="Y19" s="1">
        <v>16470</v>
      </c>
      <c r="Z19" s="1">
        <v>286659</v>
      </c>
      <c r="AA19" s="1">
        <v>8412</v>
      </c>
      <c r="AB19" s="1">
        <v>3007871</v>
      </c>
      <c r="AC19" s="1">
        <v>95740</v>
      </c>
      <c r="AD19" s="1">
        <v>19725</v>
      </c>
      <c r="AE19" s="1">
        <v>45186</v>
      </c>
      <c r="AF19" s="1">
        <v>13018</v>
      </c>
      <c r="AG19" s="1">
        <v>1675695</v>
      </c>
      <c r="AH19" s="1">
        <v>291451</v>
      </c>
      <c r="AI19" s="1">
        <v>1874</v>
      </c>
      <c r="AJ19" s="1">
        <v>45744</v>
      </c>
      <c r="AK19" s="1">
        <v>80363</v>
      </c>
      <c r="AL19" s="1">
        <v>19024</v>
      </c>
      <c r="AM19" s="1">
        <v>1166</v>
      </c>
      <c r="AN19" s="1">
        <v>1258398</v>
      </c>
      <c r="AO19" s="1">
        <v>20904</v>
      </c>
      <c r="AP19" s="1">
        <v>142142</v>
      </c>
      <c r="AQ19" s="1">
        <v>77723</v>
      </c>
      <c r="AR19" s="1">
        <v>111</v>
      </c>
      <c r="AS19" s="1">
        <v>1127647</v>
      </c>
      <c r="AT19" s="1">
        <v>32077871</v>
      </c>
      <c r="AU19" s="1">
        <v>13316842</v>
      </c>
      <c r="AV19" s="1">
        <v>9580</v>
      </c>
      <c r="AW19" s="1">
        <v>28793</v>
      </c>
      <c r="AX19" s="1">
        <v>52210</v>
      </c>
      <c r="AY19" s="1">
        <v>2194894</v>
      </c>
      <c r="AZ19" s="1">
        <v>15872</v>
      </c>
      <c r="BA19" s="1">
        <v>104221</v>
      </c>
      <c r="BB19" s="1">
        <v>582458</v>
      </c>
      <c r="BC19" s="1">
        <v>6487156</v>
      </c>
      <c r="BD19" s="1">
        <v>62704</v>
      </c>
      <c r="BE19" s="1">
        <v>349710</v>
      </c>
      <c r="BF19" s="1">
        <v>2072870</v>
      </c>
      <c r="BG19" s="1">
        <v>64803</v>
      </c>
      <c r="BH19" s="1">
        <v>313861</v>
      </c>
    </row>
    <row r="20" spans="1:60" x14ac:dyDescent="0.2">
      <c r="A20" s="1" t="s">
        <v>83</v>
      </c>
      <c r="B20" s="1" t="s">
        <v>69</v>
      </c>
      <c r="C20" s="1">
        <v>1155.7449999999999</v>
      </c>
      <c r="D20" s="1" t="s">
        <v>77</v>
      </c>
      <c r="E20" s="1">
        <v>37779</v>
      </c>
      <c r="F20" s="1">
        <v>410633</v>
      </c>
      <c r="G20" s="1">
        <v>40613</v>
      </c>
      <c r="H20" s="1">
        <v>10667009</v>
      </c>
      <c r="I20" s="1">
        <v>20491010</v>
      </c>
      <c r="J20" s="1">
        <v>4555029</v>
      </c>
      <c r="K20" s="1">
        <v>3128389</v>
      </c>
      <c r="L20" s="1">
        <v>12075977</v>
      </c>
      <c r="M20" s="1">
        <v>1563700</v>
      </c>
      <c r="N20" s="1">
        <v>2253182</v>
      </c>
      <c r="O20" s="1">
        <v>1198738</v>
      </c>
      <c r="P20" s="1">
        <v>4898</v>
      </c>
      <c r="Q20" s="1">
        <v>167740</v>
      </c>
      <c r="R20" s="1">
        <v>223586</v>
      </c>
      <c r="S20" s="1">
        <v>116785</v>
      </c>
      <c r="T20" s="1">
        <v>521982</v>
      </c>
      <c r="U20" s="1">
        <v>3301</v>
      </c>
      <c r="V20" s="1">
        <v>2491</v>
      </c>
      <c r="W20" s="1">
        <v>1391</v>
      </c>
      <c r="X20" s="1">
        <v>98713</v>
      </c>
      <c r="Y20" s="1">
        <v>23829</v>
      </c>
      <c r="Z20" s="1">
        <v>289955</v>
      </c>
      <c r="AA20" s="1">
        <v>10161</v>
      </c>
      <c r="AB20" s="1">
        <v>3318968</v>
      </c>
      <c r="AC20" s="1">
        <v>155771</v>
      </c>
      <c r="AD20" s="1">
        <v>12375</v>
      </c>
      <c r="AE20" s="1">
        <v>51750</v>
      </c>
      <c r="AF20" s="1">
        <v>13726</v>
      </c>
      <c r="AG20" s="1">
        <v>1918861</v>
      </c>
      <c r="AH20" s="1">
        <v>240213</v>
      </c>
      <c r="AI20" s="1">
        <v>1716</v>
      </c>
      <c r="AJ20" s="1">
        <v>50723</v>
      </c>
      <c r="AK20" s="1">
        <v>53698</v>
      </c>
      <c r="AL20" s="1">
        <v>17113</v>
      </c>
      <c r="AM20" s="1">
        <v>701</v>
      </c>
      <c r="AN20" s="1">
        <v>1324703</v>
      </c>
      <c r="AO20" s="1">
        <v>8296</v>
      </c>
      <c r="AP20" s="1">
        <v>45758</v>
      </c>
      <c r="AQ20" s="1">
        <v>83909</v>
      </c>
      <c r="AR20" s="1">
        <v>225</v>
      </c>
      <c r="AS20" s="1">
        <v>1211527</v>
      </c>
      <c r="AT20" s="1">
        <v>26134371</v>
      </c>
      <c r="AU20" s="1">
        <v>11032678</v>
      </c>
      <c r="AV20" s="1">
        <v>8732</v>
      </c>
      <c r="AW20" s="1">
        <v>13145</v>
      </c>
      <c r="AX20" s="1">
        <v>21874</v>
      </c>
      <c r="AY20" s="1">
        <v>2259930</v>
      </c>
      <c r="AZ20" s="1">
        <v>7467</v>
      </c>
      <c r="BA20" s="1">
        <v>62189</v>
      </c>
      <c r="BB20" s="1">
        <v>1191286</v>
      </c>
      <c r="BC20" s="1">
        <v>7121082</v>
      </c>
      <c r="BD20" s="1">
        <v>24807</v>
      </c>
      <c r="BE20" s="1">
        <v>149398</v>
      </c>
      <c r="BF20" s="1">
        <v>1489530</v>
      </c>
      <c r="BG20" s="1">
        <v>25769</v>
      </c>
      <c r="BH20" s="1">
        <v>108056</v>
      </c>
    </row>
    <row r="21" spans="1:60" x14ac:dyDescent="0.2">
      <c r="A21" s="1" t="s">
        <v>84</v>
      </c>
      <c r="B21" s="1" t="s">
        <v>69</v>
      </c>
      <c r="C21" s="1">
        <v>1139.2270000000001</v>
      </c>
      <c r="D21" s="1" t="s">
        <v>77</v>
      </c>
      <c r="E21" s="1">
        <v>39335</v>
      </c>
      <c r="F21" s="1">
        <v>490472</v>
      </c>
      <c r="G21" s="1">
        <v>47263</v>
      </c>
      <c r="H21" s="1">
        <v>11677788</v>
      </c>
      <c r="I21" s="1">
        <v>13526504</v>
      </c>
      <c r="J21" s="1">
        <v>4917605</v>
      </c>
      <c r="K21" s="1">
        <v>2945023</v>
      </c>
      <c r="L21" s="1">
        <v>12513197</v>
      </c>
      <c r="M21" s="1">
        <v>1857523</v>
      </c>
      <c r="N21" s="1">
        <v>2153897</v>
      </c>
      <c r="O21" s="1">
        <v>1193745</v>
      </c>
      <c r="P21" s="1">
        <v>6689</v>
      </c>
      <c r="Q21" s="1">
        <v>101879</v>
      </c>
      <c r="R21" s="1">
        <v>261222</v>
      </c>
      <c r="S21" s="1">
        <v>99763</v>
      </c>
      <c r="T21" s="1">
        <v>520931</v>
      </c>
      <c r="U21" s="1">
        <v>2671</v>
      </c>
      <c r="V21" s="1">
        <v>2393</v>
      </c>
      <c r="W21" s="1">
        <v>1645</v>
      </c>
      <c r="X21" s="1">
        <v>114831</v>
      </c>
      <c r="Y21" s="1">
        <v>29707</v>
      </c>
      <c r="Z21" s="1">
        <v>317469</v>
      </c>
      <c r="AA21" s="1">
        <v>4797</v>
      </c>
      <c r="AB21" s="1">
        <v>3398813</v>
      </c>
      <c r="AC21" s="1">
        <v>174742</v>
      </c>
      <c r="AD21" s="1">
        <v>19001</v>
      </c>
      <c r="AE21" s="1">
        <v>75956</v>
      </c>
      <c r="AF21" s="1">
        <v>13861</v>
      </c>
      <c r="AG21" s="1">
        <v>1942912</v>
      </c>
      <c r="AH21" s="1">
        <v>286530</v>
      </c>
      <c r="AI21" s="1">
        <v>1851</v>
      </c>
      <c r="AJ21" s="1">
        <v>51918</v>
      </c>
      <c r="AK21" s="1">
        <v>69408</v>
      </c>
      <c r="AL21" s="1">
        <v>19588</v>
      </c>
      <c r="AM21" s="1">
        <v>970</v>
      </c>
      <c r="AN21" s="1">
        <v>1264876</v>
      </c>
      <c r="AO21" s="1">
        <v>9903</v>
      </c>
      <c r="AP21" s="1">
        <v>50684</v>
      </c>
      <c r="AQ21" s="1">
        <v>94055</v>
      </c>
      <c r="AR21" s="1">
        <v>2600</v>
      </c>
      <c r="AS21" s="1">
        <v>1264274</v>
      </c>
      <c r="AT21" s="1">
        <v>29254290</v>
      </c>
      <c r="AU21" s="1">
        <v>12571062</v>
      </c>
      <c r="AV21" s="1">
        <v>11192</v>
      </c>
      <c r="AW21" s="1">
        <v>16367</v>
      </c>
      <c r="AX21" s="1">
        <v>36413</v>
      </c>
      <c r="AY21" s="1">
        <v>2282518</v>
      </c>
      <c r="AZ21" s="1">
        <v>10923</v>
      </c>
      <c r="BA21" s="1">
        <v>81808</v>
      </c>
      <c r="BB21" s="1">
        <v>1343202</v>
      </c>
      <c r="BC21" s="1">
        <v>6862832</v>
      </c>
      <c r="BD21" s="1">
        <v>30743</v>
      </c>
      <c r="BE21" s="1">
        <v>208210</v>
      </c>
      <c r="BF21" s="1">
        <v>2046509</v>
      </c>
      <c r="BG21" s="1">
        <v>35067</v>
      </c>
      <c r="BH21" s="1">
        <v>137269</v>
      </c>
    </row>
    <row r="22" spans="1:60" x14ac:dyDescent="0.2">
      <c r="A22" s="1" t="s">
        <v>85</v>
      </c>
      <c r="B22" s="1" t="s">
        <v>69</v>
      </c>
      <c r="C22" s="1">
        <v>1159.9110000000001</v>
      </c>
      <c r="D22" s="1" t="s">
        <v>77</v>
      </c>
      <c r="E22" s="1">
        <v>57196</v>
      </c>
      <c r="F22" s="1">
        <v>423456</v>
      </c>
      <c r="G22" s="1">
        <v>42696</v>
      </c>
      <c r="H22" s="1">
        <v>11745939</v>
      </c>
      <c r="I22" s="1">
        <v>14657269</v>
      </c>
      <c r="J22" s="1">
        <v>4959345</v>
      </c>
      <c r="K22" s="1">
        <v>3140136</v>
      </c>
      <c r="L22" s="1">
        <v>12396415</v>
      </c>
      <c r="M22" s="1">
        <v>1527026</v>
      </c>
      <c r="N22" s="1">
        <v>2016691</v>
      </c>
      <c r="O22" s="1">
        <v>1348753</v>
      </c>
      <c r="P22" s="1">
        <v>6706</v>
      </c>
      <c r="Q22" s="1">
        <v>62044</v>
      </c>
      <c r="R22" s="1">
        <v>222882</v>
      </c>
      <c r="S22" s="1">
        <v>107948</v>
      </c>
      <c r="T22" s="1">
        <v>518097</v>
      </c>
      <c r="U22" s="1">
        <v>3525</v>
      </c>
      <c r="V22" s="1">
        <v>9062</v>
      </c>
      <c r="W22" s="1">
        <v>1069</v>
      </c>
      <c r="X22" s="1">
        <v>101075</v>
      </c>
      <c r="Y22" s="1">
        <v>25177</v>
      </c>
      <c r="Z22" s="1">
        <v>33500</v>
      </c>
      <c r="AA22" s="1">
        <v>15041</v>
      </c>
      <c r="AB22" s="1">
        <v>3274926</v>
      </c>
      <c r="AC22" s="1">
        <v>158766</v>
      </c>
      <c r="AD22" s="1">
        <v>8684</v>
      </c>
      <c r="AE22" s="1">
        <v>5517</v>
      </c>
      <c r="AF22" s="1">
        <v>10256</v>
      </c>
      <c r="AG22" s="1">
        <v>1890299</v>
      </c>
      <c r="AH22" s="1">
        <v>263667</v>
      </c>
      <c r="AI22" s="1">
        <v>1450</v>
      </c>
      <c r="AJ22" s="1">
        <v>51476</v>
      </c>
      <c r="AK22" s="1">
        <v>106608</v>
      </c>
      <c r="AL22" s="1">
        <v>20709</v>
      </c>
      <c r="AM22" s="1">
        <v>1479</v>
      </c>
      <c r="AN22" s="1">
        <v>1235426</v>
      </c>
      <c r="AO22" s="1">
        <v>10102</v>
      </c>
      <c r="AP22" s="1">
        <v>41965</v>
      </c>
      <c r="AQ22" s="1">
        <v>87086</v>
      </c>
      <c r="AR22" s="1">
        <v>157</v>
      </c>
      <c r="AS22" s="1">
        <v>1230201</v>
      </c>
      <c r="AT22" s="1">
        <v>29775261</v>
      </c>
      <c r="AU22" s="1">
        <v>12133608</v>
      </c>
      <c r="AV22" s="1">
        <v>9312</v>
      </c>
      <c r="AW22" s="1">
        <v>14167</v>
      </c>
      <c r="AX22" s="1">
        <v>38828</v>
      </c>
      <c r="AY22" s="1">
        <v>2212478</v>
      </c>
      <c r="AZ22" s="1">
        <v>13103</v>
      </c>
      <c r="BA22" s="1">
        <v>73202</v>
      </c>
      <c r="BB22" s="1">
        <v>1315152</v>
      </c>
      <c r="BC22" s="1">
        <v>6353364</v>
      </c>
      <c r="BD22" s="1">
        <v>28452</v>
      </c>
      <c r="BE22" s="1">
        <v>229903</v>
      </c>
      <c r="BF22" s="1">
        <v>1095596</v>
      </c>
      <c r="BG22" s="1">
        <v>33500</v>
      </c>
      <c r="BH22" s="1">
        <v>132495</v>
      </c>
    </row>
    <row r="23" spans="1:60" x14ac:dyDescent="0.2">
      <c r="A23" s="1" t="s">
        <v>86</v>
      </c>
      <c r="B23" s="1" t="s">
        <v>73</v>
      </c>
      <c r="C23" s="1">
        <v>1037.9590000000001</v>
      </c>
      <c r="D23" s="1" t="s">
        <v>77</v>
      </c>
      <c r="E23" s="1">
        <v>417826</v>
      </c>
      <c r="F23" s="1">
        <v>484962</v>
      </c>
      <c r="G23" s="1">
        <v>35841</v>
      </c>
      <c r="H23" s="1">
        <v>12615367</v>
      </c>
      <c r="I23" s="1">
        <v>21558552</v>
      </c>
      <c r="J23" s="1">
        <v>6451399</v>
      </c>
      <c r="K23" s="1">
        <v>3154035</v>
      </c>
      <c r="L23" s="1">
        <v>13515020</v>
      </c>
      <c r="M23" s="1">
        <v>1542281</v>
      </c>
      <c r="N23" s="1">
        <v>2106779</v>
      </c>
      <c r="O23" s="1">
        <v>626264</v>
      </c>
      <c r="P23" s="1">
        <v>8853</v>
      </c>
      <c r="Q23" s="1">
        <v>69244</v>
      </c>
      <c r="R23" s="1">
        <v>111978</v>
      </c>
      <c r="S23" s="1">
        <v>212578</v>
      </c>
      <c r="T23" s="1">
        <v>669759</v>
      </c>
      <c r="U23" s="1">
        <v>642</v>
      </c>
      <c r="V23" s="1">
        <v>22396</v>
      </c>
      <c r="W23" s="1"/>
      <c r="X23" s="1">
        <v>42653</v>
      </c>
      <c r="Y23" s="1">
        <v>18921</v>
      </c>
      <c r="Z23" s="1">
        <v>475495</v>
      </c>
      <c r="AA23" s="1">
        <v>4842</v>
      </c>
      <c r="AB23" s="1">
        <v>2979885</v>
      </c>
      <c r="AC23" s="1">
        <v>167100</v>
      </c>
      <c r="AD23" s="1">
        <v>25335</v>
      </c>
      <c r="AE23" s="1">
        <v>50841</v>
      </c>
      <c r="AF23" s="1">
        <v>11628</v>
      </c>
      <c r="AG23" s="1">
        <v>1718968</v>
      </c>
      <c r="AH23" s="1">
        <v>399911</v>
      </c>
      <c r="AI23" s="1">
        <v>2328</v>
      </c>
      <c r="AJ23" s="1">
        <v>46304</v>
      </c>
      <c r="AK23" s="1">
        <v>69545</v>
      </c>
      <c r="AL23" s="1">
        <v>15163</v>
      </c>
      <c r="AM23" s="1">
        <v>576</v>
      </c>
      <c r="AN23" s="1">
        <v>1244467</v>
      </c>
      <c r="AO23" s="1">
        <v>9748</v>
      </c>
      <c r="AP23" s="1">
        <v>48411</v>
      </c>
      <c r="AQ23" s="1">
        <v>60026</v>
      </c>
      <c r="AR23" s="1">
        <v>419</v>
      </c>
      <c r="AS23" s="1">
        <v>1202832</v>
      </c>
      <c r="AT23" s="1">
        <v>29451658</v>
      </c>
      <c r="AU23" s="1">
        <v>12209534</v>
      </c>
      <c r="AV23" s="1">
        <v>10149</v>
      </c>
      <c r="AW23" s="1">
        <v>17494</v>
      </c>
      <c r="AX23" s="1">
        <v>46291</v>
      </c>
      <c r="AY23" s="1">
        <v>2221470</v>
      </c>
      <c r="AZ23" s="1">
        <v>20023</v>
      </c>
      <c r="BA23" s="1">
        <v>29285</v>
      </c>
      <c r="BB23" s="1">
        <v>3027357</v>
      </c>
      <c r="BC23" s="1">
        <v>6576247</v>
      </c>
      <c r="BD23" s="1">
        <v>26050</v>
      </c>
      <c r="BE23" s="1">
        <v>168655</v>
      </c>
      <c r="BF23" s="1">
        <v>2589371</v>
      </c>
      <c r="BG23" s="1">
        <v>36846</v>
      </c>
      <c r="BH23" s="1">
        <v>115340</v>
      </c>
    </row>
    <row r="24" spans="1:60" x14ac:dyDescent="0.2">
      <c r="A24" s="1" t="s">
        <v>87</v>
      </c>
      <c r="B24" s="1" t="s">
        <v>73</v>
      </c>
      <c r="C24" s="1">
        <v>1156.0329999999999</v>
      </c>
      <c r="D24" s="1" t="s">
        <v>77</v>
      </c>
      <c r="E24" s="1">
        <v>480466</v>
      </c>
      <c r="F24" s="1">
        <v>560048</v>
      </c>
      <c r="G24" s="1">
        <v>37469</v>
      </c>
      <c r="H24" s="1">
        <v>13001027</v>
      </c>
      <c r="I24" s="1">
        <v>20059383</v>
      </c>
      <c r="J24" s="1">
        <v>6143616</v>
      </c>
      <c r="K24" s="1">
        <v>3560608</v>
      </c>
      <c r="L24" s="1">
        <v>13675349</v>
      </c>
      <c r="M24" s="1">
        <v>1656027</v>
      </c>
      <c r="N24" s="1">
        <v>2228864</v>
      </c>
      <c r="O24" s="1">
        <v>669521</v>
      </c>
      <c r="P24" s="1">
        <v>8157</v>
      </c>
      <c r="Q24" s="1">
        <v>125365</v>
      </c>
      <c r="R24" s="1">
        <v>130733</v>
      </c>
      <c r="S24" s="1">
        <v>162385</v>
      </c>
      <c r="T24" s="1">
        <v>657221</v>
      </c>
      <c r="U24" s="1"/>
      <c r="V24" s="1">
        <v>2950</v>
      </c>
      <c r="W24" s="1">
        <v>1073</v>
      </c>
      <c r="X24" s="1">
        <v>49942</v>
      </c>
      <c r="Y24" s="1">
        <v>18387</v>
      </c>
      <c r="Z24" s="1">
        <v>452691</v>
      </c>
      <c r="AA24" s="1">
        <v>3057</v>
      </c>
      <c r="AB24" s="1">
        <v>3167712</v>
      </c>
      <c r="AC24" s="1">
        <v>173846</v>
      </c>
      <c r="AD24" s="1">
        <v>22867</v>
      </c>
      <c r="AE24" s="1">
        <v>50856</v>
      </c>
      <c r="AF24" s="1">
        <v>13988</v>
      </c>
      <c r="AG24" s="1">
        <v>1783484</v>
      </c>
      <c r="AH24" s="1">
        <v>377753</v>
      </c>
      <c r="AI24" s="1">
        <v>1954</v>
      </c>
      <c r="AJ24" s="1">
        <v>53525</v>
      </c>
      <c r="AK24" s="1">
        <v>70717</v>
      </c>
      <c r="AL24" s="1">
        <v>17773</v>
      </c>
      <c r="AM24" s="1">
        <v>1558</v>
      </c>
      <c r="AN24" s="1">
        <v>1263279</v>
      </c>
      <c r="AO24" s="1">
        <v>9288</v>
      </c>
      <c r="AP24" s="1">
        <v>49021</v>
      </c>
      <c r="AQ24" s="1">
        <v>65404</v>
      </c>
      <c r="AR24" s="1">
        <v>2408</v>
      </c>
      <c r="AS24" s="1">
        <v>1297044</v>
      </c>
      <c r="AT24" s="1">
        <v>30083847</v>
      </c>
      <c r="AU24" s="1">
        <v>13057639</v>
      </c>
      <c r="AV24" s="1">
        <v>15609</v>
      </c>
      <c r="AW24" s="1">
        <v>16998</v>
      </c>
      <c r="AX24" s="1">
        <v>54280</v>
      </c>
      <c r="AY24" s="1">
        <v>2304441</v>
      </c>
      <c r="AZ24" s="1">
        <v>20533</v>
      </c>
      <c r="BA24" s="1">
        <v>29924</v>
      </c>
      <c r="BB24" s="1">
        <v>3137370</v>
      </c>
      <c r="BC24" s="1">
        <v>6788216</v>
      </c>
      <c r="BD24" s="1">
        <v>27291</v>
      </c>
      <c r="BE24" s="1">
        <v>166739</v>
      </c>
      <c r="BF24" s="1">
        <v>2598370</v>
      </c>
      <c r="BG24" s="1">
        <v>34731</v>
      </c>
      <c r="BH24" s="1">
        <v>124362</v>
      </c>
    </row>
    <row r="25" spans="1:60" x14ac:dyDescent="0.2">
      <c r="A25" s="1" t="s">
        <v>88</v>
      </c>
      <c r="B25" s="1" t="s">
        <v>73</v>
      </c>
      <c r="C25" s="1">
        <v>983.23099999999999</v>
      </c>
      <c r="D25" s="1" t="s">
        <v>77</v>
      </c>
      <c r="E25" s="1">
        <v>395009</v>
      </c>
      <c r="F25" s="1">
        <v>480263</v>
      </c>
      <c r="G25" s="1">
        <v>39942</v>
      </c>
      <c r="H25" s="1">
        <v>12548330</v>
      </c>
      <c r="I25" s="1">
        <v>12907666</v>
      </c>
      <c r="J25" s="1">
        <v>5407524</v>
      </c>
      <c r="K25" s="1">
        <v>3102413</v>
      </c>
      <c r="L25" s="1">
        <v>12809613</v>
      </c>
      <c r="M25" s="1">
        <v>1657047</v>
      </c>
      <c r="N25" s="1">
        <v>1958964</v>
      </c>
      <c r="O25" s="1">
        <v>635549</v>
      </c>
      <c r="P25" s="1">
        <v>7896</v>
      </c>
      <c r="Q25" s="1">
        <v>57212</v>
      </c>
      <c r="R25" s="1">
        <v>115598</v>
      </c>
      <c r="S25" s="1">
        <v>161303</v>
      </c>
      <c r="T25" s="1">
        <v>623002</v>
      </c>
      <c r="U25" s="1">
        <v>1802</v>
      </c>
      <c r="V25" s="1">
        <v>2147</v>
      </c>
      <c r="W25" s="1">
        <v>931</v>
      </c>
      <c r="X25" s="1">
        <v>46190</v>
      </c>
      <c r="Y25" s="1">
        <v>17969</v>
      </c>
      <c r="Z25" s="1">
        <v>451551</v>
      </c>
      <c r="AA25" s="1">
        <v>3551</v>
      </c>
      <c r="AB25" s="1">
        <v>2947456</v>
      </c>
      <c r="AC25" s="1">
        <v>166060</v>
      </c>
      <c r="AD25" s="1">
        <v>21459</v>
      </c>
      <c r="AE25" s="1">
        <v>57828</v>
      </c>
      <c r="AF25" s="1">
        <v>11959</v>
      </c>
      <c r="AG25" s="1">
        <v>1709198</v>
      </c>
      <c r="AH25" s="1">
        <v>364856</v>
      </c>
      <c r="AI25" s="1">
        <v>2421</v>
      </c>
      <c r="AJ25" s="1">
        <v>45269</v>
      </c>
      <c r="AK25" s="1">
        <v>62075</v>
      </c>
      <c r="AL25" s="1">
        <v>18310</v>
      </c>
      <c r="AM25" s="1">
        <v>1003</v>
      </c>
      <c r="AN25" s="1">
        <v>1300274</v>
      </c>
      <c r="AO25" s="1">
        <v>10905</v>
      </c>
      <c r="AP25" s="1">
        <v>57641</v>
      </c>
      <c r="AQ25" s="1">
        <v>63529</v>
      </c>
      <c r="AR25" s="1">
        <v>2582</v>
      </c>
      <c r="AS25" s="1">
        <v>1243187</v>
      </c>
      <c r="AT25" s="1">
        <v>27264560</v>
      </c>
      <c r="AU25" s="1">
        <v>11085311</v>
      </c>
      <c r="AV25" s="1">
        <v>10445</v>
      </c>
      <c r="AW25" s="1">
        <v>15654</v>
      </c>
      <c r="AX25" s="1">
        <v>30118</v>
      </c>
      <c r="AY25" s="1">
        <v>2265488</v>
      </c>
      <c r="AZ25" s="1">
        <v>12217</v>
      </c>
      <c r="BA25" s="1">
        <v>29671</v>
      </c>
      <c r="BB25" s="1">
        <v>3070585</v>
      </c>
      <c r="BC25" s="1">
        <v>6231262</v>
      </c>
      <c r="BD25" s="1">
        <v>26675</v>
      </c>
      <c r="BE25" s="1">
        <v>157590</v>
      </c>
      <c r="BF25" s="1">
        <v>2381888</v>
      </c>
      <c r="BG25" s="1">
        <v>39310</v>
      </c>
      <c r="BH25" s="1">
        <v>126854</v>
      </c>
    </row>
    <row r="27" spans="1:60" x14ac:dyDescent="0.2">
      <c r="A27" t="s">
        <v>89</v>
      </c>
    </row>
    <row r="28" spans="1:60" x14ac:dyDescent="0.2">
      <c r="A28" s="1" t="s">
        <v>90</v>
      </c>
    </row>
    <row r="31" spans="1:60" x14ac:dyDescent="0.2">
      <c r="A3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44920-43E3-1C4C-A884-58E4D8A0A14A}">
  <dimension ref="A1:E25"/>
  <sheetViews>
    <sheetView workbookViewId="0">
      <selection activeCell="D24" sqref="D24"/>
    </sheetView>
  </sheetViews>
  <sheetFormatPr baseColWidth="10" defaultRowHeight="16" x14ac:dyDescent="0.2"/>
  <sheetData>
    <row r="1" spans="1:5" x14ac:dyDescent="0.2">
      <c r="A1" t="s">
        <v>1</v>
      </c>
      <c r="B1" t="s">
        <v>51</v>
      </c>
      <c r="C1" t="s">
        <v>52</v>
      </c>
      <c r="D1" t="s">
        <v>91</v>
      </c>
      <c r="E1" t="s">
        <v>92</v>
      </c>
    </row>
    <row r="2" spans="1:5" x14ac:dyDescent="0.2">
      <c r="A2" t="s">
        <v>60</v>
      </c>
      <c r="B2">
        <v>1274</v>
      </c>
      <c r="C2">
        <v>122</v>
      </c>
      <c r="D2">
        <f>TTEST(B2:B4,B14:B16,2,2)</f>
        <v>3.2648850775312096E-4</v>
      </c>
      <c r="E2">
        <f>TTEST(C2:C4,C14:C16,2,2)</f>
        <v>0.83568209428021378</v>
      </c>
    </row>
    <row r="3" spans="1:5" x14ac:dyDescent="0.2">
      <c r="A3" t="s">
        <v>60</v>
      </c>
      <c r="B3">
        <v>1926</v>
      </c>
      <c r="C3">
        <v>3117</v>
      </c>
    </row>
    <row r="4" spans="1:5" x14ac:dyDescent="0.2">
      <c r="A4" t="s">
        <v>60</v>
      </c>
      <c r="B4">
        <v>1543</v>
      </c>
      <c r="C4">
        <v>27064</v>
      </c>
    </row>
    <row r="5" spans="1:5" x14ac:dyDescent="0.2">
      <c r="A5" t="s">
        <v>65</v>
      </c>
      <c r="B5">
        <v>2397</v>
      </c>
      <c r="C5">
        <v>225716</v>
      </c>
      <c r="D5">
        <f>TTEST(B5:B7,B17:B19,2,2)</f>
        <v>1.5098264682775048E-5</v>
      </c>
      <c r="E5">
        <f>TTEST(C5:C7,C17:C19,2,2)</f>
        <v>2.6318233479282323E-4</v>
      </c>
    </row>
    <row r="6" spans="1:5" x14ac:dyDescent="0.2">
      <c r="A6" t="s">
        <v>65</v>
      </c>
      <c r="B6">
        <v>2605</v>
      </c>
      <c r="C6">
        <v>164425</v>
      </c>
    </row>
    <row r="7" spans="1:5" x14ac:dyDescent="0.2">
      <c r="A7" t="s">
        <v>65</v>
      </c>
      <c r="B7">
        <v>3078</v>
      </c>
      <c r="C7">
        <v>157190</v>
      </c>
    </row>
    <row r="8" spans="1:5" x14ac:dyDescent="0.2">
      <c r="A8" t="s">
        <v>69</v>
      </c>
      <c r="B8">
        <v>7289</v>
      </c>
      <c r="C8">
        <v>343668</v>
      </c>
      <c r="D8">
        <f t="shared" ref="D8:E8" si="0">TTEST(B8:B10,B20:B22,2,2)</f>
        <v>3.8594949860506903E-4</v>
      </c>
      <c r="E8">
        <f t="shared" si="0"/>
        <v>7.5136655191349166E-5</v>
      </c>
    </row>
    <row r="9" spans="1:5" x14ac:dyDescent="0.2">
      <c r="A9" t="s">
        <v>69</v>
      </c>
      <c r="B9">
        <v>10134</v>
      </c>
      <c r="C9">
        <v>425066</v>
      </c>
    </row>
    <row r="10" spans="1:5" x14ac:dyDescent="0.2">
      <c r="A10" t="s">
        <v>69</v>
      </c>
      <c r="B10">
        <v>4446</v>
      </c>
      <c r="C10">
        <v>335126</v>
      </c>
    </row>
    <row r="11" spans="1:5" x14ac:dyDescent="0.2">
      <c r="A11" t="s">
        <v>73</v>
      </c>
      <c r="B11">
        <v>4775</v>
      </c>
      <c r="C11">
        <v>601786</v>
      </c>
      <c r="D11">
        <f t="shared" ref="D11:E11" si="1">TTEST(B11:B13,B23:B25,2,2)</f>
        <v>4.3057368474801403E-6</v>
      </c>
      <c r="E11">
        <f t="shared" si="1"/>
        <v>3.7073635501805459E-6</v>
      </c>
    </row>
    <row r="12" spans="1:5" x14ac:dyDescent="0.2">
      <c r="A12" t="s">
        <v>73</v>
      </c>
      <c r="B12">
        <v>6756</v>
      </c>
      <c r="C12">
        <v>504069</v>
      </c>
    </row>
    <row r="13" spans="1:5" x14ac:dyDescent="0.2">
      <c r="A13" t="s">
        <v>73</v>
      </c>
      <c r="B13">
        <v>4654</v>
      </c>
      <c r="C13">
        <v>376885</v>
      </c>
    </row>
    <row r="14" spans="1:5" x14ac:dyDescent="0.2">
      <c r="A14" t="s">
        <v>60</v>
      </c>
      <c r="B14">
        <v>189665</v>
      </c>
      <c r="C14">
        <v>1009</v>
      </c>
    </row>
    <row r="15" spans="1:5" x14ac:dyDescent="0.2">
      <c r="A15" t="s">
        <v>60</v>
      </c>
      <c r="B15">
        <v>173869</v>
      </c>
      <c r="C15">
        <v>21527</v>
      </c>
    </row>
    <row r="16" spans="1:5" x14ac:dyDescent="0.2">
      <c r="A16" t="s">
        <v>60</v>
      </c>
      <c r="B16">
        <v>140558</v>
      </c>
      <c r="C16">
        <v>472</v>
      </c>
    </row>
    <row r="17" spans="1:3" x14ac:dyDescent="0.2">
      <c r="A17" t="s">
        <v>65</v>
      </c>
      <c r="B17">
        <v>114205</v>
      </c>
      <c r="C17">
        <v>663938</v>
      </c>
    </row>
    <row r="18" spans="1:3" x14ac:dyDescent="0.2">
      <c r="A18" t="s">
        <v>65</v>
      </c>
      <c r="B18">
        <v>119111</v>
      </c>
      <c r="C18">
        <v>684251</v>
      </c>
    </row>
    <row r="19" spans="1:3" x14ac:dyDescent="0.2">
      <c r="A19" t="s">
        <v>65</v>
      </c>
      <c r="B19">
        <v>104221</v>
      </c>
      <c r="C19">
        <v>582458</v>
      </c>
    </row>
    <row r="20" spans="1:3" x14ac:dyDescent="0.2">
      <c r="A20" t="s">
        <v>69</v>
      </c>
      <c r="B20">
        <v>62189</v>
      </c>
      <c r="C20">
        <v>1191286</v>
      </c>
    </row>
    <row r="21" spans="1:3" x14ac:dyDescent="0.2">
      <c r="A21" t="s">
        <v>69</v>
      </c>
      <c r="B21">
        <v>81808</v>
      </c>
      <c r="C21">
        <v>1343202</v>
      </c>
    </row>
    <row r="22" spans="1:3" x14ac:dyDescent="0.2">
      <c r="A22" t="s">
        <v>69</v>
      </c>
      <c r="B22">
        <v>73202</v>
      </c>
      <c r="C22">
        <v>1315152</v>
      </c>
    </row>
    <row r="23" spans="1:3" x14ac:dyDescent="0.2">
      <c r="A23" t="s">
        <v>73</v>
      </c>
      <c r="B23">
        <v>29285</v>
      </c>
      <c r="C23">
        <v>3027357</v>
      </c>
    </row>
    <row r="24" spans="1:3" x14ac:dyDescent="0.2">
      <c r="A24" t="s">
        <v>73</v>
      </c>
      <c r="B24">
        <v>29924</v>
      </c>
      <c r="C24">
        <v>3137370</v>
      </c>
    </row>
    <row r="25" spans="1:3" x14ac:dyDescent="0.2">
      <c r="A25" t="s">
        <v>73</v>
      </c>
      <c r="B25">
        <v>29671</v>
      </c>
      <c r="C25">
        <v>3070585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8E5C3-7058-254F-B11E-BDAE0FBB4F1D}">
  <dimension ref="A1:AM14"/>
  <sheetViews>
    <sheetView workbookViewId="0">
      <selection activeCell="D17" sqref="D17"/>
    </sheetView>
  </sheetViews>
  <sheetFormatPr baseColWidth="10" defaultRowHeight="16" x14ac:dyDescent="0.2"/>
  <sheetData>
    <row r="1" spans="1:39" x14ac:dyDescent="0.2">
      <c r="A1" t="s">
        <v>0</v>
      </c>
      <c r="B1" t="s">
        <v>1</v>
      </c>
      <c r="C1" t="s">
        <v>221</v>
      </c>
      <c r="D1" t="s">
        <v>3</v>
      </c>
      <c r="E1" t="s">
        <v>5</v>
      </c>
      <c r="F1" t="s">
        <v>9</v>
      </c>
      <c r="G1" t="s">
        <v>11</v>
      </c>
      <c r="H1" t="s">
        <v>93</v>
      </c>
      <c r="I1" t="s">
        <v>94</v>
      </c>
      <c r="J1" t="s">
        <v>95</v>
      </c>
      <c r="K1" t="s">
        <v>96</v>
      </c>
      <c r="L1" t="s">
        <v>97</v>
      </c>
      <c r="M1" t="s">
        <v>98</v>
      </c>
      <c r="N1" t="s">
        <v>99</v>
      </c>
      <c r="O1" t="s">
        <v>100</v>
      </c>
      <c r="P1" t="s">
        <v>101</v>
      </c>
      <c r="Q1" t="s">
        <v>25</v>
      </c>
      <c r="R1" t="s">
        <v>102</v>
      </c>
      <c r="S1" t="s">
        <v>103</v>
      </c>
      <c r="T1" t="s">
        <v>104</v>
      </c>
      <c r="U1" t="s">
        <v>105</v>
      </c>
      <c r="V1" t="s">
        <v>106</v>
      </c>
      <c r="W1" t="s">
        <v>107</v>
      </c>
      <c r="X1" t="s">
        <v>34</v>
      </c>
      <c r="Y1" t="s">
        <v>108</v>
      </c>
      <c r="Z1" t="s">
        <v>109</v>
      </c>
      <c r="AA1" t="s">
        <v>110</v>
      </c>
      <c r="AB1" t="s">
        <v>111</v>
      </c>
      <c r="AC1" t="s">
        <v>112</v>
      </c>
      <c r="AD1" t="s">
        <v>113</v>
      </c>
      <c r="AE1" t="s">
        <v>114</v>
      </c>
      <c r="AF1" t="s">
        <v>45</v>
      </c>
      <c r="AG1" t="s">
        <v>115</v>
      </c>
      <c r="AH1" t="s">
        <v>116</v>
      </c>
      <c r="AI1" t="s">
        <v>117</v>
      </c>
      <c r="AJ1" t="s">
        <v>118</v>
      </c>
      <c r="AK1" t="s">
        <v>55</v>
      </c>
      <c r="AL1" t="s">
        <v>57</v>
      </c>
      <c r="AM1" t="s">
        <v>58</v>
      </c>
    </row>
    <row r="2" spans="1:39" x14ac:dyDescent="0.2">
      <c r="A2" t="s">
        <v>59</v>
      </c>
      <c r="B2" t="s">
        <v>119</v>
      </c>
      <c r="C2">
        <v>288.5</v>
      </c>
      <c r="D2">
        <v>23548</v>
      </c>
      <c r="E2">
        <v>510502</v>
      </c>
      <c r="F2">
        <v>3190586</v>
      </c>
      <c r="G2">
        <v>12112465</v>
      </c>
      <c r="H2">
        <v>6051458</v>
      </c>
      <c r="I2">
        <v>752840</v>
      </c>
      <c r="J2">
        <v>2404</v>
      </c>
      <c r="K2">
        <v>836664</v>
      </c>
      <c r="L2">
        <v>501989</v>
      </c>
      <c r="M2">
        <v>630752</v>
      </c>
      <c r="N2">
        <v>292909</v>
      </c>
      <c r="O2">
        <v>11634</v>
      </c>
      <c r="P2">
        <v>161317</v>
      </c>
      <c r="Q2">
        <v>4222</v>
      </c>
      <c r="R2">
        <v>45830</v>
      </c>
      <c r="S2">
        <v>40733</v>
      </c>
      <c r="T2">
        <v>99537</v>
      </c>
      <c r="U2">
        <v>17414</v>
      </c>
      <c r="V2">
        <v>3033490</v>
      </c>
      <c r="W2">
        <v>713841</v>
      </c>
      <c r="X2">
        <v>116060</v>
      </c>
      <c r="Y2">
        <v>209314</v>
      </c>
      <c r="Z2">
        <v>17516</v>
      </c>
      <c r="AA2">
        <v>2178</v>
      </c>
      <c r="AB2">
        <v>2951236</v>
      </c>
      <c r="AC2">
        <v>11348</v>
      </c>
      <c r="AD2">
        <v>54003</v>
      </c>
      <c r="AE2">
        <v>138173</v>
      </c>
      <c r="AF2">
        <v>13252623</v>
      </c>
      <c r="AG2">
        <v>127173</v>
      </c>
      <c r="AH2">
        <v>15543</v>
      </c>
      <c r="AI2">
        <v>2047</v>
      </c>
      <c r="AJ2">
        <v>12368133</v>
      </c>
      <c r="AK2">
        <v>208596</v>
      </c>
      <c r="AL2">
        <v>29512</v>
      </c>
      <c r="AM2">
        <v>126894</v>
      </c>
    </row>
    <row r="3" spans="1:39" x14ac:dyDescent="0.2">
      <c r="A3" t="s">
        <v>62</v>
      </c>
      <c r="B3" t="s">
        <v>119</v>
      </c>
      <c r="C3">
        <v>297.8</v>
      </c>
      <c r="D3">
        <v>25036</v>
      </c>
      <c r="E3">
        <v>609925</v>
      </c>
      <c r="F3">
        <v>2738985</v>
      </c>
      <c r="G3">
        <v>13547146</v>
      </c>
      <c r="H3">
        <v>6366451</v>
      </c>
      <c r="I3">
        <v>906002</v>
      </c>
      <c r="J3">
        <v>2898</v>
      </c>
      <c r="K3">
        <v>778925</v>
      </c>
      <c r="L3">
        <v>631610</v>
      </c>
      <c r="M3">
        <v>885380</v>
      </c>
      <c r="N3">
        <v>385164</v>
      </c>
      <c r="O3">
        <v>14879</v>
      </c>
      <c r="P3">
        <v>282396</v>
      </c>
      <c r="Q3">
        <v>8077</v>
      </c>
      <c r="R3">
        <v>55732</v>
      </c>
      <c r="S3">
        <v>65594</v>
      </c>
      <c r="T3">
        <v>131563</v>
      </c>
      <c r="U3">
        <v>22391</v>
      </c>
      <c r="V3">
        <v>3473511</v>
      </c>
      <c r="W3">
        <v>871185</v>
      </c>
      <c r="X3">
        <v>120606</v>
      </c>
      <c r="Y3">
        <v>236984</v>
      </c>
      <c r="Z3">
        <v>17260</v>
      </c>
      <c r="AA3">
        <v>2552</v>
      </c>
      <c r="AB3">
        <v>3340030</v>
      </c>
      <c r="AC3">
        <v>13859</v>
      </c>
      <c r="AD3">
        <v>67125</v>
      </c>
      <c r="AE3">
        <v>164652</v>
      </c>
      <c r="AF3">
        <v>13381993</v>
      </c>
      <c r="AG3">
        <v>145707</v>
      </c>
      <c r="AH3">
        <v>18345</v>
      </c>
      <c r="AI3">
        <v>3077</v>
      </c>
      <c r="AJ3">
        <v>13445386</v>
      </c>
      <c r="AK3">
        <v>244966</v>
      </c>
      <c r="AL3">
        <v>40834</v>
      </c>
      <c r="AM3">
        <v>172804</v>
      </c>
    </row>
    <row r="4" spans="1:39" x14ac:dyDescent="0.2">
      <c r="A4" t="s">
        <v>63</v>
      </c>
      <c r="B4" t="s">
        <v>119</v>
      </c>
      <c r="C4">
        <v>325.10000000000002</v>
      </c>
      <c r="D4">
        <v>27986</v>
      </c>
      <c r="E4">
        <v>733676</v>
      </c>
      <c r="F4">
        <v>2659479</v>
      </c>
      <c r="G4">
        <v>14646401</v>
      </c>
      <c r="H4">
        <v>5814398</v>
      </c>
      <c r="I4">
        <v>1018424</v>
      </c>
      <c r="J4">
        <v>2293</v>
      </c>
      <c r="K4">
        <v>591954</v>
      </c>
      <c r="L4">
        <v>907671</v>
      </c>
      <c r="M4">
        <v>906834</v>
      </c>
      <c r="N4">
        <v>504482</v>
      </c>
      <c r="O4">
        <v>18370</v>
      </c>
      <c r="P4">
        <v>318017</v>
      </c>
      <c r="Q4">
        <v>11455</v>
      </c>
      <c r="R4">
        <v>64531</v>
      </c>
      <c r="S4">
        <v>83936</v>
      </c>
      <c r="T4">
        <v>155278</v>
      </c>
      <c r="U4">
        <v>25979</v>
      </c>
      <c r="V4">
        <v>3431050</v>
      </c>
      <c r="W4">
        <v>1036573</v>
      </c>
      <c r="X4">
        <v>154378</v>
      </c>
      <c r="Y4">
        <v>301403</v>
      </c>
      <c r="Z4">
        <v>20909</v>
      </c>
      <c r="AA4">
        <v>3527</v>
      </c>
      <c r="AB4">
        <v>3351459</v>
      </c>
      <c r="AC4">
        <v>17316</v>
      </c>
      <c r="AD4">
        <v>87421</v>
      </c>
      <c r="AE4">
        <v>208697</v>
      </c>
      <c r="AF4">
        <v>13811904</v>
      </c>
      <c r="AG4">
        <v>315190</v>
      </c>
      <c r="AH4">
        <v>34945</v>
      </c>
      <c r="AI4">
        <v>3117</v>
      </c>
      <c r="AJ4">
        <v>12591812</v>
      </c>
      <c r="AK4">
        <v>299629</v>
      </c>
      <c r="AL4">
        <v>49863</v>
      </c>
      <c r="AM4">
        <v>215695</v>
      </c>
    </row>
    <row r="5" spans="1:39" x14ac:dyDescent="0.2">
      <c r="A5" t="s">
        <v>76</v>
      </c>
      <c r="B5" t="s">
        <v>120</v>
      </c>
      <c r="C5">
        <v>302</v>
      </c>
      <c r="D5">
        <v>18474</v>
      </c>
      <c r="E5">
        <v>969766</v>
      </c>
      <c r="F5">
        <v>2834230</v>
      </c>
      <c r="G5">
        <v>15481662</v>
      </c>
      <c r="H5">
        <v>7141935</v>
      </c>
      <c r="I5">
        <v>1227807</v>
      </c>
      <c r="J5">
        <v>6531</v>
      </c>
      <c r="K5">
        <v>908776</v>
      </c>
      <c r="L5">
        <v>1352035</v>
      </c>
      <c r="M5">
        <v>1847697</v>
      </c>
      <c r="N5">
        <v>663234</v>
      </c>
      <c r="O5">
        <v>28265</v>
      </c>
      <c r="P5">
        <v>558238</v>
      </c>
      <c r="Q5">
        <v>25737</v>
      </c>
      <c r="R5">
        <v>65055</v>
      </c>
      <c r="S5">
        <v>166249</v>
      </c>
      <c r="T5">
        <v>54252</v>
      </c>
      <c r="U5">
        <v>29829</v>
      </c>
      <c r="V5">
        <v>4244203</v>
      </c>
      <c r="W5">
        <v>1664631</v>
      </c>
      <c r="X5">
        <v>211668</v>
      </c>
      <c r="Y5">
        <v>380694</v>
      </c>
      <c r="Z5">
        <v>27917</v>
      </c>
      <c r="AA5">
        <v>4201</v>
      </c>
      <c r="AB5">
        <v>3672824</v>
      </c>
      <c r="AC5">
        <v>21497</v>
      </c>
      <c r="AD5">
        <v>135664</v>
      </c>
      <c r="AE5">
        <v>265938</v>
      </c>
      <c r="AF5">
        <v>21777082</v>
      </c>
      <c r="AG5">
        <v>7567845</v>
      </c>
      <c r="AH5">
        <v>524191</v>
      </c>
      <c r="AI5">
        <v>4199460</v>
      </c>
      <c r="AJ5">
        <v>12969239</v>
      </c>
      <c r="AK5">
        <v>423792</v>
      </c>
      <c r="AL5">
        <v>81090</v>
      </c>
      <c r="AM5">
        <v>306531</v>
      </c>
    </row>
    <row r="6" spans="1:39" x14ac:dyDescent="0.2">
      <c r="A6" t="s">
        <v>78</v>
      </c>
      <c r="B6" t="s">
        <v>120</v>
      </c>
      <c r="C6">
        <v>379.9</v>
      </c>
      <c r="D6">
        <v>5767</v>
      </c>
      <c r="E6">
        <v>932549</v>
      </c>
      <c r="F6">
        <v>3003807</v>
      </c>
      <c r="G6">
        <v>15385287</v>
      </c>
      <c r="H6">
        <v>7526160</v>
      </c>
      <c r="I6">
        <v>1283075</v>
      </c>
      <c r="J6">
        <v>5033</v>
      </c>
      <c r="K6">
        <v>1129656</v>
      </c>
      <c r="L6">
        <v>1279451</v>
      </c>
      <c r="M6">
        <v>1743513</v>
      </c>
      <c r="N6">
        <v>712016</v>
      </c>
      <c r="O6">
        <v>28361</v>
      </c>
      <c r="P6">
        <v>375902</v>
      </c>
      <c r="Q6">
        <v>4568</v>
      </c>
      <c r="R6">
        <v>64954</v>
      </c>
      <c r="S6">
        <v>124850</v>
      </c>
      <c r="T6">
        <v>50653</v>
      </c>
      <c r="U6">
        <v>34148</v>
      </c>
      <c r="V6">
        <v>4314893</v>
      </c>
      <c r="W6">
        <v>1478063</v>
      </c>
      <c r="X6">
        <v>172282</v>
      </c>
      <c r="Y6">
        <v>425816</v>
      </c>
      <c r="Z6">
        <v>29986</v>
      </c>
      <c r="AA6">
        <v>3520</v>
      </c>
      <c r="AB6">
        <v>3818029</v>
      </c>
      <c r="AC6">
        <v>24685</v>
      </c>
      <c r="AD6">
        <v>162273</v>
      </c>
      <c r="AE6">
        <v>310594</v>
      </c>
      <c r="AF6">
        <v>19611760</v>
      </c>
      <c r="AG6">
        <v>4915354</v>
      </c>
      <c r="AH6">
        <v>351695</v>
      </c>
      <c r="AI6">
        <v>4227901</v>
      </c>
      <c r="AJ6">
        <v>13314776</v>
      </c>
      <c r="AK6">
        <v>492011</v>
      </c>
      <c r="AL6">
        <v>94534</v>
      </c>
      <c r="AM6">
        <v>343516</v>
      </c>
    </row>
    <row r="7" spans="1:39" x14ac:dyDescent="0.2">
      <c r="A7" t="s">
        <v>79</v>
      </c>
      <c r="B7" t="s">
        <v>120</v>
      </c>
      <c r="C7">
        <v>336</v>
      </c>
      <c r="D7">
        <v>31879</v>
      </c>
      <c r="E7">
        <v>977593</v>
      </c>
      <c r="F7">
        <v>2922136</v>
      </c>
      <c r="G7">
        <v>15435216</v>
      </c>
      <c r="H7">
        <v>7251400</v>
      </c>
      <c r="I7">
        <v>810748</v>
      </c>
      <c r="J7">
        <v>3344</v>
      </c>
      <c r="K7">
        <v>843930</v>
      </c>
      <c r="L7">
        <v>1411991</v>
      </c>
      <c r="M7">
        <v>1555865</v>
      </c>
      <c r="N7">
        <v>738874</v>
      </c>
      <c r="O7">
        <v>26264</v>
      </c>
      <c r="P7">
        <v>508164</v>
      </c>
      <c r="Q7">
        <v>14016</v>
      </c>
      <c r="R7">
        <v>67013</v>
      </c>
      <c r="S7">
        <v>113640</v>
      </c>
      <c r="T7">
        <v>203444</v>
      </c>
      <c r="U7">
        <v>33087</v>
      </c>
      <c r="V7">
        <v>4231683</v>
      </c>
      <c r="W7">
        <v>1338815</v>
      </c>
      <c r="X7">
        <v>133964</v>
      </c>
      <c r="Y7">
        <v>305489</v>
      </c>
      <c r="Z7">
        <v>27025</v>
      </c>
      <c r="AA7">
        <v>4262</v>
      </c>
      <c r="AB7">
        <v>3749774</v>
      </c>
      <c r="AC7">
        <v>21667</v>
      </c>
      <c r="AD7">
        <v>137200</v>
      </c>
      <c r="AE7">
        <v>278148</v>
      </c>
      <c r="AF7">
        <v>15727388</v>
      </c>
      <c r="AG7">
        <v>2186536</v>
      </c>
      <c r="AH7">
        <v>191916</v>
      </c>
      <c r="AI7">
        <v>3681139</v>
      </c>
      <c r="AJ7">
        <v>13103648</v>
      </c>
      <c r="AK7">
        <v>371048</v>
      </c>
      <c r="AL7">
        <v>76254</v>
      </c>
      <c r="AM7">
        <v>285641</v>
      </c>
    </row>
    <row r="8" spans="1:39" x14ac:dyDescent="0.2">
      <c r="A8" t="s">
        <v>121</v>
      </c>
      <c r="B8" t="s">
        <v>122</v>
      </c>
      <c r="C8">
        <v>249.6</v>
      </c>
      <c r="D8">
        <v>26351</v>
      </c>
      <c r="E8">
        <v>687800</v>
      </c>
      <c r="F8">
        <v>2872060</v>
      </c>
      <c r="G8">
        <v>14207346</v>
      </c>
      <c r="H8">
        <v>6779650</v>
      </c>
      <c r="I8">
        <v>998747</v>
      </c>
      <c r="J8">
        <v>2149</v>
      </c>
      <c r="K8">
        <v>956822</v>
      </c>
      <c r="L8">
        <v>919226</v>
      </c>
      <c r="M8">
        <v>1086862</v>
      </c>
      <c r="N8">
        <v>502624</v>
      </c>
      <c r="O8">
        <v>17741</v>
      </c>
      <c r="P8">
        <v>299679</v>
      </c>
      <c r="Q8">
        <v>10233</v>
      </c>
      <c r="R8">
        <v>53441</v>
      </c>
      <c r="S8">
        <v>75932</v>
      </c>
      <c r="T8">
        <v>165014</v>
      </c>
      <c r="U8">
        <v>24394</v>
      </c>
      <c r="V8">
        <v>3648439</v>
      </c>
      <c r="W8">
        <v>967800</v>
      </c>
      <c r="X8">
        <v>164604</v>
      </c>
      <c r="Y8">
        <v>285003</v>
      </c>
      <c r="Z8">
        <v>23169</v>
      </c>
      <c r="AA8">
        <v>3392</v>
      </c>
      <c r="AB8">
        <v>3517827</v>
      </c>
      <c r="AC8">
        <v>16478</v>
      </c>
      <c r="AD8">
        <v>87628</v>
      </c>
      <c r="AE8">
        <v>254865</v>
      </c>
      <c r="AF8">
        <v>14320509</v>
      </c>
      <c r="AG8">
        <v>223118</v>
      </c>
      <c r="AH8">
        <v>25633</v>
      </c>
      <c r="AI8">
        <v>1155075</v>
      </c>
      <c r="AJ8">
        <v>13002999</v>
      </c>
      <c r="AK8">
        <v>328446</v>
      </c>
      <c r="AL8">
        <v>55970</v>
      </c>
      <c r="AM8">
        <v>232479</v>
      </c>
    </row>
    <row r="9" spans="1:39" x14ac:dyDescent="0.2">
      <c r="A9" t="s">
        <v>123</v>
      </c>
      <c r="B9" t="s">
        <v>122</v>
      </c>
      <c r="C9">
        <v>270.5</v>
      </c>
      <c r="D9">
        <v>25908</v>
      </c>
      <c r="E9">
        <v>703932</v>
      </c>
      <c r="F9">
        <v>2956593</v>
      </c>
      <c r="G9">
        <v>14820143</v>
      </c>
      <c r="H9">
        <v>6470991</v>
      </c>
      <c r="I9">
        <v>1108325</v>
      </c>
      <c r="J9">
        <v>5706</v>
      </c>
      <c r="K9">
        <v>833395</v>
      </c>
      <c r="L9">
        <v>928189</v>
      </c>
      <c r="M9">
        <v>1030102</v>
      </c>
      <c r="N9">
        <v>537755</v>
      </c>
      <c r="O9">
        <v>17704</v>
      </c>
      <c r="P9">
        <v>342789</v>
      </c>
      <c r="Q9">
        <v>10637</v>
      </c>
      <c r="R9">
        <v>56570</v>
      </c>
      <c r="S9">
        <v>80751</v>
      </c>
      <c r="T9">
        <v>172196</v>
      </c>
      <c r="U9">
        <v>24609</v>
      </c>
      <c r="V9">
        <v>3825991</v>
      </c>
      <c r="W9">
        <v>1037927</v>
      </c>
      <c r="X9">
        <v>186605</v>
      </c>
      <c r="Y9">
        <v>245084</v>
      </c>
      <c r="Z9">
        <v>23738</v>
      </c>
      <c r="AA9">
        <v>3545</v>
      </c>
      <c r="AB9">
        <v>3478508</v>
      </c>
      <c r="AC9">
        <v>16749</v>
      </c>
      <c r="AD9">
        <v>94029</v>
      </c>
      <c r="AE9">
        <v>232478</v>
      </c>
      <c r="AF9">
        <v>14591140</v>
      </c>
      <c r="AG9">
        <v>306612</v>
      </c>
      <c r="AH9">
        <v>32874</v>
      </c>
      <c r="AI9">
        <v>1177928</v>
      </c>
      <c r="AJ9">
        <v>12726867</v>
      </c>
      <c r="AK9">
        <v>304808</v>
      </c>
      <c r="AL9">
        <v>54083</v>
      </c>
      <c r="AM9">
        <v>230505</v>
      </c>
    </row>
    <row r="10" spans="1:39" x14ac:dyDescent="0.2">
      <c r="A10" t="s">
        <v>124</v>
      </c>
      <c r="B10" t="s">
        <v>122</v>
      </c>
      <c r="C10">
        <v>267.8</v>
      </c>
      <c r="D10">
        <v>34334</v>
      </c>
      <c r="E10">
        <v>718324</v>
      </c>
      <c r="F10">
        <v>2828055</v>
      </c>
      <c r="G10">
        <v>14268009</v>
      </c>
      <c r="H10">
        <v>6671459</v>
      </c>
      <c r="I10">
        <v>935126</v>
      </c>
      <c r="J10">
        <v>3151</v>
      </c>
      <c r="K10">
        <v>986521</v>
      </c>
      <c r="L10">
        <v>795798</v>
      </c>
      <c r="M10">
        <v>1085242</v>
      </c>
      <c r="N10">
        <v>435181</v>
      </c>
      <c r="O10">
        <v>17309</v>
      </c>
      <c r="P10">
        <v>324398</v>
      </c>
      <c r="Q10">
        <v>10929</v>
      </c>
      <c r="R10">
        <v>52311</v>
      </c>
      <c r="S10">
        <v>79892</v>
      </c>
      <c r="T10">
        <v>151700</v>
      </c>
      <c r="U10">
        <v>21675</v>
      </c>
      <c r="V10">
        <v>3683374</v>
      </c>
      <c r="W10">
        <v>1000127</v>
      </c>
      <c r="X10">
        <v>170522</v>
      </c>
      <c r="Y10">
        <v>242833</v>
      </c>
      <c r="Z10">
        <v>20780</v>
      </c>
      <c r="AA10">
        <v>3947</v>
      </c>
      <c r="AB10">
        <v>3442667</v>
      </c>
      <c r="AC10">
        <v>13421</v>
      </c>
      <c r="AD10">
        <v>74072</v>
      </c>
      <c r="AE10">
        <v>189331</v>
      </c>
      <c r="AF10">
        <v>15221585</v>
      </c>
      <c r="AG10">
        <v>402607</v>
      </c>
      <c r="AH10">
        <v>40769</v>
      </c>
      <c r="AI10">
        <v>1067478</v>
      </c>
      <c r="AJ10">
        <v>12764046</v>
      </c>
      <c r="AK10">
        <v>276006</v>
      </c>
      <c r="AL10">
        <v>50955</v>
      </c>
      <c r="AM10">
        <v>210098</v>
      </c>
    </row>
    <row r="14" spans="1:39" x14ac:dyDescent="0.2">
      <c r="A14" t="s">
        <v>222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70EFF-B870-2F41-9327-5F2DA7D11AF9}">
  <dimension ref="A1:AT12"/>
  <sheetViews>
    <sheetView workbookViewId="0">
      <selection activeCell="I31" sqref="I31"/>
    </sheetView>
  </sheetViews>
  <sheetFormatPr baseColWidth="10" defaultRowHeight="16" x14ac:dyDescent="0.2"/>
  <sheetData>
    <row r="1" spans="1:46" x14ac:dyDescent="0.2">
      <c r="A1" t="s">
        <v>0</v>
      </c>
      <c r="B1" t="s">
        <v>1</v>
      </c>
      <c r="C1" t="s">
        <v>221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93</v>
      </c>
      <c r="N1" t="s">
        <v>125</v>
      </c>
      <c r="O1" t="s">
        <v>95</v>
      </c>
      <c r="P1" t="s">
        <v>96</v>
      </c>
      <c r="Q1" t="s">
        <v>126</v>
      </c>
      <c r="R1" t="s">
        <v>127</v>
      </c>
      <c r="S1" t="s">
        <v>98</v>
      </c>
      <c r="T1" t="s">
        <v>128</v>
      </c>
      <c r="U1" t="s">
        <v>100</v>
      </c>
      <c r="V1" t="s">
        <v>101</v>
      </c>
      <c r="W1" t="s">
        <v>25</v>
      </c>
      <c r="X1" t="s">
        <v>102</v>
      </c>
      <c r="Y1" t="s">
        <v>103</v>
      </c>
      <c r="Z1" t="s">
        <v>104</v>
      </c>
      <c r="AA1" t="s">
        <v>105</v>
      </c>
      <c r="AB1" t="s">
        <v>106</v>
      </c>
      <c r="AC1" t="s">
        <v>107</v>
      </c>
      <c r="AD1" t="s">
        <v>34</v>
      </c>
      <c r="AE1" t="s">
        <v>108</v>
      </c>
      <c r="AF1" t="s">
        <v>109</v>
      </c>
      <c r="AG1" t="s">
        <v>110</v>
      </c>
      <c r="AH1" t="s">
        <v>111</v>
      </c>
      <c r="AI1" t="s">
        <v>112</v>
      </c>
      <c r="AJ1" t="s">
        <v>113</v>
      </c>
      <c r="AK1" t="s">
        <v>114</v>
      </c>
      <c r="AL1" t="s">
        <v>45</v>
      </c>
      <c r="AM1" t="s">
        <v>115</v>
      </c>
      <c r="AN1" t="s">
        <v>116</v>
      </c>
      <c r="AO1" t="s">
        <v>129</v>
      </c>
      <c r="AP1" t="s">
        <v>130</v>
      </c>
      <c r="AQ1" t="s">
        <v>131</v>
      </c>
      <c r="AR1" t="s">
        <v>132</v>
      </c>
      <c r="AS1" t="s">
        <v>57</v>
      </c>
      <c r="AT1" t="s">
        <v>58</v>
      </c>
    </row>
    <row r="2" spans="1:46" x14ac:dyDescent="0.2">
      <c r="A2" t="s">
        <v>133</v>
      </c>
      <c r="B2" t="s">
        <v>134</v>
      </c>
      <c r="C2">
        <v>232.56333330000001</v>
      </c>
      <c r="D2">
        <v>77781</v>
      </c>
      <c r="E2">
        <v>4710961</v>
      </c>
      <c r="F2">
        <v>1193753</v>
      </c>
      <c r="G2">
        <v>18348074</v>
      </c>
      <c r="H2">
        <v>3087</v>
      </c>
      <c r="I2">
        <v>15498125</v>
      </c>
      <c r="J2">
        <v>3419833</v>
      </c>
      <c r="K2">
        <v>18639199</v>
      </c>
      <c r="L2">
        <v>12050549</v>
      </c>
      <c r="M2">
        <v>6558757</v>
      </c>
      <c r="N2">
        <v>200099</v>
      </c>
      <c r="O2">
        <v>2523578</v>
      </c>
      <c r="P2">
        <v>335265</v>
      </c>
      <c r="Q2">
        <v>1182609</v>
      </c>
      <c r="R2">
        <v>1428400</v>
      </c>
      <c r="S2">
        <v>2704938</v>
      </c>
      <c r="T2">
        <v>609094</v>
      </c>
      <c r="U2">
        <v>11095728</v>
      </c>
      <c r="V2">
        <v>1329416</v>
      </c>
      <c r="W2">
        <v>18930</v>
      </c>
      <c r="X2">
        <v>617544</v>
      </c>
      <c r="Y2">
        <v>71811</v>
      </c>
      <c r="Z2">
        <v>303762</v>
      </c>
      <c r="AA2">
        <v>60741</v>
      </c>
      <c r="AB2">
        <v>5949439</v>
      </c>
      <c r="AC2">
        <v>1467894</v>
      </c>
      <c r="AD2">
        <v>82015</v>
      </c>
      <c r="AE2">
        <v>74431</v>
      </c>
      <c r="AF2">
        <v>269573</v>
      </c>
      <c r="AG2">
        <v>8713</v>
      </c>
      <c r="AH2">
        <v>1551357</v>
      </c>
      <c r="AI2">
        <v>55359</v>
      </c>
      <c r="AJ2">
        <v>264625</v>
      </c>
      <c r="AK2">
        <v>702257</v>
      </c>
      <c r="AL2">
        <v>18839257</v>
      </c>
      <c r="AM2">
        <v>6530065</v>
      </c>
      <c r="AN2">
        <v>860858</v>
      </c>
      <c r="AO2">
        <v>6221</v>
      </c>
      <c r="AP2">
        <v>11592482</v>
      </c>
      <c r="AQ2">
        <v>43548</v>
      </c>
      <c r="AR2">
        <v>10539795</v>
      </c>
      <c r="AS2">
        <v>123133</v>
      </c>
      <c r="AT2">
        <v>555485</v>
      </c>
    </row>
    <row r="3" spans="1:46" x14ac:dyDescent="0.2">
      <c r="A3" t="s">
        <v>135</v>
      </c>
      <c r="B3" t="s">
        <v>134</v>
      </c>
      <c r="C3">
        <v>163.487335</v>
      </c>
      <c r="D3">
        <v>64981</v>
      </c>
      <c r="E3">
        <v>4358705</v>
      </c>
      <c r="F3">
        <v>1082608</v>
      </c>
      <c r="G3">
        <v>17627616</v>
      </c>
      <c r="H3">
        <v>3835</v>
      </c>
      <c r="I3">
        <v>14735523</v>
      </c>
      <c r="J3">
        <v>3736477</v>
      </c>
      <c r="K3">
        <v>17715072</v>
      </c>
      <c r="L3">
        <v>11782806</v>
      </c>
      <c r="M3">
        <v>5967837</v>
      </c>
      <c r="N3">
        <v>233971</v>
      </c>
      <c r="O3">
        <v>2303804</v>
      </c>
      <c r="P3">
        <v>319793</v>
      </c>
      <c r="Q3">
        <v>1040016</v>
      </c>
      <c r="R3">
        <v>1260366</v>
      </c>
      <c r="S3">
        <v>2540205</v>
      </c>
      <c r="T3">
        <v>625205</v>
      </c>
      <c r="U3">
        <v>10489641</v>
      </c>
      <c r="V3">
        <v>1187824</v>
      </c>
      <c r="W3">
        <v>17711</v>
      </c>
      <c r="X3">
        <v>601567</v>
      </c>
      <c r="Y3">
        <v>62615</v>
      </c>
      <c r="Z3">
        <v>275163</v>
      </c>
      <c r="AA3">
        <v>62207</v>
      </c>
      <c r="AB3">
        <v>5768123</v>
      </c>
      <c r="AC3">
        <v>1362565</v>
      </c>
      <c r="AD3">
        <v>75150</v>
      </c>
      <c r="AE3">
        <v>46665</v>
      </c>
      <c r="AF3">
        <v>341783</v>
      </c>
      <c r="AG3">
        <v>8287</v>
      </c>
      <c r="AH3">
        <v>1316506</v>
      </c>
      <c r="AI3">
        <v>50057</v>
      </c>
      <c r="AJ3">
        <v>235172</v>
      </c>
      <c r="AK3">
        <v>687806</v>
      </c>
      <c r="AL3">
        <v>17297637</v>
      </c>
      <c r="AM3">
        <v>5864465</v>
      </c>
      <c r="AN3">
        <v>782491</v>
      </c>
      <c r="AO3">
        <v>3586</v>
      </c>
      <c r="AP3">
        <v>11576928</v>
      </c>
      <c r="AQ3">
        <v>29347</v>
      </c>
      <c r="AR3">
        <v>9709071</v>
      </c>
      <c r="AS3">
        <v>116333</v>
      </c>
      <c r="AT3">
        <v>554698</v>
      </c>
    </row>
    <row r="4" spans="1:46" x14ac:dyDescent="0.2">
      <c r="A4" t="s">
        <v>136</v>
      </c>
      <c r="B4" t="s">
        <v>134</v>
      </c>
      <c r="C4">
        <v>165.64828650000001</v>
      </c>
      <c r="D4">
        <v>56212</v>
      </c>
      <c r="E4">
        <v>4035791</v>
      </c>
      <c r="F4">
        <v>925700</v>
      </c>
      <c r="G4">
        <v>16797243</v>
      </c>
      <c r="H4">
        <v>55657</v>
      </c>
      <c r="I4">
        <v>13735471</v>
      </c>
      <c r="J4">
        <v>3304056</v>
      </c>
      <c r="K4">
        <v>17086520</v>
      </c>
      <c r="L4">
        <v>9325595</v>
      </c>
      <c r="M4">
        <v>4871534</v>
      </c>
      <c r="N4">
        <v>165565</v>
      </c>
      <c r="O4">
        <v>2135593</v>
      </c>
      <c r="P4">
        <v>135970</v>
      </c>
      <c r="Q4">
        <v>808716</v>
      </c>
      <c r="R4">
        <v>1021003</v>
      </c>
      <c r="S4">
        <v>2222528</v>
      </c>
      <c r="T4">
        <v>447797</v>
      </c>
      <c r="U4">
        <v>8508426</v>
      </c>
      <c r="V4">
        <v>996571</v>
      </c>
      <c r="W4">
        <v>11041</v>
      </c>
      <c r="X4">
        <v>424199</v>
      </c>
      <c r="Y4">
        <v>58433</v>
      </c>
      <c r="Z4">
        <v>196985</v>
      </c>
      <c r="AA4">
        <v>40916</v>
      </c>
      <c r="AB4">
        <v>4809860</v>
      </c>
      <c r="AC4">
        <v>1147938</v>
      </c>
      <c r="AD4">
        <v>62913</v>
      </c>
      <c r="AE4">
        <v>35699</v>
      </c>
      <c r="AF4">
        <v>258100</v>
      </c>
      <c r="AG4">
        <v>8074</v>
      </c>
      <c r="AH4">
        <v>1014397</v>
      </c>
      <c r="AI4">
        <v>26065</v>
      </c>
      <c r="AJ4">
        <v>152280</v>
      </c>
      <c r="AK4">
        <v>509503</v>
      </c>
      <c r="AL4">
        <v>16587017</v>
      </c>
      <c r="AM4">
        <v>4520253</v>
      </c>
      <c r="AN4">
        <v>515191</v>
      </c>
      <c r="AO4">
        <v>1481</v>
      </c>
      <c r="AP4">
        <v>9168989</v>
      </c>
      <c r="AQ4">
        <v>23826</v>
      </c>
      <c r="AR4">
        <v>7493784</v>
      </c>
      <c r="AS4">
        <v>88450</v>
      </c>
      <c r="AT4">
        <v>407509</v>
      </c>
    </row>
    <row r="5" spans="1:46" x14ac:dyDescent="0.2">
      <c r="A5" t="s">
        <v>137</v>
      </c>
      <c r="B5" t="s">
        <v>138</v>
      </c>
      <c r="C5">
        <v>193.59165569999999</v>
      </c>
      <c r="D5">
        <v>4303</v>
      </c>
      <c r="E5">
        <v>3686571</v>
      </c>
      <c r="F5">
        <v>810827</v>
      </c>
      <c r="G5">
        <v>17037839</v>
      </c>
      <c r="H5">
        <v>3750</v>
      </c>
      <c r="I5">
        <v>13670408</v>
      </c>
      <c r="J5">
        <v>3173287</v>
      </c>
      <c r="K5">
        <v>17068987</v>
      </c>
      <c r="L5">
        <v>9812455</v>
      </c>
      <c r="M5">
        <v>5097268</v>
      </c>
      <c r="N5">
        <v>792349</v>
      </c>
      <c r="O5">
        <v>2124878</v>
      </c>
      <c r="P5">
        <v>160420</v>
      </c>
      <c r="Q5">
        <v>694628</v>
      </c>
      <c r="R5">
        <v>1058317</v>
      </c>
      <c r="S5">
        <v>2246268</v>
      </c>
      <c r="T5">
        <v>366343</v>
      </c>
      <c r="U5">
        <v>7177922</v>
      </c>
      <c r="V5">
        <v>24451</v>
      </c>
      <c r="W5">
        <v>8085</v>
      </c>
      <c r="X5">
        <v>475016</v>
      </c>
      <c r="Y5">
        <v>12065</v>
      </c>
      <c r="Z5">
        <v>13662</v>
      </c>
      <c r="AA5">
        <v>25910</v>
      </c>
      <c r="AB5">
        <v>5584574</v>
      </c>
      <c r="AC5">
        <v>1084233</v>
      </c>
      <c r="AD5">
        <v>65378</v>
      </c>
      <c r="AE5">
        <v>193931</v>
      </c>
      <c r="AF5">
        <v>337853</v>
      </c>
      <c r="AG5">
        <v>7947</v>
      </c>
      <c r="AH5">
        <v>967799</v>
      </c>
      <c r="AI5">
        <v>33394</v>
      </c>
      <c r="AJ5">
        <v>206806</v>
      </c>
      <c r="AK5">
        <v>606632</v>
      </c>
      <c r="AL5">
        <v>15820157</v>
      </c>
      <c r="AM5">
        <v>4877452</v>
      </c>
      <c r="AN5">
        <v>629332</v>
      </c>
      <c r="AO5">
        <v>2215151</v>
      </c>
      <c r="AP5">
        <v>9992716</v>
      </c>
      <c r="AQ5">
        <v>73886</v>
      </c>
      <c r="AR5">
        <v>1744174</v>
      </c>
      <c r="AS5">
        <v>121909</v>
      </c>
      <c r="AT5">
        <v>511584</v>
      </c>
    </row>
    <row r="6" spans="1:46" x14ac:dyDescent="0.2">
      <c r="A6" t="s">
        <v>139</v>
      </c>
      <c r="B6" t="s">
        <v>138</v>
      </c>
      <c r="C6">
        <v>167.28763079999999</v>
      </c>
      <c r="D6">
        <v>6949</v>
      </c>
      <c r="E6">
        <v>3601238</v>
      </c>
      <c r="F6">
        <v>1041411</v>
      </c>
      <c r="G6">
        <v>18794589</v>
      </c>
      <c r="H6">
        <v>97316</v>
      </c>
      <c r="I6">
        <v>15933751</v>
      </c>
      <c r="J6">
        <v>3840751</v>
      </c>
      <c r="K6">
        <v>18500408</v>
      </c>
      <c r="L6">
        <v>12867416</v>
      </c>
      <c r="M6">
        <v>6772303</v>
      </c>
      <c r="N6">
        <v>1105892</v>
      </c>
      <c r="O6">
        <v>2436890</v>
      </c>
      <c r="P6">
        <v>423261</v>
      </c>
      <c r="Q6">
        <v>456648</v>
      </c>
      <c r="R6">
        <v>1299274</v>
      </c>
      <c r="S6">
        <v>2744790</v>
      </c>
      <c r="T6">
        <v>509545</v>
      </c>
      <c r="U6">
        <v>8953119</v>
      </c>
      <c r="V6">
        <v>28846</v>
      </c>
      <c r="W6">
        <v>10277</v>
      </c>
      <c r="X6">
        <v>718084</v>
      </c>
      <c r="Y6">
        <v>14215</v>
      </c>
      <c r="Z6">
        <v>18496</v>
      </c>
      <c r="AA6">
        <v>11946</v>
      </c>
      <c r="AB6">
        <v>6965340</v>
      </c>
      <c r="AC6">
        <v>1473217</v>
      </c>
      <c r="AD6">
        <v>149526</v>
      </c>
      <c r="AE6">
        <v>327245</v>
      </c>
      <c r="AF6">
        <v>627134</v>
      </c>
      <c r="AG6">
        <v>16493</v>
      </c>
      <c r="AH6">
        <v>1297700</v>
      </c>
      <c r="AI6">
        <v>43448</v>
      </c>
      <c r="AJ6">
        <v>254086</v>
      </c>
      <c r="AK6">
        <v>717565</v>
      </c>
      <c r="AL6">
        <v>19326870</v>
      </c>
      <c r="AM6">
        <v>7072862</v>
      </c>
      <c r="AN6">
        <v>882518</v>
      </c>
      <c r="AO6">
        <v>2785879</v>
      </c>
      <c r="AP6">
        <v>11768748</v>
      </c>
      <c r="AQ6">
        <v>97574</v>
      </c>
      <c r="AR6">
        <v>1723857</v>
      </c>
      <c r="AS6">
        <v>151419</v>
      </c>
      <c r="AT6">
        <v>632655</v>
      </c>
    </row>
    <row r="7" spans="1:46" x14ac:dyDescent="0.2">
      <c r="A7" t="s">
        <v>140</v>
      </c>
      <c r="B7" t="s">
        <v>138</v>
      </c>
      <c r="C7">
        <v>183.4575226</v>
      </c>
      <c r="D7">
        <v>33012</v>
      </c>
      <c r="E7">
        <v>3774318</v>
      </c>
      <c r="F7">
        <v>707871</v>
      </c>
      <c r="G7">
        <v>16533346</v>
      </c>
      <c r="H7">
        <v>57568</v>
      </c>
      <c r="I7">
        <v>12771069</v>
      </c>
      <c r="J7">
        <v>3020927</v>
      </c>
      <c r="K7">
        <v>16523734</v>
      </c>
      <c r="L7">
        <v>8303751</v>
      </c>
      <c r="M7">
        <v>4448779</v>
      </c>
      <c r="N7">
        <v>611778</v>
      </c>
      <c r="O7">
        <v>2054761</v>
      </c>
      <c r="P7">
        <v>101647</v>
      </c>
      <c r="Q7">
        <v>604430</v>
      </c>
      <c r="R7">
        <v>873286</v>
      </c>
      <c r="S7">
        <v>2050686</v>
      </c>
      <c r="T7">
        <v>341237</v>
      </c>
      <c r="U7">
        <v>6321164</v>
      </c>
      <c r="V7">
        <v>551687</v>
      </c>
      <c r="W7">
        <v>11337</v>
      </c>
      <c r="X7">
        <v>359032</v>
      </c>
      <c r="Y7">
        <v>50912</v>
      </c>
      <c r="Z7">
        <v>13702</v>
      </c>
      <c r="AA7">
        <v>29771</v>
      </c>
      <c r="AB7">
        <v>4964518</v>
      </c>
      <c r="AC7">
        <v>1009632</v>
      </c>
      <c r="AD7">
        <v>52431</v>
      </c>
      <c r="AE7">
        <v>25476</v>
      </c>
      <c r="AF7">
        <v>230853</v>
      </c>
      <c r="AG7">
        <v>6452</v>
      </c>
      <c r="AH7">
        <v>812411</v>
      </c>
      <c r="AI7">
        <v>24918</v>
      </c>
      <c r="AJ7">
        <v>171193</v>
      </c>
      <c r="AK7">
        <v>518723</v>
      </c>
      <c r="AL7">
        <v>16203903</v>
      </c>
      <c r="AM7">
        <v>4656279</v>
      </c>
      <c r="AN7">
        <v>489563</v>
      </c>
      <c r="AO7">
        <v>1816338</v>
      </c>
      <c r="AP7">
        <v>9746061</v>
      </c>
      <c r="AQ7">
        <v>26990</v>
      </c>
      <c r="AR7">
        <v>5625633</v>
      </c>
      <c r="AS7">
        <v>104292</v>
      </c>
      <c r="AT7">
        <v>445095</v>
      </c>
    </row>
    <row r="8" spans="1:46" x14ac:dyDescent="0.2">
      <c r="A8" t="s">
        <v>141</v>
      </c>
      <c r="B8" t="s">
        <v>142</v>
      </c>
      <c r="C8">
        <v>178.98658570000001</v>
      </c>
      <c r="D8">
        <v>36742</v>
      </c>
      <c r="E8">
        <v>3096804</v>
      </c>
      <c r="F8">
        <v>825078</v>
      </c>
      <c r="G8">
        <v>16668496</v>
      </c>
      <c r="H8">
        <v>51571</v>
      </c>
      <c r="I8">
        <v>12621433</v>
      </c>
      <c r="J8">
        <v>2922268</v>
      </c>
      <c r="K8">
        <v>16435877</v>
      </c>
      <c r="L8">
        <v>9586910</v>
      </c>
      <c r="M8">
        <v>4010032</v>
      </c>
      <c r="N8">
        <v>125987</v>
      </c>
      <c r="O8">
        <v>2075641</v>
      </c>
      <c r="P8">
        <v>64707</v>
      </c>
      <c r="Q8">
        <v>883652</v>
      </c>
      <c r="R8">
        <v>1082549</v>
      </c>
      <c r="S8">
        <v>2096196</v>
      </c>
      <c r="T8">
        <v>392395</v>
      </c>
      <c r="U8">
        <v>7279611</v>
      </c>
      <c r="V8">
        <v>937012</v>
      </c>
      <c r="W8">
        <v>11752</v>
      </c>
      <c r="X8">
        <v>386337</v>
      </c>
      <c r="Y8">
        <v>30218</v>
      </c>
      <c r="Z8">
        <v>260818</v>
      </c>
      <c r="AA8">
        <v>29461</v>
      </c>
      <c r="AB8">
        <v>5057060</v>
      </c>
      <c r="AC8">
        <v>1022940</v>
      </c>
      <c r="AD8">
        <v>80797</v>
      </c>
      <c r="AE8">
        <v>71437</v>
      </c>
      <c r="AF8">
        <v>196326</v>
      </c>
      <c r="AG8">
        <v>8895</v>
      </c>
      <c r="AH8">
        <v>1049275</v>
      </c>
      <c r="AI8">
        <v>17192</v>
      </c>
      <c r="AJ8">
        <v>107863</v>
      </c>
      <c r="AK8">
        <v>508147</v>
      </c>
      <c r="AL8">
        <v>10836193</v>
      </c>
      <c r="AM8">
        <v>1395594</v>
      </c>
      <c r="AN8">
        <v>209273</v>
      </c>
      <c r="AO8">
        <v>1732947</v>
      </c>
      <c r="AP8">
        <v>10047072</v>
      </c>
      <c r="AQ8">
        <v>30665</v>
      </c>
      <c r="AR8">
        <v>3800244</v>
      </c>
      <c r="AS8">
        <v>78736</v>
      </c>
      <c r="AT8">
        <v>390703</v>
      </c>
    </row>
    <row r="9" spans="1:46" x14ac:dyDescent="0.2">
      <c r="A9" t="s">
        <v>143</v>
      </c>
      <c r="B9" t="s">
        <v>142</v>
      </c>
      <c r="C9">
        <v>166.16989380000001</v>
      </c>
      <c r="D9">
        <v>40136</v>
      </c>
      <c r="E9">
        <v>3601391</v>
      </c>
      <c r="F9">
        <v>879135</v>
      </c>
      <c r="G9">
        <v>17124064</v>
      </c>
      <c r="H9">
        <v>4556</v>
      </c>
      <c r="I9">
        <v>13814134</v>
      </c>
      <c r="J9">
        <v>3681849</v>
      </c>
      <c r="K9">
        <v>17121350</v>
      </c>
      <c r="L9">
        <v>10388521</v>
      </c>
      <c r="M9">
        <v>5878732</v>
      </c>
      <c r="N9">
        <v>153509</v>
      </c>
      <c r="O9">
        <v>2382903</v>
      </c>
      <c r="P9">
        <v>322553</v>
      </c>
      <c r="Q9">
        <v>1015924</v>
      </c>
      <c r="R9">
        <v>1192496</v>
      </c>
      <c r="S9">
        <v>2406740</v>
      </c>
      <c r="T9">
        <v>455811</v>
      </c>
      <c r="U9">
        <v>7798851</v>
      </c>
      <c r="V9">
        <v>1113725</v>
      </c>
      <c r="W9">
        <v>11876</v>
      </c>
      <c r="X9">
        <v>533065</v>
      </c>
      <c r="Y9">
        <v>38799</v>
      </c>
      <c r="Z9">
        <v>306038</v>
      </c>
      <c r="AA9">
        <v>35786</v>
      </c>
      <c r="AB9">
        <v>6399650</v>
      </c>
      <c r="AC9">
        <v>1147625</v>
      </c>
      <c r="AD9">
        <v>110841</v>
      </c>
      <c r="AE9">
        <v>89776</v>
      </c>
      <c r="AF9">
        <v>290118</v>
      </c>
      <c r="AG9">
        <v>10758</v>
      </c>
      <c r="AH9">
        <v>1172776</v>
      </c>
      <c r="AI9">
        <v>22619</v>
      </c>
      <c r="AJ9">
        <v>137967</v>
      </c>
      <c r="AK9">
        <v>627668</v>
      </c>
      <c r="AL9">
        <v>14137127</v>
      </c>
      <c r="AM9">
        <v>3572636</v>
      </c>
      <c r="AN9">
        <v>466692</v>
      </c>
      <c r="AO9">
        <v>2061104</v>
      </c>
      <c r="AP9">
        <v>10507336</v>
      </c>
      <c r="AQ9">
        <v>35506</v>
      </c>
      <c r="AR9">
        <v>7233260</v>
      </c>
      <c r="AS9">
        <v>87618</v>
      </c>
      <c r="AT9">
        <v>428585</v>
      </c>
    </row>
    <row r="10" spans="1:46" x14ac:dyDescent="0.2">
      <c r="A10" t="s">
        <v>144</v>
      </c>
      <c r="B10" t="s">
        <v>142</v>
      </c>
      <c r="C10">
        <v>169.52309919999999</v>
      </c>
      <c r="D10">
        <v>33739</v>
      </c>
      <c r="E10">
        <v>3253725</v>
      </c>
      <c r="F10">
        <v>900845</v>
      </c>
      <c r="G10">
        <v>16779881</v>
      </c>
      <c r="H10">
        <v>2887</v>
      </c>
      <c r="I10">
        <v>13360724</v>
      </c>
      <c r="J10">
        <v>3681543</v>
      </c>
      <c r="K10">
        <v>16689156</v>
      </c>
      <c r="L10">
        <v>9670438</v>
      </c>
      <c r="M10">
        <v>5439890</v>
      </c>
      <c r="N10">
        <v>152692</v>
      </c>
      <c r="O10">
        <v>1923080</v>
      </c>
      <c r="P10">
        <v>184808</v>
      </c>
      <c r="Q10">
        <v>909806</v>
      </c>
      <c r="R10">
        <v>1183690</v>
      </c>
      <c r="S10">
        <v>2396467</v>
      </c>
      <c r="T10">
        <v>414861</v>
      </c>
      <c r="U10">
        <v>8201008</v>
      </c>
      <c r="V10">
        <v>1084900</v>
      </c>
      <c r="W10">
        <v>14807</v>
      </c>
      <c r="X10">
        <v>461981</v>
      </c>
      <c r="Y10">
        <v>35348</v>
      </c>
      <c r="Z10">
        <v>246091</v>
      </c>
      <c r="AA10">
        <v>34825</v>
      </c>
      <c r="AB10">
        <v>5987752</v>
      </c>
      <c r="AC10">
        <v>1119795</v>
      </c>
      <c r="AD10">
        <v>92752</v>
      </c>
      <c r="AE10">
        <v>82253</v>
      </c>
      <c r="AF10">
        <v>310431</v>
      </c>
      <c r="AG10">
        <v>10165</v>
      </c>
      <c r="AH10">
        <v>1106644</v>
      </c>
      <c r="AI10">
        <v>19248</v>
      </c>
      <c r="AJ10">
        <v>122557</v>
      </c>
      <c r="AK10">
        <v>581518</v>
      </c>
      <c r="AL10">
        <v>12479589</v>
      </c>
      <c r="AM10">
        <v>3502932</v>
      </c>
      <c r="AN10">
        <v>486387</v>
      </c>
      <c r="AO10">
        <v>1931079</v>
      </c>
      <c r="AP10">
        <v>11011650</v>
      </c>
      <c r="AQ10">
        <v>32319</v>
      </c>
      <c r="AR10">
        <v>5462124</v>
      </c>
      <c r="AS10">
        <v>92687</v>
      </c>
      <c r="AT10">
        <v>447981</v>
      </c>
    </row>
    <row r="12" spans="1:46" x14ac:dyDescent="0.2">
      <c r="B12" s="5" t="s">
        <v>222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4B5D2-36D1-C14D-B032-A3971AA09E6F}">
  <dimension ref="A1:H42"/>
  <sheetViews>
    <sheetView workbookViewId="0">
      <selection activeCell="L10" sqref="L10"/>
    </sheetView>
  </sheetViews>
  <sheetFormatPr baseColWidth="10" defaultRowHeight="16" x14ac:dyDescent="0.2"/>
  <sheetData>
    <row r="1" spans="1:8" x14ac:dyDescent="0.2">
      <c r="A1" s="2" t="s">
        <v>145</v>
      </c>
      <c r="B1" t="s">
        <v>146</v>
      </c>
      <c r="C1" t="s">
        <v>0</v>
      </c>
      <c r="D1" t="s">
        <v>147</v>
      </c>
      <c r="E1" s="3" t="s">
        <v>148</v>
      </c>
      <c r="F1" s="3" t="s">
        <v>149</v>
      </c>
      <c r="G1" s="3" t="s">
        <v>150</v>
      </c>
      <c r="H1" s="3" t="s">
        <v>223</v>
      </c>
    </row>
    <row r="2" spans="1:8" x14ac:dyDescent="0.2">
      <c r="A2" s="2" t="s">
        <v>151</v>
      </c>
      <c r="B2" t="s">
        <v>152</v>
      </c>
      <c r="C2" t="s">
        <v>153</v>
      </c>
      <c r="D2" t="s">
        <v>154</v>
      </c>
      <c r="E2">
        <v>2432</v>
      </c>
      <c r="F2" t="s">
        <v>155</v>
      </c>
      <c r="G2" t="s">
        <v>156</v>
      </c>
      <c r="H2">
        <v>4.93</v>
      </c>
    </row>
    <row r="3" spans="1:8" x14ac:dyDescent="0.2">
      <c r="A3" s="2" t="s">
        <v>157</v>
      </c>
      <c r="B3" t="s">
        <v>158</v>
      </c>
      <c r="C3" t="s">
        <v>153</v>
      </c>
      <c r="D3" t="s">
        <v>154</v>
      </c>
      <c r="E3">
        <v>2869.6</v>
      </c>
      <c r="F3" t="s">
        <v>155</v>
      </c>
      <c r="G3" t="s">
        <v>156</v>
      </c>
      <c r="H3">
        <v>5.46</v>
      </c>
    </row>
    <row r="4" spans="1:8" x14ac:dyDescent="0.2">
      <c r="A4" s="2" t="s">
        <v>159</v>
      </c>
      <c r="B4" t="s">
        <v>160</v>
      </c>
      <c r="C4" t="s">
        <v>153</v>
      </c>
      <c r="D4" t="s">
        <v>154</v>
      </c>
      <c r="E4">
        <v>1275.75</v>
      </c>
      <c r="F4" t="s">
        <v>155</v>
      </c>
      <c r="G4" t="s">
        <v>156</v>
      </c>
      <c r="H4">
        <v>5.62</v>
      </c>
    </row>
    <row r="5" spans="1:8" x14ac:dyDescent="0.2">
      <c r="A5" s="2" t="s">
        <v>161</v>
      </c>
      <c r="B5" t="s">
        <v>162</v>
      </c>
      <c r="C5" t="s">
        <v>153</v>
      </c>
      <c r="D5" t="s">
        <v>154</v>
      </c>
      <c r="E5">
        <v>1594.7</v>
      </c>
      <c r="F5" t="s">
        <v>155</v>
      </c>
      <c r="G5" t="s">
        <v>156</v>
      </c>
      <c r="H5">
        <v>4.22</v>
      </c>
    </row>
    <row r="6" spans="1:8" x14ac:dyDescent="0.2">
      <c r="A6" s="2" t="s">
        <v>163</v>
      </c>
      <c r="B6" t="s">
        <v>164</v>
      </c>
      <c r="C6" t="s">
        <v>153</v>
      </c>
      <c r="D6" t="s">
        <v>154</v>
      </c>
      <c r="E6">
        <v>208.25</v>
      </c>
      <c r="F6" t="s">
        <v>155</v>
      </c>
      <c r="G6" t="s">
        <v>156</v>
      </c>
      <c r="H6">
        <v>5.52</v>
      </c>
    </row>
    <row r="7" spans="1:8" x14ac:dyDescent="0.2">
      <c r="A7" s="2" t="s">
        <v>165</v>
      </c>
      <c r="B7" t="s">
        <v>166</v>
      </c>
      <c r="C7" t="s">
        <v>153</v>
      </c>
      <c r="D7" t="s">
        <v>154</v>
      </c>
      <c r="E7">
        <v>1594.7</v>
      </c>
      <c r="F7" t="s">
        <v>155</v>
      </c>
      <c r="G7" t="s">
        <v>156</v>
      </c>
      <c r="H7">
        <v>4.3899999999999997</v>
      </c>
    </row>
    <row r="8" spans="1:8" x14ac:dyDescent="0.2">
      <c r="A8" s="2" t="s">
        <v>167</v>
      </c>
      <c r="B8" t="s">
        <v>168</v>
      </c>
      <c r="C8" t="s">
        <v>153</v>
      </c>
      <c r="D8" t="s">
        <v>154</v>
      </c>
      <c r="E8">
        <v>1715</v>
      </c>
      <c r="F8" t="s">
        <v>155</v>
      </c>
      <c r="G8" t="s">
        <v>156</v>
      </c>
      <c r="H8">
        <v>4.58</v>
      </c>
    </row>
    <row r="9" spans="1:8" x14ac:dyDescent="0.2">
      <c r="A9" s="2" t="s">
        <v>169</v>
      </c>
      <c r="B9" t="s">
        <v>170</v>
      </c>
      <c r="C9" t="s">
        <v>171</v>
      </c>
      <c r="D9" t="s">
        <v>154</v>
      </c>
      <c r="E9">
        <v>1203.175</v>
      </c>
      <c r="F9" t="s">
        <v>172</v>
      </c>
      <c r="G9" t="s">
        <v>156</v>
      </c>
      <c r="H9">
        <v>5.49</v>
      </c>
    </row>
    <row r="10" spans="1:8" x14ac:dyDescent="0.2">
      <c r="A10" s="2" t="s">
        <v>173</v>
      </c>
      <c r="B10" t="s">
        <v>174</v>
      </c>
      <c r="C10" t="s">
        <v>171</v>
      </c>
      <c r="D10" t="s">
        <v>154</v>
      </c>
      <c r="E10">
        <v>1605.5</v>
      </c>
      <c r="F10" t="s">
        <v>172</v>
      </c>
      <c r="G10" t="s">
        <v>156</v>
      </c>
      <c r="H10">
        <v>5.6</v>
      </c>
    </row>
    <row r="11" spans="1:8" x14ac:dyDescent="0.2">
      <c r="A11" s="2" t="s">
        <v>175</v>
      </c>
      <c r="B11" t="s">
        <v>176</v>
      </c>
      <c r="C11" t="s">
        <v>171</v>
      </c>
      <c r="D11" t="s">
        <v>154</v>
      </c>
      <c r="E11">
        <v>2745.5</v>
      </c>
      <c r="F11" t="s">
        <v>172</v>
      </c>
      <c r="G11" t="s">
        <v>156</v>
      </c>
      <c r="H11">
        <v>5.96</v>
      </c>
    </row>
    <row r="12" spans="1:8" x14ac:dyDescent="0.2">
      <c r="A12" s="2" t="s">
        <v>177</v>
      </c>
      <c r="B12" t="s">
        <v>178</v>
      </c>
      <c r="C12" t="s">
        <v>171</v>
      </c>
      <c r="D12" t="s">
        <v>154</v>
      </c>
      <c r="E12">
        <v>1743.75</v>
      </c>
      <c r="F12" t="s">
        <v>172</v>
      </c>
      <c r="G12" t="s">
        <v>156</v>
      </c>
      <c r="H12">
        <v>7.32</v>
      </c>
    </row>
    <row r="13" spans="1:8" x14ac:dyDescent="0.2">
      <c r="A13" s="2" t="s">
        <v>179</v>
      </c>
      <c r="B13" t="s">
        <v>180</v>
      </c>
      <c r="C13" t="s">
        <v>171</v>
      </c>
      <c r="D13" t="s">
        <v>154</v>
      </c>
      <c r="E13">
        <v>2039.6</v>
      </c>
      <c r="F13" t="s">
        <v>172</v>
      </c>
      <c r="G13" t="s">
        <v>156</v>
      </c>
      <c r="H13">
        <v>5.56</v>
      </c>
    </row>
    <row r="14" spans="1:8" x14ac:dyDescent="0.2">
      <c r="A14" s="2" t="s">
        <v>181</v>
      </c>
      <c r="B14" t="s">
        <v>182</v>
      </c>
      <c r="C14" t="s">
        <v>171</v>
      </c>
      <c r="D14" t="s">
        <v>154</v>
      </c>
      <c r="E14">
        <v>2475</v>
      </c>
      <c r="F14" t="s">
        <v>172</v>
      </c>
      <c r="G14" t="s">
        <v>156</v>
      </c>
      <c r="H14">
        <v>4.51</v>
      </c>
    </row>
    <row r="15" spans="1:8" x14ac:dyDescent="0.2">
      <c r="A15" s="2" t="s">
        <v>183</v>
      </c>
      <c r="B15" t="s">
        <v>184</v>
      </c>
      <c r="C15" t="s">
        <v>185</v>
      </c>
      <c r="D15" t="s">
        <v>154</v>
      </c>
      <c r="E15">
        <v>281.25</v>
      </c>
      <c r="F15" t="s">
        <v>155</v>
      </c>
      <c r="G15" t="s">
        <v>156</v>
      </c>
      <c r="H15">
        <v>5.93</v>
      </c>
    </row>
    <row r="16" spans="1:8" x14ac:dyDescent="0.2">
      <c r="A16" s="2" t="s">
        <v>186</v>
      </c>
      <c r="B16" t="s">
        <v>187</v>
      </c>
      <c r="C16" t="s">
        <v>185</v>
      </c>
      <c r="D16" t="s">
        <v>154</v>
      </c>
      <c r="E16">
        <v>970.7</v>
      </c>
      <c r="F16" t="s">
        <v>155</v>
      </c>
      <c r="G16" t="s">
        <v>156</v>
      </c>
      <c r="H16">
        <v>4.9800000000000004</v>
      </c>
    </row>
    <row r="17" spans="1:8" x14ac:dyDescent="0.2">
      <c r="A17" s="2" t="s">
        <v>188</v>
      </c>
      <c r="B17" t="s">
        <v>189</v>
      </c>
      <c r="C17" t="s">
        <v>185</v>
      </c>
      <c r="D17" t="s">
        <v>154</v>
      </c>
      <c r="E17">
        <v>294</v>
      </c>
      <c r="F17" t="s">
        <v>155</v>
      </c>
      <c r="G17" t="s">
        <v>156</v>
      </c>
      <c r="H17">
        <v>4.55</v>
      </c>
    </row>
    <row r="18" spans="1:8" x14ac:dyDescent="0.2">
      <c r="A18" s="2" t="s">
        <v>190</v>
      </c>
      <c r="B18" t="s">
        <v>191</v>
      </c>
      <c r="C18" t="s">
        <v>185</v>
      </c>
      <c r="D18" t="s">
        <v>154</v>
      </c>
      <c r="E18">
        <v>567</v>
      </c>
      <c r="F18" t="s">
        <v>155</v>
      </c>
      <c r="G18" t="s">
        <v>156</v>
      </c>
      <c r="H18">
        <v>4.8899999999999997</v>
      </c>
    </row>
    <row r="19" spans="1:8" x14ac:dyDescent="0.2">
      <c r="A19" s="2" t="s">
        <v>192</v>
      </c>
      <c r="B19" t="s">
        <v>193</v>
      </c>
      <c r="C19" t="s">
        <v>185</v>
      </c>
      <c r="D19" t="s">
        <v>154</v>
      </c>
      <c r="E19">
        <v>2909.375</v>
      </c>
      <c r="F19" t="s">
        <v>155</v>
      </c>
      <c r="G19" t="s">
        <v>156</v>
      </c>
      <c r="H19">
        <v>4.0999999999999996</v>
      </c>
    </row>
    <row r="20" spans="1:8" x14ac:dyDescent="0.2">
      <c r="A20" s="2" t="s">
        <v>194</v>
      </c>
      <c r="B20" t="s">
        <v>195</v>
      </c>
      <c r="C20" t="s">
        <v>185</v>
      </c>
      <c r="D20" t="s">
        <v>154</v>
      </c>
      <c r="E20">
        <v>3564</v>
      </c>
      <c r="F20" t="s">
        <v>155</v>
      </c>
      <c r="G20" t="s">
        <v>156</v>
      </c>
      <c r="H20">
        <v>4.4000000000000004</v>
      </c>
    </row>
    <row r="21" spans="1:8" x14ac:dyDescent="0.2">
      <c r="A21" s="2" t="s">
        <v>196</v>
      </c>
      <c r="B21" t="s">
        <v>197</v>
      </c>
      <c r="C21" t="s">
        <v>185</v>
      </c>
      <c r="D21" t="s">
        <v>154</v>
      </c>
      <c r="E21">
        <v>196</v>
      </c>
      <c r="F21" t="s">
        <v>155</v>
      </c>
      <c r="G21" t="s">
        <v>156</v>
      </c>
      <c r="H21">
        <v>4.82</v>
      </c>
    </row>
    <row r="22" spans="1:8" x14ac:dyDescent="0.2">
      <c r="A22" s="2" t="s">
        <v>198</v>
      </c>
      <c r="B22" t="s">
        <v>199</v>
      </c>
      <c r="C22" t="s">
        <v>185</v>
      </c>
      <c r="D22" t="s">
        <v>154</v>
      </c>
      <c r="E22">
        <v>2250</v>
      </c>
      <c r="F22" t="s">
        <v>155</v>
      </c>
      <c r="G22" t="s">
        <v>156</v>
      </c>
      <c r="H22">
        <v>4.58</v>
      </c>
    </row>
    <row r="23" spans="1:8" x14ac:dyDescent="0.2">
      <c r="A23" s="2" t="s">
        <v>200</v>
      </c>
      <c r="B23" t="s">
        <v>152</v>
      </c>
      <c r="C23" t="s">
        <v>153</v>
      </c>
      <c r="D23" t="s">
        <v>154</v>
      </c>
      <c r="E23" t="s">
        <v>172</v>
      </c>
      <c r="F23" t="s">
        <v>155</v>
      </c>
      <c r="G23" t="s">
        <v>201</v>
      </c>
      <c r="H23">
        <v>15</v>
      </c>
    </row>
    <row r="24" spans="1:8" x14ac:dyDescent="0.2">
      <c r="A24" s="2" t="s">
        <v>202</v>
      </c>
      <c r="B24" t="s">
        <v>158</v>
      </c>
      <c r="C24" t="s">
        <v>153</v>
      </c>
      <c r="D24" t="s">
        <v>154</v>
      </c>
      <c r="E24" t="s">
        <v>172</v>
      </c>
      <c r="F24" t="s">
        <v>155</v>
      </c>
      <c r="G24" t="s">
        <v>201</v>
      </c>
      <c r="H24">
        <v>15</v>
      </c>
    </row>
    <row r="25" spans="1:8" x14ac:dyDescent="0.2">
      <c r="A25" s="2" t="s">
        <v>203</v>
      </c>
      <c r="B25" t="s">
        <v>160</v>
      </c>
      <c r="C25" t="s">
        <v>153</v>
      </c>
      <c r="D25" t="s">
        <v>154</v>
      </c>
      <c r="E25" t="s">
        <v>172</v>
      </c>
      <c r="F25" t="s">
        <v>155</v>
      </c>
      <c r="G25" t="s">
        <v>201</v>
      </c>
      <c r="H25">
        <v>15</v>
      </c>
    </row>
    <row r="26" spans="1:8" x14ac:dyDescent="0.2">
      <c r="A26" s="2" t="s">
        <v>204</v>
      </c>
      <c r="B26" t="s">
        <v>162</v>
      </c>
      <c r="C26" t="s">
        <v>153</v>
      </c>
      <c r="D26" t="s">
        <v>154</v>
      </c>
      <c r="E26" t="s">
        <v>172</v>
      </c>
      <c r="F26" t="s">
        <v>155</v>
      </c>
      <c r="G26" t="s">
        <v>201</v>
      </c>
      <c r="H26">
        <v>15</v>
      </c>
    </row>
    <row r="27" spans="1:8" x14ac:dyDescent="0.2">
      <c r="A27" s="2" t="s">
        <v>205</v>
      </c>
      <c r="B27" t="s">
        <v>164</v>
      </c>
      <c r="C27" t="s">
        <v>153</v>
      </c>
      <c r="D27" t="s">
        <v>154</v>
      </c>
      <c r="E27" t="s">
        <v>172</v>
      </c>
      <c r="F27" t="s">
        <v>155</v>
      </c>
      <c r="G27" t="s">
        <v>201</v>
      </c>
      <c r="H27">
        <v>15</v>
      </c>
    </row>
    <row r="28" spans="1:8" x14ac:dyDescent="0.2">
      <c r="A28" s="2" t="s">
        <v>206</v>
      </c>
      <c r="B28" t="s">
        <v>166</v>
      </c>
      <c r="C28" t="s">
        <v>153</v>
      </c>
      <c r="D28" t="s">
        <v>154</v>
      </c>
      <c r="E28" t="s">
        <v>172</v>
      </c>
      <c r="F28" t="s">
        <v>155</v>
      </c>
      <c r="G28" t="s">
        <v>201</v>
      </c>
      <c r="H28">
        <v>15</v>
      </c>
    </row>
    <row r="29" spans="1:8" x14ac:dyDescent="0.2">
      <c r="A29" s="2" t="s">
        <v>207</v>
      </c>
      <c r="B29" t="s">
        <v>168</v>
      </c>
      <c r="C29" t="s">
        <v>153</v>
      </c>
      <c r="D29" t="s">
        <v>154</v>
      </c>
      <c r="E29" t="s">
        <v>172</v>
      </c>
      <c r="F29" t="s">
        <v>155</v>
      </c>
      <c r="G29" t="s">
        <v>201</v>
      </c>
      <c r="H29">
        <v>15</v>
      </c>
    </row>
    <row r="30" spans="1:8" x14ac:dyDescent="0.2">
      <c r="A30" s="4" t="s">
        <v>208</v>
      </c>
      <c r="B30" t="s">
        <v>170</v>
      </c>
      <c r="C30" t="s">
        <v>171</v>
      </c>
      <c r="D30" t="s">
        <v>154</v>
      </c>
      <c r="E30" t="s">
        <v>172</v>
      </c>
      <c r="F30" t="s">
        <v>172</v>
      </c>
      <c r="G30" t="s">
        <v>201</v>
      </c>
      <c r="H30">
        <v>15</v>
      </c>
    </row>
    <row r="31" spans="1:8" x14ac:dyDescent="0.2">
      <c r="A31" s="4" t="s">
        <v>209</v>
      </c>
      <c r="B31" t="s">
        <v>174</v>
      </c>
      <c r="C31" t="s">
        <v>171</v>
      </c>
      <c r="D31" t="s">
        <v>154</v>
      </c>
      <c r="E31" t="s">
        <v>172</v>
      </c>
      <c r="F31" t="s">
        <v>172</v>
      </c>
      <c r="G31" t="s">
        <v>201</v>
      </c>
      <c r="H31">
        <v>15</v>
      </c>
    </row>
    <row r="32" spans="1:8" x14ac:dyDescent="0.2">
      <c r="A32" s="4" t="s">
        <v>210</v>
      </c>
      <c r="B32" t="s">
        <v>176</v>
      </c>
      <c r="C32" t="s">
        <v>171</v>
      </c>
      <c r="D32" t="s">
        <v>154</v>
      </c>
      <c r="E32" t="s">
        <v>172</v>
      </c>
      <c r="F32" t="s">
        <v>172</v>
      </c>
      <c r="G32" t="s">
        <v>201</v>
      </c>
      <c r="H32">
        <v>15</v>
      </c>
    </row>
    <row r="33" spans="1:8" x14ac:dyDescent="0.2">
      <c r="A33" s="4" t="s">
        <v>211</v>
      </c>
      <c r="B33" t="s">
        <v>178</v>
      </c>
      <c r="C33" t="s">
        <v>171</v>
      </c>
      <c r="D33" t="s">
        <v>154</v>
      </c>
      <c r="E33" t="s">
        <v>172</v>
      </c>
      <c r="F33" t="s">
        <v>172</v>
      </c>
      <c r="G33" t="s">
        <v>201</v>
      </c>
      <c r="H33">
        <v>15</v>
      </c>
    </row>
    <row r="34" spans="1:8" x14ac:dyDescent="0.2">
      <c r="A34" s="4" t="s">
        <v>212</v>
      </c>
      <c r="B34" t="s">
        <v>180</v>
      </c>
      <c r="C34" t="s">
        <v>171</v>
      </c>
      <c r="D34" t="s">
        <v>154</v>
      </c>
      <c r="E34" t="s">
        <v>172</v>
      </c>
      <c r="F34" t="s">
        <v>172</v>
      </c>
      <c r="G34" t="s">
        <v>201</v>
      </c>
      <c r="H34">
        <v>15</v>
      </c>
    </row>
    <row r="35" spans="1:8" x14ac:dyDescent="0.2">
      <c r="A35" s="4" t="s">
        <v>213</v>
      </c>
      <c r="B35" t="s">
        <v>182</v>
      </c>
      <c r="C35" t="s">
        <v>171</v>
      </c>
      <c r="D35" t="s">
        <v>154</v>
      </c>
      <c r="E35" t="s">
        <v>172</v>
      </c>
      <c r="F35" t="s">
        <v>172</v>
      </c>
      <c r="G35" t="s">
        <v>201</v>
      </c>
      <c r="H35">
        <v>15</v>
      </c>
    </row>
    <row r="36" spans="1:8" x14ac:dyDescent="0.2">
      <c r="A36" s="4" t="s">
        <v>214</v>
      </c>
      <c r="B36" t="s">
        <v>184</v>
      </c>
      <c r="C36" t="s">
        <v>185</v>
      </c>
      <c r="D36" t="s">
        <v>154</v>
      </c>
      <c r="E36" t="s">
        <v>172</v>
      </c>
      <c r="F36" t="s">
        <v>155</v>
      </c>
      <c r="G36" t="s">
        <v>201</v>
      </c>
      <c r="H36">
        <v>15</v>
      </c>
    </row>
    <row r="37" spans="1:8" x14ac:dyDescent="0.2">
      <c r="A37" s="4" t="s">
        <v>215</v>
      </c>
      <c r="B37" t="s">
        <v>187</v>
      </c>
      <c r="C37" t="s">
        <v>185</v>
      </c>
      <c r="D37" t="s">
        <v>154</v>
      </c>
      <c r="E37" t="s">
        <v>172</v>
      </c>
      <c r="F37" t="s">
        <v>155</v>
      </c>
      <c r="G37" t="s">
        <v>201</v>
      </c>
      <c r="H37">
        <v>15</v>
      </c>
    </row>
    <row r="38" spans="1:8" x14ac:dyDescent="0.2">
      <c r="A38" s="4" t="s">
        <v>216</v>
      </c>
      <c r="B38" t="s">
        <v>189</v>
      </c>
      <c r="C38" t="s">
        <v>185</v>
      </c>
      <c r="D38" t="s">
        <v>154</v>
      </c>
      <c r="E38" t="s">
        <v>172</v>
      </c>
      <c r="F38" t="s">
        <v>155</v>
      </c>
      <c r="G38" t="s">
        <v>201</v>
      </c>
      <c r="H38">
        <v>15</v>
      </c>
    </row>
    <row r="39" spans="1:8" x14ac:dyDescent="0.2">
      <c r="A39" s="4" t="s">
        <v>217</v>
      </c>
      <c r="B39" t="s">
        <v>191</v>
      </c>
      <c r="C39" t="s">
        <v>185</v>
      </c>
      <c r="D39" t="s">
        <v>154</v>
      </c>
      <c r="E39" t="s">
        <v>172</v>
      </c>
      <c r="F39" t="s">
        <v>155</v>
      </c>
      <c r="G39" t="s">
        <v>201</v>
      </c>
      <c r="H39">
        <v>15</v>
      </c>
    </row>
    <row r="40" spans="1:8" x14ac:dyDescent="0.2">
      <c r="A40" s="4" t="s">
        <v>218</v>
      </c>
      <c r="B40" t="s">
        <v>195</v>
      </c>
      <c r="C40" t="s">
        <v>185</v>
      </c>
      <c r="D40" t="s">
        <v>154</v>
      </c>
      <c r="E40" t="s">
        <v>172</v>
      </c>
      <c r="F40" t="s">
        <v>155</v>
      </c>
      <c r="G40" t="s">
        <v>201</v>
      </c>
      <c r="H40">
        <v>15</v>
      </c>
    </row>
    <row r="41" spans="1:8" x14ac:dyDescent="0.2">
      <c r="A41" s="4" t="s">
        <v>219</v>
      </c>
      <c r="B41" t="s">
        <v>197</v>
      </c>
      <c r="C41" t="s">
        <v>185</v>
      </c>
      <c r="D41" t="s">
        <v>154</v>
      </c>
      <c r="E41" t="s">
        <v>172</v>
      </c>
      <c r="F41" t="s">
        <v>155</v>
      </c>
      <c r="G41" t="s">
        <v>201</v>
      </c>
      <c r="H41">
        <v>15</v>
      </c>
    </row>
    <row r="42" spans="1:8" x14ac:dyDescent="0.2">
      <c r="A42" s="4" t="s">
        <v>220</v>
      </c>
      <c r="B42" t="s">
        <v>199</v>
      </c>
      <c r="C42" t="s">
        <v>185</v>
      </c>
      <c r="D42" t="s">
        <v>154</v>
      </c>
      <c r="E42" t="s">
        <v>172</v>
      </c>
      <c r="F42" t="s">
        <v>155</v>
      </c>
      <c r="G42" t="s">
        <v>201</v>
      </c>
      <c r="H42">
        <v>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01A78-3FD4-704A-93D5-5E12A11FC922}">
  <dimension ref="A1:BF23"/>
  <sheetViews>
    <sheetView workbookViewId="0">
      <selection activeCell="D26" sqref="D26"/>
    </sheetView>
  </sheetViews>
  <sheetFormatPr baseColWidth="10" defaultRowHeight="16" x14ac:dyDescent="0.2"/>
  <sheetData>
    <row r="1" spans="1:58" x14ac:dyDescent="0.2">
      <c r="A1" t="s">
        <v>0</v>
      </c>
      <c r="B1" t="s">
        <v>1</v>
      </c>
      <c r="C1" t="s">
        <v>224</v>
      </c>
      <c r="D1" t="s">
        <v>4</v>
      </c>
      <c r="E1" t="s">
        <v>5</v>
      </c>
      <c r="F1" t="s">
        <v>225</v>
      </c>
      <c r="G1" t="s">
        <v>7</v>
      </c>
      <c r="H1" t="s">
        <v>226</v>
      </c>
      <c r="I1" t="s">
        <v>9</v>
      </c>
      <c r="J1" t="s">
        <v>227</v>
      </c>
      <c r="K1" t="s">
        <v>11</v>
      </c>
      <c r="L1" t="s">
        <v>93</v>
      </c>
      <c r="M1" t="s">
        <v>94</v>
      </c>
      <c r="N1" t="s">
        <v>14</v>
      </c>
      <c r="O1" t="s">
        <v>96</v>
      </c>
      <c r="P1" t="s">
        <v>97</v>
      </c>
      <c r="Q1" t="s">
        <v>127</v>
      </c>
      <c r="R1" t="s">
        <v>18</v>
      </c>
      <c r="S1" t="s">
        <v>20</v>
      </c>
      <c r="T1" t="s">
        <v>21</v>
      </c>
      <c r="U1" t="s">
        <v>99</v>
      </c>
      <c r="V1" t="s">
        <v>100</v>
      </c>
      <c r="W1" t="s">
        <v>101</v>
      </c>
      <c r="X1" t="s">
        <v>25</v>
      </c>
      <c r="Y1" t="s">
        <v>228</v>
      </c>
      <c r="Z1" t="s">
        <v>102</v>
      </c>
      <c r="AA1" t="s">
        <v>103</v>
      </c>
      <c r="AB1" t="s">
        <v>104</v>
      </c>
      <c r="AC1" t="s">
        <v>105</v>
      </c>
      <c r="AD1" t="s">
        <v>106</v>
      </c>
      <c r="AE1" t="s">
        <v>32</v>
      </c>
      <c r="AF1" t="s">
        <v>33</v>
      </c>
      <c r="AG1" t="s">
        <v>34</v>
      </c>
      <c r="AH1" t="s">
        <v>108</v>
      </c>
      <c r="AI1" t="s">
        <v>109</v>
      </c>
      <c r="AJ1" t="s">
        <v>110</v>
      </c>
      <c r="AK1" t="s">
        <v>111</v>
      </c>
      <c r="AL1" t="s">
        <v>112</v>
      </c>
      <c r="AM1" t="s">
        <v>113</v>
      </c>
      <c r="AN1" t="s">
        <v>114</v>
      </c>
      <c r="AO1" t="s">
        <v>229</v>
      </c>
      <c r="AP1" t="s">
        <v>43</v>
      </c>
      <c r="AQ1" t="s">
        <v>44</v>
      </c>
      <c r="AR1" t="s">
        <v>45</v>
      </c>
      <c r="AS1" t="s">
        <v>46</v>
      </c>
      <c r="AT1" t="s">
        <v>47</v>
      </c>
      <c r="AU1" t="s">
        <v>48</v>
      </c>
      <c r="AV1" t="s">
        <v>49</v>
      </c>
      <c r="AW1" t="s">
        <v>50</v>
      </c>
      <c r="AX1" t="s">
        <v>51</v>
      </c>
      <c r="AY1" t="s">
        <v>52</v>
      </c>
      <c r="AZ1" t="s">
        <v>53</v>
      </c>
      <c r="BA1" t="s">
        <v>230</v>
      </c>
      <c r="BB1" t="s">
        <v>54</v>
      </c>
      <c r="BC1" t="s">
        <v>231</v>
      </c>
      <c r="BD1" t="s">
        <v>56</v>
      </c>
      <c r="BE1" t="s">
        <v>57</v>
      </c>
      <c r="BF1" t="s">
        <v>58</v>
      </c>
    </row>
    <row r="2" spans="1:58" x14ac:dyDescent="0.2">
      <c r="A2" t="s">
        <v>232</v>
      </c>
      <c r="B2" t="s">
        <v>153</v>
      </c>
      <c r="C2">
        <v>4.93</v>
      </c>
      <c r="D2">
        <v>2379227</v>
      </c>
      <c r="E2">
        <v>3808591</v>
      </c>
      <c r="F2">
        <v>29398577</v>
      </c>
      <c r="G2">
        <v>109487728</v>
      </c>
      <c r="H2">
        <v>48494262</v>
      </c>
      <c r="I2">
        <v>35772923</v>
      </c>
      <c r="J2">
        <v>27023411</v>
      </c>
      <c r="K2">
        <v>78872587</v>
      </c>
      <c r="L2">
        <v>15106230</v>
      </c>
      <c r="M2">
        <v>25461546</v>
      </c>
      <c r="N2">
        <v>30542</v>
      </c>
      <c r="O2">
        <v>23701415</v>
      </c>
      <c r="P2">
        <v>1281581</v>
      </c>
      <c r="Q2">
        <v>1051478</v>
      </c>
      <c r="R2">
        <v>2116340</v>
      </c>
      <c r="S2">
        <v>96037</v>
      </c>
      <c r="T2">
        <v>1656585</v>
      </c>
      <c r="U2">
        <v>544235</v>
      </c>
      <c r="V2">
        <v>365138</v>
      </c>
      <c r="W2">
        <v>1691995</v>
      </c>
      <c r="X2">
        <v>19455</v>
      </c>
      <c r="Y2">
        <v>14978927</v>
      </c>
      <c r="Z2">
        <v>74043</v>
      </c>
      <c r="AA2">
        <v>153707</v>
      </c>
      <c r="AB2">
        <v>4756</v>
      </c>
      <c r="AC2">
        <v>103670</v>
      </c>
      <c r="AD2">
        <v>9261733</v>
      </c>
      <c r="AE2">
        <v>1358487</v>
      </c>
      <c r="AF2">
        <v>187569</v>
      </c>
      <c r="AG2">
        <v>424277</v>
      </c>
      <c r="AH2">
        <v>18257</v>
      </c>
      <c r="AI2">
        <v>104796</v>
      </c>
      <c r="AJ2">
        <v>21637</v>
      </c>
      <c r="AK2">
        <v>11528778</v>
      </c>
      <c r="AL2">
        <v>36361</v>
      </c>
      <c r="AM2">
        <v>160345</v>
      </c>
      <c r="AN2">
        <v>774264</v>
      </c>
      <c r="AO2">
        <v>119304</v>
      </c>
      <c r="AP2">
        <v>546477</v>
      </c>
      <c r="AQ2">
        <v>372861</v>
      </c>
      <c r="AR2">
        <v>2449159</v>
      </c>
      <c r="AS2">
        <v>17286</v>
      </c>
      <c r="AT2">
        <v>40845</v>
      </c>
      <c r="AU2">
        <v>1208410</v>
      </c>
      <c r="AV2">
        <v>2871371</v>
      </c>
      <c r="AW2">
        <v>371715</v>
      </c>
      <c r="AX2">
        <v>2621014</v>
      </c>
      <c r="AY2">
        <v>290541</v>
      </c>
      <c r="AZ2">
        <v>12528780</v>
      </c>
      <c r="BA2">
        <v>37252046</v>
      </c>
      <c r="BB2">
        <v>70336</v>
      </c>
      <c r="BC2">
        <v>261586</v>
      </c>
      <c r="BD2">
        <v>5434054</v>
      </c>
      <c r="BE2">
        <v>25347</v>
      </c>
      <c r="BF2">
        <v>24964</v>
      </c>
    </row>
    <row r="3" spans="1:58" x14ac:dyDescent="0.2">
      <c r="A3" t="s">
        <v>233</v>
      </c>
      <c r="B3" t="s">
        <v>153</v>
      </c>
      <c r="C3">
        <v>5.46</v>
      </c>
      <c r="D3">
        <v>2031628</v>
      </c>
      <c r="E3">
        <v>3812886</v>
      </c>
      <c r="F3">
        <v>22875435</v>
      </c>
      <c r="G3">
        <v>106443855</v>
      </c>
      <c r="H3">
        <v>38142685</v>
      </c>
      <c r="I3">
        <v>20792813</v>
      </c>
      <c r="J3">
        <v>17724554</v>
      </c>
      <c r="K3">
        <v>80501455</v>
      </c>
      <c r="L3">
        <v>13828198</v>
      </c>
      <c r="M3">
        <v>28667398</v>
      </c>
      <c r="N3">
        <v>35348</v>
      </c>
      <c r="O3">
        <v>6864856</v>
      </c>
      <c r="P3">
        <v>1546605</v>
      </c>
      <c r="Q3">
        <v>1122312</v>
      </c>
      <c r="R3">
        <v>1801554</v>
      </c>
      <c r="S3">
        <v>83113</v>
      </c>
      <c r="T3">
        <v>1330518</v>
      </c>
      <c r="U3">
        <v>651470</v>
      </c>
      <c r="V3">
        <v>442084</v>
      </c>
      <c r="W3">
        <v>1324666</v>
      </c>
      <c r="X3">
        <v>62517</v>
      </c>
      <c r="Y3">
        <v>13701647</v>
      </c>
      <c r="Z3">
        <v>115905</v>
      </c>
      <c r="AA3">
        <v>69137</v>
      </c>
      <c r="AB3">
        <v>3237</v>
      </c>
      <c r="AC3">
        <v>81621</v>
      </c>
      <c r="AD3">
        <v>8819849</v>
      </c>
      <c r="AE3">
        <v>912683</v>
      </c>
      <c r="AF3">
        <v>66650</v>
      </c>
      <c r="AG3">
        <v>344413</v>
      </c>
      <c r="AH3">
        <v>15367</v>
      </c>
      <c r="AI3">
        <v>107076</v>
      </c>
      <c r="AJ3">
        <v>27587</v>
      </c>
      <c r="AK3">
        <v>10805935</v>
      </c>
      <c r="AL3">
        <v>24707</v>
      </c>
      <c r="AM3">
        <v>137282</v>
      </c>
      <c r="AN3">
        <v>1091109</v>
      </c>
      <c r="AO3">
        <v>185630</v>
      </c>
      <c r="AP3">
        <v>1373219</v>
      </c>
      <c r="AQ3">
        <v>17660167</v>
      </c>
      <c r="AR3">
        <v>5621537</v>
      </c>
      <c r="AS3">
        <v>19122</v>
      </c>
      <c r="AT3">
        <v>34991</v>
      </c>
      <c r="AU3">
        <v>1465607</v>
      </c>
      <c r="AV3">
        <v>2624329</v>
      </c>
      <c r="AW3">
        <v>210152</v>
      </c>
      <c r="AX3">
        <v>1741143</v>
      </c>
      <c r="AY3">
        <v>361966</v>
      </c>
      <c r="AZ3">
        <v>10608685</v>
      </c>
      <c r="BA3">
        <v>34117015</v>
      </c>
      <c r="BB3">
        <v>256220</v>
      </c>
      <c r="BC3">
        <v>16550</v>
      </c>
      <c r="BD3">
        <v>3764275</v>
      </c>
      <c r="BE3">
        <v>63708</v>
      </c>
      <c r="BF3">
        <v>68105</v>
      </c>
    </row>
    <row r="4" spans="1:58" x14ac:dyDescent="0.2">
      <c r="A4" t="s">
        <v>234</v>
      </c>
      <c r="B4" t="s">
        <v>153</v>
      </c>
      <c r="C4">
        <v>5.62</v>
      </c>
      <c r="D4">
        <v>2691883</v>
      </c>
      <c r="E4">
        <v>3611196</v>
      </c>
      <c r="F4">
        <v>27954734</v>
      </c>
      <c r="G4">
        <v>129147966</v>
      </c>
      <c r="H4">
        <v>39538232</v>
      </c>
      <c r="I4">
        <v>20834246</v>
      </c>
      <c r="J4">
        <v>19349406</v>
      </c>
      <c r="K4">
        <v>65559253</v>
      </c>
      <c r="L4">
        <v>13284876</v>
      </c>
      <c r="M4">
        <v>29253555</v>
      </c>
      <c r="N4">
        <v>17140</v>
      </c>
      <c r="O4">
        <v>7567812</v>
      </c>
      <c r="P4">
        <v>1945367</v>
      </c>
      <c r="Q4">
        <v>754912</v>
      </c>
      <c r="R4">
        <v>1642263</v>
      </c>
      <c r="S4">
        <v>68647</v>
      </c>
      <c r="T4">
        <v>1619207</v>
      </c>
      <c r="U4">
        <v>686891</v>
      </c>
      <c r="V4">
        <v>380798</v>
      </c>
      <c r="W4">
        <v>1144664</v>
      </c>
      <c r="X4">
        <v>19998</v>
      </c>
      <c r="Y4">
        <v>12020085</v>
      </c>
      <c r="Z4">
        <v>29600</v>
      </c>
      <c r="AA4">
        <v>87402</v>
      </c>
      <c r="AB4">
        <v>8290</v>
      </c>
      <c r="AC4">
        <v>36925</v>
      </c>
      <c r="AD4">
        <v>7414737</v>
      </c>
      <c r="AE4">
        <v>1017261</v>
      </c>
      <c r="AF4">
        <v>108246</v>
      </c>
      <c r="AG4">
        <v>253269</v>
      </c>
      <c r="AH4">
        <v>26175</v>
      </c>
      <c r="AI4">
        <v>136396</v>
      </c>
      <c r="AJ4">
        <v>20281</v>
      </c>
      <c r="AK4">
        <v>10128319</v>
      </c>
      <c r="AL4">
        <v>1978</v>
      </c>
      <c r="AM4">
        <v>91923</v>
      </c>
      <c r="AN4">
        <v>1273738</v>
      </c>
      <c r="AO4">
        <v>164251</v>
      </c>
      <c r="AP4">
        <v>795877</v>
      </c>
      <c r="AQ4">
        <v>11246643</v>
      </c>
      <c r="AR4">
        <v>3747188</v>
      </c>
      <c r="AS4">
        <v>6538</v>
      </c>
      <c r="AT4">
        <v>69206</v>
      </c>
      <c r="AU4">
        <v>1438002</v>
      </c>
      <c r="AV4">
        <v>2637174</v>
      </c>
      <c r="AW4">
        <v>175585</v>
      </c>
      <c r="AX4">
        <v>1842317</v>
      </c>
      <c r="AY4">
        <v>487641</v>
      </c>
      <c r="AZ4">
        <v>10144189</v>
      </c>
      <c r="BA4">
        <v>28770226</v>
      </c>
      <c r="BB4">
        <v>270271</v>
      </c>
      <c r="BC4">
        <v>274852</v>
      </c>
      <c r="BD4">
        <v>5527199</v>
      </c>
      <c r="BE4">
        <v>46467</v>
      </c>
      <c r="BF4">
        <v>39689</v>
      </c>
    </row>
    <row r="5" spans="1:58" x14ac:dyDescent="0.2">
      <c r="A5" t="s">
        <v>235</v>
      </c>
      <c r="B5" t="s">
        <v>153</v>
      </c>
      <c r="C5">
        <v>4.22</v>
      </c>
      <c r="D5">
        <v>1630691</v>
      </c>
      <c r="E5">
        <v>2605651</v>
      </c>
      <c r="F5">
        <v>27219166</v>
      </c>
      <c r="G5">
        <v>109261004</v>
      </c>
      <c r="H5">
        <v>41400281</v>
      </c>
      <c r="I5">
        <v>18920441</v>
      </c>
      <c r="J5">
        <v>20052258</v>
      </c>
      <c r="K5">
        <v>65328363</v>
      </c>
      <c r="L5">
        <v>11323801</v>
      </c>
      <c r="M5">
        <v>19787471</v>
      </c>
      <c r="N5">
        <v>16279</v>
      </c>
      <c r="O5">
        <v>6938171</v>
      </c>
      <c r="P5">
        <v>1060599</v>
      </c>
      <c r="Q5">
        <v>943714</v>
      </c>
      <c r="R5">
        <v>1420699</v>
      </c>
      <c r="S5">
        <v>99250</v>
      </c>
      <c r="T5">
        <v>774644</v>
      </c>
      <c r="U5">
        <v>393312</v>
      </c>
      <c r="V5">
        <v>325423</v>
      </c>
      <c r="W5">
        <v>1142166</v>
      </c>
      <c r="X5">
        <v>14731</v>
      </c>
      <c r="Y5">
        <v>8687752</v>
      </c>
      <c r="Z5">
        <v>55038</v>
      </c>
      <c r="AA5">
        <v>96978</v>
      </c>
      <c r="AB5">
        <v>2870</v>
      </c>
      <c r="AC5">
        <v>44713</v>
      </c>
      <c r="AD5">
        <v>5438137</v>
      </c>
      <c r="AE5">
        <v>1072410</v>
      </c>
      <c r="AF5">
        <v>114160</v>
      </c>
      <c r="AG5">
        <v>334468</v>
      </c>
      <c r="AH5">
        <v>10101</v>
      </c>
      <c r="AI5">
        <v>59933</v>
      </c>
      <c r="AJ5">
        <v>28331</v>
      </c>
      <c r="AK5">
        <v>7726947</v>
      </c>
      <c r="AL5">
        <v>1354</v>
      </c>
      <c r="AM5">
        <v>54539</v>
      </c>
      <c r="AN5">
        <v>709909</v>
      </c>
      <c r="AO5">
        <v>116865</v>
      </c>
      <c r="AP5">
        <v>476440</v>
      </c>
      <c r="AQ5">
        <v>617883</v>
      </c>
      <c r="AR5">
        <v>3808925</v>
      </c>
      <c r="AS5">
        <v>3319</v>
      </c>
      <c r="AT5">
        <v>49856</v>
      </c>
      <c r="AU5">
        <v>920137</v>
      </c>
      <c r="AV5">
        <v>1270074</v>
      </c>
      <c r="AW5">
        <v>120450</v>
      </c>
      <c r="AX5">
        <v>1550412</v>
      </c>
      <c r="AY5">
        <v>338921</v>
      </c>
      <c r="AZ5">
        <v>9197554</v>
      </c>
      <c r="BA5">
        <v>18950635</v>
      </c>
      <c r="BB5">
        <v>143887</v>
      </c>
      <c r="BC5">
        <v>13465</v>
      </c>
      <c r="BD5">
        <v>3391437</v>
      </c>
      <c r="BE5">
        <v>37085</v>
      </c>
      <c r="BF5">
        <v>25764</v>
      </c>
    </row>
    <row r="6" spans="1:58" x14ac:dyDescent="0.2">
      <c r="A6" t="s">
        <v>236</v>
      </c>
      <c r="B6" t="s">
        <v>153</v>
      </c>
      <c r="C6">
        <v>5.52</v>
      </c>
      <c r="D6">
        <v>1524539</v>
      </c>
      <c r="E6">
        <v>3091591</v>
      </c>
      <c r="F6">
        <v>16801657</v>
      </c>
      <c r="G6">
        <v>175029124</v>
      </c>
      <c r="H6">
        <v>15116089</v>
      </c>
      <c r="I6">
        <v>17452448</v>
      </c>
      <c r="J6">
        <v>7606603</v>
      </c>
      <c r="K6">
        <v>28744976</v>
      </c>
      <c r="L6">
        <v>13464787</v>
      </c>
      <c r="M6">
        <v>24690664</v>
      </c>
      <c r="N6">
        <v>29814</v>
      </c>
      <c r="O6">
        <v>1705704</v>
      </c>
      <c r="P6">
        <v>2930580</v>
      </c>
      <c r="Q6">
        <v>1307148</v>
      </c>
      <c r="R6">
        <v>1606266</v>
      </c>
      <c r="S6">
        <v>45240</v>
      </c>
      <c r="T6">
        <v>1128426</v>
      </c>
      <c r="U6">
        <v>900833</v>
      </c>
      <c r="V6">
        <v>521672</v>
      </c>
      <c r="W6">
        <v>714272</v>
      </c>
      <c r="X6">
        <v>13144</v>
      </c>
      <c r="Y6">
        <v>14290012</v>
      </c>
      <c r="Z6">
        <v>48553</v>
      </c>
      <c r="AA6">
        <v>47273</v>
      </c>
      <c r="AB6">
        <v>183166</v>
      </c>
      <c r="AC6">
        <v>71752</v>
      </c>
      <c r="AD6">
        <v>8341429</v>
      </c>
      <c r="AE6">
        <v>459996</v>
      </c>
      <c r="AF6">
        <v>185590</v>
      </c>
      <c r="AG6">
        <v>143836</v>
      </c>
      <c r="AH6">
        <v>24469</v>
      </c>
      <c r="AI6">
        <v>102361</v>
      </c>
      <c r="AJ6">
        <v>45311</v>
      </c>
      <c r="AK6">
        <v>9550497</v>
      </c>
      <c r="AL6">
        <v>1470</v>
      </c>
      <c r="AM6">
        <v>112750</v>
      </c>
      <c r="AN6">
        <v>1823945</v>
      </c>
      <c r="AO6">
        <v>55741</v>
      </c>
      <c r="AP6">
        <v>1201037</v>
      </c>
      <c r="AQ6">
        <v>52042052</v>
      </c>
      <c r="AR6">
        <v>16699964</v>
      </c>
      <c r="AS6">
        <v>21435</v>
      </c>
      <c r="AT6">
        <v>101854</v>
      </c>
      <c r="AU6">
        <v>224836</v>
      </c>
      <c r="AV6">
        <v>2988691</v>
      </c>
      <c r="AW6">
        <v>84154</v>
      </c>
      <c r="AX6">
        <v>1648532</v>
      </c>
      <c r="AY6">
        <v>478668</v>
      </c>
      <c r="AZ6">
        <v>15158131</v>
      </c>
      <c r="BA6">
        <v>35021083</v>
      </c>
      <c r="BB6">
        <v>353213</v>
      </c>
      <c r="BC6">
        <v>162971</v>
      </c>
      <c r="BD6">
        <v>1411475</v>
      </c>
      <c r="BE6">
        <v>88666</v>
      </c>
      <c r="BF6">
        <v>130979</v>
      </c>
    </row>
    <row r="7" spans="1:58" x14ac:dyDescent="0.2">
      <c r="A7" t="s">
        <v>237</v>
      </c>
      <c r="B7" t="s">
        <v>153</v>
      </c>
      <c r="C7">
        <v>4.3899999999999997</v>
      </c>
      <c r="D7">
        <v>2588430</v>
      </c>
      <c r="E7">
        <v>4315515</v>
      </c>
      <c r="F7">
        <v>34706393</v>
      </c>
      <c r="G7">
        <v>136815042</v>
      </c>
      <c r="H7">
        <v>48113560</v>
      </c>
      <c r="I7">
        <v>17593294</v>
      </c>
      <c r="J7">
        <v>26338268</v>
      </c>
      <c r="K7">
        <v>104030208</v>
      </c>
      <c r="L7">
        <v>14879851</v>
      </c>
      <c r="M7">
        <v>38944968</v>
      </c>
      <c r="N7">
        <v>39657</v>
      </c>
      <c r="O7">
        <v>8781964</v>
      </c>
      <c r="P7">
        <v>3541886</v>
      </c>
      <c r="Q7">
        <v>1957089</v>
      </c>
      <c r="R7">
        <v>2596094</v>
      </c>
      <c r="S7">
        <v>227141</v>
      </c>
      <c r="T7">
        <v>3735783</v>
      </c>
      <c r="U7">
        <v>1391250</v>
      </c>
      <c r="V7">
        <v>977063</v>
      </c>
      <c r="W7">
        <v>1658857</v>
      </c>
      <c r="X7">
        <v>69690</v>
      </c>
      <c r="Y7">
        <v>22801277</v>
      </c>
      <c r="Z7">
        <v>55871</v>
      </c>
      <c r="AA7">
        <v>135374</v>
      </c>
      <c r="AB7">
        <v>19012</v>
      </c>
      <c r="AC7">
        <v>181653</v>
      </c>
      <c r="AD7">
        <v>12654867</v>
      </c>
      <c r="AE7">
        <v>1318444</v>
      </c>
      <c r="AF7">
        <v>537108</v>
      </c>
      <c r="AG7">
        <v>437570</v>
      </c>
      <c r="AH7">
        <v>50957</v>
      </c>
      <c r="AI7">
        <v>157001</v>
      </c>
      <c r="AJ7">
        <v>98148</v>
      </c>
      <c r="AK7">
        <v>11328229</v>
      </c>
      <c r="AL7">
        <v>72688</v>
      </c>
      <c r="AM7">
        <v>370923</v>
      </c>
      <c r="AN7">
        <v>2566961</v>
      </c>
      <c r="AO7">
        <v>1086858</v>
      </c>
      <c r="AP7">
        <v>1844506</v>
      </c>
      <c r="AQ7">
        <v>1339470</v>
      </c>
      <c r="AR7">
        <v>4860349</v>
      </c>
      <c r="AS7">
        <v>587450</v>
      </c>
      <c r="AT7">
        <v>187111</v>
      </c>
      <c r="AU7">
        <v>15521317</v>
      </c>
      <c r="AV7">
        <v>5154638</v>
      </c>
      <c r="AW7">
        <v>817843</v>
      </c>
      <c r="AX7">
        <v>2126470</v>
      </c>
      <c r="AY7">
        <v>411732</v>
      </c>
      <c r="AZ7">
        <v>21946006</v>
      </c>
      <c r="BA7">
        <v>47620647</v>
      </c>
      <c r="BB7">
        <v>897525</v>
      </c>
      <c r="BC7">
        <v>341958</v>
      </c>
      <c r="BD7">
        <v>11423729</v>
      </c>
      <c r="BE7">
        <v>170674</v>
      </c>
      <c r="BF7">
        <v>302648</v>
      </c>
    </row>
    <row r="8" spans="1:58" x14ac:dyDescent="0.2">
      <c r="A8" t="s">
        <v>238</v>
      </c>
      <c r="B8" t="s">
        <v>171</v>
      </c>
      <c r="C8">
        <v>5.49</v>
      </c>
      <c r="D8">
        <v>2828912</v>
      </c>
      <c r="E8">
        <v>4632405</v>
      </c>
      <c r="F8">
        <v>37159206</v>
      </c>
      <c r="G8">
        <v>228343845</v>
      </c>
      <c r="H8">
        <v>66515741</v>
      </c>
      <c r="I8">
        <v>40356085</v>
      </c>
      <c r="J8">
        <v>31285512</v>
      </c>
      <c r="K8">
        <v>91810841</v>
      </c>
      <c r="L8">
        <v>14802774</v>
      </c>
      <c r="M8">
        <v>27458199</v>
      </c>
      <c r="N8">
        <v>46251</v>
      </c>
      <c r="O8">
        <v>25500506</v>
      </c>
      <c r="P8">
        <v>1958747</v>
      </c>
      <c r="Q8">
        <v>1821134</v>
      </c>
      <c r="R8">
        <v>2018215</v>
      </c>
      <c r="S8">
        <v>156239</v>
      </c>
      <c r="T8">
        <v>2191648</v>
      </c>
      <c r="U8">
        <v>809144</v>
      </c>
      <c r="V8">
        <v>535578</v>
      </c>
      <c r="W8">
        <v>1893935</v>
      </c>
      <c r="X8">
        <v>56046</v>
      </c>
      <c r="Y8">
        <v>17273544</v>
      </c>
      <c r="Z8">
        <v>20130</v>
      </c>
      <c r="AA8">
        <v>150918</v>
      </c>
      <c r="AB8">
        <v>41855</v>
      </c>
      <c r="AC8">
        <v>52472</v>
      </c>
      <c r="AD8">
        <v>9834682</v>
      </c>
      <c r="AE8">
        <v>1390422</v>
      </c>
      <c r="AF8">
        <v>268233</v>
      </c>
      <c r="AG8">
        <v>604752</v>
      </c>
      <c r="AH8">
        <v>22270</v>
      </c>
      <c r="AI8">
        <v>201818</v>
      </c>
      <c r="AJ8">
        <v>58619</v>
      </c>
      <c r="AK8">
        <v>10615264</v>
      </c>
      <c r="AL8">
        <v>25448</v>
      </c>
      <c r="AM8">
        <v>107546</v>
      </c>
      <c r="AN8">
        <v>1245317</v>
      </c>
      <c r="AO8">
        <v>363028</v>
      </c>
      <c r="AP8">
        <v>1078315</v>
      </c>
      <c r="AQ8">
        <v>1388442</v>
      </c>
      <c r="AR8">
        <v>3197450</v>
      </c>
      <c r="AS8">
        <v>45942</v>
      </c>
      <c r="AT8">
        <v>89485</v>
      </c>
      <c r="AU8">
        <v>4571441</v>
      </c>
      <c r="AV8">
        <v>3594383</v>
      </c>
      <c r="AW8">
        <v>593040</v>
      </c>
      <c r="AX8">
        <v>10089363</v>
      </c>
      <c r="AY8">
        <v>46010</v>
      </c>
      <c r="AZ8">
        <v>10957446</v>
      </c>
      <c r="BA8">
        <v>34229561</v>
      </c>
      <c r="BB8">
        <v>244294</v>
      </c>
      <c r="BC8">
        <v>426642</v>
      </c>
      <c r="BD8">
        <v>9349920</v>
      </c>
      <c r="BE8">
        <v>82405</v>
      </c>
      <c r="BF8">
        <v>172682</v>
      </c>
    </row>
    <row r="9" spans="1:58" x14ac:dyDescent="0.2">
      <c r="A9" t="s">
        <v>239</v>
      </c>
      <c r="B9" t="s">
        <v>171</v>
      </c>
      <c r="C9">
        <v>5.6</v>
      </c>
      <c r="D9">
        <v>2278311</v>
      </c>
      <c r="E9">
        <v>2760397</v>
      </c>
      <c r="F9">
        <v>21132692</v>
      </c>
      <c r="G9">
        <v>127925932</v>
      </c>
      <c r="H9">
        <v>36421994</v>
      </c>
      <c r="I9">
        <v>15591102</v>
      </c>
      <c r="J9">
        <v>15191119</v>
      </c>
      <c r="K9">
        <v>63049399</v>
      </c>
      <c r="L9">
        <v>8017866</v>
      </c>
      <c r="M9">
        <v>19098357</v>
      </c>
      <c r="N9">
        <v>17890</v>
      </c>
      <c r="O9">
        <v>4987000</v>
      </c>
      <c r="P9">
        <v>1620236</v>
      </c>
      <c r="Q9">
        <v>819572</v>
      </c>
      <c r="R9">
        <v>1243656</v>
      </c>
      <c r="S9">
        <v>58184</v>
      </c>
      <c r="T9">
        <v>859848</v>
      </c>
      <c r="U9">
        <v>508730</v>
      </c>
      <c r="V9">
        <v>430276</v>
      </c>
      <c r="W9">
        <v>1041192</v>
      </c>
      <c r="X9">
        <v>16789</v>
      </c>
      <c r="Y9">
        <v>10473753</v>
      </c>
      <c r="Z9">
        <v>45653</v>
      </c>
      <c r="AA9">
        <v>111020</v>
      </c>
      <c r="AB9">
        <v>31864</v>
      </c>
      <c r="AC9">
        <v>1706</v>
      </c>
      <c r="AD9">
        <v>6429938</v>
      </c>
      <c r="AE9">
        <v>710229</v>
      </c>
      <c r="AF9">
        <v>206827</v>
      </c>
      <c r="AG9">
        <v>349935</v>
      </c>
      <c r="AH9">
        <v>11219</v>
      </c>
      <c r="AI9">
        <v>115337</v>
      </c>
      <c r="AJ9">
        <v>31910</v>
      </c>
      <c r="AK9">
        <v>7261737</v>
      </c>
      <c r="AL9">
        <v>8730</v>
      </c>
      <c r="AM9">
        <v>43469</v>
      </c>
      <c r="AN9">
        <v>743001</v>
      </c>
      <c r="AO9">
        <v>103282</v>
      </c>
      <c r="AP9">
        <v>580051</v>
      </c>
      <c r="AQ9">
        <v>13100978</v>
      </c>
      <c r="AR9">
        <v>4416416</v>
      </c>
      <c r="AS9">
        <v>5687</v>
      </c>
      <c r="AT9">
        <v>42211</v>
      </c>
      <c r="AU9">
        <v>1561113</v>
      </c>
      <c r="AV9">
        <v>1885687</v>
      </c>
      <c r="AW9">
        <v>91685</v>
      </c>
      <c r="AX9">
        <v>3897685</v>
      </c>
      <c r="AY9">
        <v>17209</v>
      </c>
      <c r="AZ9">
        <v>8441480</v>
      </c>
      <c r="BA9">
        <v>7705203</v>
      </c>
      <c r="BB9">
        <v>104759</v>
      </c>
      <c r="BC9">
        <v>114347</v>
      </c>
      <c r="BD9">
        <v>4667061</v>
      </c>
      <c r="BE9">
        <v>31742</v>
      </c>
      <c r="BF9">
        <v>31814</v>
      </c>
    </row>
    <row r="10" spans="1:58" x14ac:dyDescent="0.2">
      <c r="A10" t="s">
        <v>240</v>
      </c>
      <c r="B10" t="s">
        <v>171</v>
      </c>
      <c r="C10">
        <v>5.96</v>
      </c>
      <c r="D10">
        <v>3999274</v>
      </c>
      <c r="E10">
        <v>5540522</v>
      </c>
      <c r="F10">
        <v>34450000</v>
      </c>
      <c r="G10">
        <v>195084271</v>
      </c>
      <c r="H10">
        <v>58851587</v>
      </c>
      <c r="I10">
        <v>24140655</v>
      </c>
      <c r="J10">
        <v>26619828</v>
      </c>
      <c r="K10">
        <v>108573128</v>
      </c>
      <c r="L10">
        <v>14376545</v>
      </c>
      <c r="M10">
        <v>27890291</v>
      </c>
      <c r="N10">
        <v>34862</v>
      </c>
      <c r="O10">
        <v>5616325</v>
      </c>
      <c r="P10">
        <v>1796603</v>
      </c>
      <c r="Q10">
        <v>1240377</v>
      </c>
      <c r="R10">
        <v>1995160</v>
      </c>
      <c r="S10">
        <v>120135</v>
      </c>
      <c r="T10">
        <v>3169108</v>
      </c>
      <c r="U10">
        <v>984990</v>
      </c>
      <c r="V10">
        <v>593534</v>
      </c>
      <c r="W10">
        <v>1721540</v>
      </c>
      <c r="X10">
        <v>20018</v>
      </c>
      <c r="Y10">
        <v>16450435</v>
      </c>
      <c r="Z10">
        <v>17752</v>
      </c>
      <c r="AA10">
        <v>158243</v>
      </c>
      <c r="AB10">
        <v>19799</v>
      </c>
      <c r="AC10">
        <v>54670</v>
      </c>
      <c r="AD10">
        <v>9491106</v>
      </c>
      <c r="AE10">
        <v>1276298</v>
      </c>
      <c r="AF10">
        <v>194838</v>
      </c>
      <c r="AG10">
        <v>325042</v>
      </c>
      <c r="AH10">
        <v>14391</v>
      </c>
      <c r="AI10">
        <v>197675</v>
      </c>
      <c r="AJ10">
        <v>51128</v>
      </c>
      <c r="AK10">
        <v>10455297</v>
      </c>
      <c r="AL10">
        <v>44316</v>
      </c>
      <c r="AM10">
        <v>286221</v>
      </c>
      <c r="AN10">
        <v>2160937</v>
      </c>
      <c r="AO10">
        <v>599121</v>
      </c>
      <c r="AP10">
        <v>1658695</v>
      </c>
      <c r="AQ10">
        <v>32021571</v>
      </c>
      <c r="AR10">
        <v>10259843</v>
      </c>
      <c r="AS10">
        <v>10000</v>
      </c>
      <c r="AT10">
        <v>173568</v>
      </c>
      <c r="AU10">
        <v>8536567</v>
      </c>
      <c r="AV10">
        <v>2952670</v>
      </c>
      <c r="AW10">
        <v>673973</v>
      </c>
      <c r="AX10">
        <v>9992185</v>
      </c>
      <c r="AY10">
        <v>62420</v>
      </c>
      <c r="AZ10">
        <v>12145729</v>
      </c>
      <c r="BA10">
        <v>36029467</v>
      </c>
      <c r="BB10">
        <v>407049</v>
      </c>
      <c r="BC10">
        <v>38468</v>
      </c>
      <c r="BD10">
        <v>7581163</v>
      </c>
      <c r="BE10">
        <v>90997</v>
      </c>
      <c r="BF10">
        <v>65932</v>
      </c>
    </row>
    <row r="11" spans="1:58" x14ac:dyDescent="0.2">
      <c r="A11" t="s">
        <v>241</v>
      </c>
      <c r="B11" t="s">
        <v>171</v>
      </c>
      <c r="C11">
        <v>7.32</v>
      </c>
      <c r="D11">
        <v>4074922</v>
      </c>
      <c r="E11">
        <v>5487078</v>
      </c>
      <c r="F11">
        <v>41661991</v>
      </c>
      <c r="G11">
        <v>182753327</v>
      </c>
      <c r="H11">
        <v>69620149</v>
      </c>
      <c r="I11">
        <v>24432489</v>
      </c>
      <c r="J11">
        <v>32728744</v>
      </c>
      <c r="K11">
        <v>135069902</v>
      </c>
      <c r="L11">
        <v>15445806</v>
      </c>
      <c r="M11">
        <v>30924800</v>
      </c>
      <c r="N11">
        <v>33111</v>
      </c>
      <c r="O11">
        <v>11633998</v>
      </c>
      <c r="P11">
        <v>2031418</v>
      </c>
      <c r="Q11">
        <v>1557510</v>
      </c>
      <c r="R11">
        <v>2348284</v>
      </c>
      <c r="S11">
        <v>134737</v>
      </c>
      <c r="T11">
        <v>3928669</v>
      </c>
      <c r="U11">
        <v>1003712</v>
      </c>
      <c r="V11">
        <v>667440</v>
      </c>
      <c r="W11">
        <v>2375950</v>
      </c>
      <c r="X11">
        <v>83689</v>
      </c>
      <c r="Y11">
        <v>16802332</v>
      </c>
      <c r="Z11">
        <v>86853</v>
      </c>
      <c r="AA11">
        <v>111783</v>
      </c>
      <c r="AB11">
        <v>34505</v>
      </c>
      <c r="AC11">
        <v>41462</v>
      </c>
      <c r="AD11">
        <v>10364350</v>
      </c>
      <c r="AE11">
        <v>1533185</v>
      </c>
      <c r="AF11">
        <v>199520</v>
      </c>
      <c r="AG11">
        <v>471359</v>
      </c>
      <c r="AH11">
        <v>14893</v>
      </c>
      <c r="AI11">
        <v>204507</v>
      </c>
      <c r="AJ11">
        <v>87157</v>
      </c>
      <c r="AK11">
        <v>11280297</v>
      </c>
      <c r="AL11">
        <v>33283</v>
      </c>
      <c r="AM11">
        <v>194643</v>
      </c>
      <c r="AN11">
        <v>1655216</v>
      </c>
      <c r="AO11">
        <v>862257</v>
      </c>
      <c r="AP11">
        <v>1659662</v>
      </c>
      <c r="AQ11">
        <v>769873</v>
      </c>
      <c r="AR11">
        <v>3572880</v>
      </c>
      <c r="AS11">
        <v>250899</v>
      </c>
      <c r="AT11">
        <v>107644</v>
      </c>
      <c r="AU11">
        <v>10245300</v>
      </c>
      <c r="AV11">
        <v>3487042</v>
      </c>
      <c r="AW11">
        <v>792804</v>
      </c>
      <c r="AX11">
        <v>10113848</v>
      </c>
      <c r="AY11">
        <v>128796</v>
      </c>
      <c r="AZ11">
        <v>11457555</v>
      </c>
      <c r="BA11">
        <v>36025184</v>
      </c>
      <c r="BB11">
        <v>431118</v>
      </c>
      <c r="BC11">
        <v>95833</v>
      </c>
      <c r="BD11">
        <v>11199368</v>
      </c>
      <c r="BE11">
        <v>69491</v>
      </c>
      <c r="BF11">
        <v>103540</v>
      </c>
    </row>
    <row r="12" spans="1:58" x14ac:dyDescent="0.2">
      <c r="A12" t="s">
        <v>242</v>
      </c>
      <c r="B12" t="s">
        <v>171</v>
      </c>
      <c r="C12">
        <v>5.56</v>
      </c>
      <c r="D12">
        <v>3715535</v>
      </c>
      <c r="E12">
        <v>3992424</v>
      </c>
      <c r="F12">
        <v>28397661</v>
      </c>
      <c r="G12">
        <v>162857280</v>
      </c>
      <c r="H12">
        <v>63127548</v>
      </c>
      <c r="I12">
        <v>22966966</v>
      </c>
      <c r="J12">
        <v>27828372</v>
      </c>
      <c r="K12">
        <v>82071297</v>
      </c>
      <c r="L12">
        <v>13301917</v>
      </c>
      <c r="M12">
        <v>22679863</v>
      </c>
      <c r="N12">
        <v>6548</v>
      </c>
      <c r="O12">
        <v>12307494</v>
      </c>
      <c r="P12">
        <v>1654262</v>
      </c>
      <c r="Q12">
        <v>1064796</v>
      </c>
      <c r="R12">
        <v>1803229</v>
      </c>
      <c r="S12">
        <v>176923</v>
      </c>
      <c r="T12">
        <v>1570782</v>
      </c>
      <c r="U12">
        <v>655637</v>
      </c>
      <c r="V12">
        <v>469798</v>
      </c>
      <c r="W12">
        <v>1679322</v>
      </c>
      <c r="X12">
        <v>20118</v>
      </c>
      <c r="Y12">
        <v>11362086</v>
      </c>
      <c r="Z12">
        <v>124402</v>
      </c>
      <c r="AA12">
        <v>77714</v>
      </c>
      <c r="AB12">
        <v>10995</v>
      </c>
      <c r="AC12">
        <v>23377</v>
      </c>
      <c r="AD12">
        <v>7428018</v>
      </c>
      <c r="AE12">
        <v>1237319</v>
      </c>
      <c r="AF12">
        <v>159939</v>
      </c>
      <c r="AG12">
        <v>558024</v>
      </c>
      <c r="AH12">
        <v>20691</v>
      </c>
      <c r="AI12">
        <v>185023</v>
      </c>
      <c r="AJ12">
        <v>12113</v>
      </c>
      <c r="AK12">
        <v>8194266</v>
      </c>
      <c r="AL12">
        <v>13608</v>
      </c>
      <c r="AM12">
        <v>82855</v>
      </c>
      <c r="AN12">
        <v>1365824</v>
      </c>
      <c r="AO12">
        <v>409238</v>
      </c>
      <c r="AP12">
        <v>1049819</v>
      </c>
      <c r="AQ12">
        <v>666490</v>
      </c>
      <c r="AR12">
        <v>3560497</v>
      </c>
      <c r="AS12">
        <v>12929</v>
      </c>
      <c r="AT12">
        <v>38702</v>
      </c>
      <c r="AU12">
        <v>5574132</v>
      </c>
      <c r="AV12">
        <v>2195828</v>
      </c>
      <c r="AW12">
        <v>365219</v>
      </c>
      <c r="AX12">
        <v>5297316</v>
      </c>
      <c r="AY12">
        <v>16212</v>
      </c>
      <c r="AZ12">
        <v>11377861</v>
      </c>
      <c r="BA12">
        <v>23164126</v>
      </c>
      <c r="BB12">
        <v>264991</v>
      </c>
      <c r="BC12">
        <v>10051</v>
      </c>
      <c r="BD12">
        <v>6910776</v>
      </c>
      <c r="BE12">
        <v>35898</v>
      </c>
      <c r="BF12">
        <v>40675</v>
      </c>
    </row>
    <row r="13" spans="1:58" x14ac:dyDescent="0.2">
      <c r="A13" t="s">
        <v>243</v>
      </c>
      <c r="B13" t="s">
        <v>171</v>
      </c>
      <c r="C13">
        <v>4.51</v>
      </c>
      <c r="D13">
        <v>2301823</v>
      </c>
      <c r="E13">
        <v>3616665</v>
      </c>
      <c r="F13">
        <v>21691549</v>
      </c>
      <c r="G13">
        <v>128567444</v>
      </c>
      <c r="H13">
        <v>35362364</v>
      </c>
      <c r="I13">
        <v>16269179</v>
      </c>
      <c r="J13">
        <v>15411902</v>
      </c>
      <c r="K13">
        <v>109843010</v>
      </c>
      <c r="L13">
        <v>12384765</v>
      </c>
      <c r="M13">
        <v>29999280</v>
      </c>
      <c r="N13">
        <v>29595</v>
      </c>
      <c r="O13">
        <v>4344966</v>
      </c>
      <c r="P13">
        <v>1676899</v>
      </c>
      <c r="Q13">
        <v>900513</v>
      </c>
      <c r="R13">
        <v>1712803</v>
      </c>
      <c r="S13">
        <v>79616</v>
      </c>
      <c r="T13">
        <v>1635578</v>
      </c>
      <c r="U13">
        <v>676336</v>
      </c>
      <c r="V13">
        <v>369544</v>
      </c>
      <c r="W13">
        <v>1487008</v>
      </c>
      <c r="X13">
        <v>49505</v>
      </c>
      <c r="Y13">
        <v>14181900</v>
      </c>
      <c r="Z13">
        <v>45890</v>
      </c>
      <c r="AA13">
        <v>85549</v>
      </c>
      <c r="AB13">
        <v>63975</v>
      </c>
      <c r="AC13">
        <v>23717</v>
      </c>
      <c r="AD13">
        <v>8406686</v>
      </c>
      <c r="AE13">
        <v>821131</v>
      </c>
      <c r="AF13">
        <v>146529</v>
      </c>
      <c r="AG13">
        <v>190241</v>
      </c>
      <c r="AH13">
        <v>22446</v>
      </c>
      <c r="AI13">
        <v>66481</v>
      </c>
      <c r="AJ13">
        <v>12523</v>
      </c>
      <c r="AK13">
        <v>10330317</v>
      </c>
      <c r="AL13">
        <v>31947</v>
      </c>
      <c r="AM13">
        <v>154832</v>
      </c>
      <c r="AN13">
        <v>937783</v>
      </c>
      <c r="AO13">
        <v>154992</v>
      </c>
      <c r="AP13">
        <v>1270971</v>
      </c>
      <c r="AQ13">
        <v>16772428</v>
      </c>
      <c r="AR13">
        <v>5381659</v>
      </c>
      <c r="AS13">
        <v>13320</v>
      </c>
      <c r="AT13">
        <v>165186</v>
      </c>
      <c r="AU13">
        <v>1308845</v>
      </c>
      <c r="AV13">
        <v>3656206</v>
      </c>
      <c r="AW13">
        <v>130161</v>
      </c>
      <c r="AX13">
        <v>7013100</v>
      </c>
      <c r="AY13">
        <v>62334</v>
      </c>
      <c r="AZ13">
        <v>11627171</v>
      </c>
      <c r="BA13">
        <v>32015129</v>
      </c>
      <c r="BB13">
        <v>228479</v>
      </c>
      <c r="BC13">
        <v>85533</v>
      </c>
      <c r="BD13">
        <v>5046298</v>
      </c>
      <c r="BE13">
        <v>74631</v>
      </c>
      <c r="BF13">
        <v>71039</v>
      </c>
    </row>
    <row r="14" spans="1:58" x14ac:dyDescent="0.2">
      <c r="A14" t="s">
        <v>244</v>
      </c>
      <c r="B14" t="s">
        <v>185</v>
      </c>
      <c r="C14">
        <v>5.93</v>
      </c>
      <c r="D14">
        <v>1736915</v>
      </c>
      <c r="E14">
        <v>2863721</v>
      </c>
      <c r="F14">
        <v>12124445</v>
      </c>
      <c r="G14">
        <v>105541203</v>
      </c>
      <c r="H14">
        <v>18221710</v>
      </c>
      <c r="I14">
        <v>14927472</v>
      </c>
      <c r="J14">
        <v>7459455</v>
      </c>
      <c r="K14">
        <v>38886887</v>
      </c>
      <c r="L14">
        <v>11931926</v>
      </c>
      <c r="M14">
        <v>20012068</v>
      </c>
      <c r="N14">
        <v>22653</v>
      </c>
      <c r="O14">
        <v>2934912</v>
      </c>
      <c r="P14">
        <v>1749382</v>
      </c>
      <c r="Q14">
        <v>585383</v>
      </c>
      <c r="R14">
        <v>1237094</v>
      </c>
      <c r="S14">
        <v>28184</v>
      </c>
      <c r="T14">
        <v>525434</v>
      </c>
      <c r="U14">
        <v>501972</v>
      </c>
      <c r="V14">
        <v>249979</v>
      </c>
      <c r="W14">
        <v>639270</v>
      </c>
      <c r="X14">
        <v>6231</v>
      </c>
      <c r="Y14">
        <v>8808892</v>
      </c>
      <c r="Z14">
        <v>6972</v>
      </c>
      <c r="AA14">
        <v>47010</v>
      </c>
      <c r="AB14">
        <v>44745</v>
      </c>
      <c r="AC14">
        <v>33090</v>
      </c>
      <c r="AD14">
        <v>5448300</v>
      </c>
      <c r="AE14">
        <v>519578</v>
      </c>
      <c r="AF14">
        <v>49318</v>
      </c>
      <c r="AG14">
        <v>121164</v>
      </c>
      <c r="AH14">
        <v>16347</v>
      </c>
      <c r="AI14">
        <v>71203</v>
      </c>
      <c r="AJ14">
        <v>21467</v>
      </c>
      <c r="AK14">
        <v>8135609</v>
      </c>
      <c r="AL14">
        <v>8076</v>
      </c>
      <c r="AM14">
        <v>38810</v>
      </c>
      <c r="AN14">
        <v>572089</v>
      </c>
      <c r="AO14">
        <v>6618</v>
      </c>
      <c r="AP14">
        <v>420391</v>
      </c>
      <c r="AQ14">
        <v>21634503</v>
      </c>
      <c r="AR14">
        <v>6605930</v>
      </c>
      <c r="AS14">
        <v>14431</v>
      </c>
      <c r="AT14">
        <v>60905</v>
      </c>
      <c r="AU14">
        <v>33777</v>
      </c>
      <c r="AV14">
        <v>2251276</v>
      </c>
      <c r="AW14">
        <v>31508</v>
      </c>
      <c r="AX14">
        <v>6388783</v>
      </c>
      <c r="AY14">
        <v>2623408</v>
      </c>
      <c r="AZ14">
        <v>6386631</v>
      </c>
      <c r="BA14">
        <v>24753543</v>
      </c>
      <c r="BB14">
        <v>143919</v>
      </c>
      <c r="BC14">
        <v>62929</v>
      </c>
      <c r="BD14">
        <v>1029937</v>
      </c>
      <c r="BE14">
        <v>42278</v>
      </c>
      <c r="BF14">
        <v>37082</v>
      </c>
    </row>
    <row r="15" spans="1:58" x14ac:dyDescent="0.2">
      <c r="A15" t="s">
        <v>245</v>
      </c>
      <c r="B15" t="s">
        <v>185</v>
      </c>
      <c r="C15">
        <v>4.9800000000000004</v>
      </c>
      <c r="D15">
        <v>2189083</v>
      </c>
      <c r="E15">
        <v>3606133</v>
      </c>
      <c r="F15">
        <v>20973399</v>
      </c>
      <c r="G15">
        <v>133840161</v>
      </c>
      <c r="H15">
        <v>24936278</v>
      </c>
      <c r="I15">
        <v>18551400</v>
      </c>
      <c r="J15">
        <v>12869396</v>
      </c>
      <c r="K15">
        <v>57762846</v>
      </c>
      <c r="L15">
        <v>14315489</v>
      </c>
      <c r="M15">
        <v>32133886</v>
      </c>
      <c r="N15">
        <v>39228</v>
      </c>
      <c r="O15">
        <v>3277536</v>
      </c>
      <c r="P15">
        <v>2250687</v>
      </c>
      <c r="Q15">
        <v>1053534</v>
      </c>
      <c r="R15">
        <v>1915007</v>
      </c>
      <c r="S15">
        <v>93883</v>
      </c>
      <c r="T15">
        <v>1729980</v>
      </c>
      <c r="U15">
        <v>943594</v>
      </c>
      <c r="V15">
        <v>544088</v>
      </c>
      <c r="W15">
        <v>1123231</v>
      </c>
      <c r="X15">
        <v>10935</v>
      </c>
      <c r="Y15">
        <v>17547528</v>
      </c>
      <c r="Z15">
        <v>90106</v>
      </c>
      <c r="AA15">
        <v>94233</v>
      </c>
      <c r="AB15">
        <v>16307</v>
      </c>
      <c r="AC15">
        <v>109882</v>
      </c>
      <c r="AD15">
        <v>10513752</v>
      </c>
      <c r="AE15">
        <v>784437</v>
      </c>
      <c r="AF15">
        <v>111365</v>
      </c>
      <c r="AG15">
        <v>168137</v>
      </c>
      <c r="AH15">
        <v>25869</v>
      </c>
      <c r="AI15">
        <v>93321</v>
      </c>
      <c r="AJ15">
        <v>28437</v>
      </c>
      <c r="AK15">
        <v>11485308</v>
      </c>
      <c r="AL15">
        <v>47965</v>
      </c>
      <c r="AM15">
        <v>266518</v>
      </c>
      <c r="AN15">
        <v>1647846</v>
      </c>
      <c r="AO15">
        <v>125887</v>
      </c>
      <c r="AP15">
        <v>1676860</v>
      </c>
      <c r="AQ15">
        <v>30082667</v>
      </c>
      <c r="AR15">
        <v>9399175</v>
      </c>
      <c r="AS15">
        <v>10628</v>
      </c>
      <c r="AT15">
        <v>78665</v>
      </c>
      <c r="AU15">
        <v>1831551</v>
      </c>
      <c r="AV15">
        <v>3903652</v>
      </c>
      <c r="AW15">
        <v>288040</v>
      </c>
      <c r="AX15">
        <v>11201836</v>
      </c>
      <c r="AY15">
        <v>4391157</v>
      </c>
      <c r="AZ15">
        <v>14024565</v>
      </c>
      <c r="BA15">
        <v>41275465</v>
      </c>
      <c r="BB15">
        <v>399472</v>
      </c>
      <c r="BC15">
        <v>200187</v>
      </c>
      <c r="BD15">
        <v>5454658</v>
      </c>
      <c r="BE15">
        <v>97087</v>
      </c>
      <c r="BF15">
        <v>130019</v>
      </c>
    </row>
    <row r="16" spans="1:58" x14ac:dyDescent="0.2">
      <c r="A16" t="s">
        <v>246</v>
      </c>
      <c r="B16" t="s">
        <v>185</v>
      </c>
      <c r="C16">
        <v>4.55</v>
      </c>
      <c r="D16">
        <v>1629749</v>
      </c>
      <c r="E16">
        <v>4197500</v>
      </c>
      <c r="F16">
        <v>19200882</v>
      </c>
      <c r="G16">
        <v>246902378</v>
      </c>
      <c r="H16">
        <v>22613300</v>
      </c>
      <c r="I16">
        <v>21032319</v>
      </c>
      <c r="J16">
        <v>9255220</v>
      </c>
      <c r="K16">
        <v>58519830</v>
      </c>
      <c r="L16">
        <v>8377016</v>
      </c>
      <c r="M16">
        <v>21859275</v>
      </c>
      <c r="N16">
        <v>25383</v>
      </c>
      <c r="O16">
        <v>2567808</v>
      </c>
      <c r="P16">
        <v>3047087</v>
      </c>
      <c r="Q16">
        <v>1077267</v>
      </c>
      <c r="R16">
        <v>1597866</v>
      </c>
      <c r="S16">
        <v>44347</v>
      </c>
      <c r="T16">
        <v>1519600</v>
      </c>
      <c r="U16">
        <v>895918</v>
      </c>
      <c r="V16">
        <v>471876</v>
      </c>
      <c r="W16">
        <v>869443</v>
      </c>
      <c r="X16">
        <v>51535</v>
      </c>
      <c r="Y16">
        <v>15595772</v>
      </c>
      <c r="Z16">
        <v>22393</v>
      </c>
      <c r="AA16">
        <v>61674</v>
      </c>
      <c r="AB16">
        <v>54212</v>
      </c>
      <c r="AC16">
        <v>70836</v>
      </c>
      <c r="AD16">
        <v>8840972</v>
      </c>
      <c r="AE16">
        <v>554910</v>
      </c>
      <c r="AF16">
        <v>301255</v>
      </c>
      <c r="AG16">
        <v>162743</v>
      </c>
      <c r="AH16">
        <v>16590</v>
      </c>
      <c r="AI16">
        <v>74317</v>
      </c>
      <c r="AJ16">
        <v>73652</v>
      </c>
      <c r="AK16">
        <v>9245978</v>
      </c>
      <c r="AL16">
        <v>31427</v>
      </c>
      <c r="AM16">
        <v>135562</v>
      </c>
      <c r="AN16">
        <v>1310484</v>
      </c>
      <c r="AO16">
        <v>109121</v>
      </c>
      <c r="AP16">
        <v>1184772</v>
      </c>
      <c r="AQ16">
        <v>37859674</v>
      </c>
      <c r="AR16">
        <v>12821436</v>
      </c>
      <c r="AS16">
        <v>9310</v>
      </c>
      <c r="AT16">
        <v>68123</v>
      </c>
      <c r="AU16">
        <v>1055410</v>
      </c>
      <c r="AV16">
        <v>2209510</v>
      </c>
      <c r="AW16">
        <v>185942</v>
      </c>
      <c r="AX16">
        <v>8966991</v>
      </c>
      <c r="AY16">
        <v>4330742</v>
      </c>
      <c r="AZ16">
        <v>11301578</v>
      </c>
      <c r="BA16">
        <v>32592604</v>
      </c>
      <c r="BB16">
        <v>291795</v>
      </c>
      <c r="BC16">
        <v>249275</v>
      </c>
      <c r="BD16">
        <v>5579655</v>
      </c>
      <c r="BE16">
        <v>107533</v>
      </c>
      <c r="BF16">
        <v>320821</v>
      </c>
    </row>
    <row r="17" spans="1:58" x14ac:dyDescent="0.2">
      <c r="A17" t="s">
        <v>247</v>
      </c>
      <c r="B17" t="s">
        <v>185</v>
      </c>
      <c r="C17">
        <v>4.8899999999999997</v>
      </c>
      <c r="D17">
        <v>2639516</v>
      </c>
      <c r="E17">
        <v>4022958</v>
      </c>
      <c r="F17">
        <v>22898876</v>
      </c>
      <c r="G17">
        <v>137493545</v>
      </c>
      <c r="H17">
        <v>29037670</v>
      </c>
      <c r="I17">
        <v>18710227</v>
      </c>
      <c r="J17">
        <v>14906900</v>
      </c>
      <c r="K17">
        <v>63080098</v>
      </c>
      <c r="L17">
        <v>14890300</v>
      </c>
      <c r="M17">
        <v>27623520</v>
      </c>
      <c r="N17">
        <v>12424</v>
      </c>
      <c r="O17">
        <v>5590414</v>
      </c>
      <c r="P17">
        <v>3055400</v>
      </c>
      <c r="Q17">
        <v>1100853</v>
      </c>
      <c r="R17">
        <v>1751360</v>
      </c>
      <c r="S17">
        <v>63692</v>
      </c>
      <c r="T17">
        <v>2919037</v>
      </c>
      <c r="U17">
        <v>1070897</v>
      </c>
      <c r="V17">
        <v>546573</v>
      </c>
      <c r="W17">
        <v>1060881</v>
      </c>
      <c r="X17">
        <v>25075</v>
      </c>
      <c r="Y17">
        <v>16653935</v>
      </c>
      <c r="Z17">
        <v>91029</v>
      </c>
      <c r="AA17">
        <v>77683</v>
      </c>
      <c r="AB17">
        <v>47185</v>
      </c>
      <c r="AC17">
        <v>64850</v>
      </c>
      <c r="AD17">
        <v>9847818</v>
      </c>
      <c r="AE17">
        <v>816430</v>
      </c>
      <c r="AF17">
        <v>106806</v>
      </c>
      <c r="AG17">
        <v>248156</v>
      </c>
      <c r="AH17">
        <v>39332</v>
      </c>
      <c r="AI17">
        <v>103001</v>
      </c>
      <c r="AJ17">
        <v>39096</v>
      </c>
      <c r="AK17">
        <v>10594294</v>
      </c>
      <c r="AL17">
        <v>27555</v>
      </c>
      <c r="AM17">
        <v>196460</v>
      </c>
      <c r="AN17">
        <v>1478785</v>
      </c>
      <c r="AO17">
        <v>178528</v>
      </c>
      <c r="AP17">
        <v>1087144</v>
      </c>
      <c r="AQ17">
        <v>19362529</v>
      </c>
      <c r="AR17">
        <v>6337116</v>
      </c>
      <c r="AS17">
        <v>6468</v>
      </c>
      <c r="AT17">
        <v>100486</v>
      </c>
      <c r="AU17">
        <v>2425772</v>
      </c>
      <c r="AV17">
        <v>3025681</v>
      </c>
      <c r="AW17">
        <v>366283</v>
      </c>
      <c r="AX17">
        <v>10726387</v>
      </c>
      <c r="AY17">
        <v>4802591</v>
      </c>
      <c r="AZ17">
        <v>12745623</v>
      </c>
      <c r="BA17">
        <v>41875246</v>
      </c>
      <c r="BB17">
        <v>349702</v>
      </c>
      <c r="BC17">
        <v>543344</v>
      </c>
      <c r="BD17">
        <v>6050551</v>
      </c>
      <c r="BE17">
        <v>203448</v>
      </c>
      <c r="BF17">
        <v>395186</v>
      </c>
    </row>
    <row r="18" spans="1:58" x14ac:dyDescent="0.2">
      <c r="A18" t="s">
        <v>248</v>
      </c>
      <c r="B18" t="s">
        <v>185</v>
      </c>
      <c r="C18">
        <v>4.4000000000000004</v>
      </c>
      <c r="D18">
        <v>904455</v>
      </c>
      <c r="E18">
        <v>1734071</v>
      </c>
      <c r="F18">
        <v>5915398</v>
      </c>
      <c r="G18">
        <v>39234475</v>
      </c>
      <c r="H18">
        <v>8437245</v>
      </c>
      <c r="I18">
        <v>8835201</v>
      </c>
      <c r="J18">
        <v>3862462</v>
      </c>
      <c r="K18">
        <v>21918695</v>
      </c>
      <c r="L18">
        <v>4205962</v>
      </c>
      <c r="M18">
        <v>9879793</v>
      </c>
      <c r="N18">
        <v>1820</v>
      </c>
      <c r="O18">
        <v>1429948</v>
      </c>
      <c r="P18">
        <v>453663</v>
      </c>
      <c r="Q18">
        <v>175598</v>
      </c>
      <c r="R18">
        <v>448775</v>
      </c>
      <c r="S18">
        <v>21251</v>
      </c>
      <c r="T18">
        <v>107777</v>
      </c>
      <c r="U18">
        <v>164052</v>
      </c>
      <c r="V18">
        <v>67390</v>
      </c>
      <c r="W18">
        <v>241473</v>
      </c>
      <c r="X18">
        <v>12073</v>
      </c>
      <c r="Y18">
        <v>4577368</v>
      </c>
      <c r="Z18">
        <v>12740</v>
      </c>
      <c r="AA18">
        <v>36157</v>
      </c>
      <c r="AB18">
        <v>16093</v>
      </c>
      <c r="AC18">
        <v>8291</v>
      </c>
      <c r="AD18">
        <v>2106877</v>
      </c>
      <c r="AE18">
        <v>164741</v>
      </c>
      <c r="AF18">
        <v>96194</v>
      </c>
      <c r="AG18">
        <v>126918</v>
      </c>
      <c r="AH18">
        <v>5745</v>
      </c>
      <c r="AI18">
        <v>16870</v>
      </c>
      <c r="AJ18">
        <v>11557</v>
      </c>
      <c r="AK18">
        <v>4897254</v>
      </c>
      <c r="AL18">
        <v>2234</v>
      </c>
      <c r="AM18">
        <v>25091</v>
      </c>
      <c r="AN18">
        <v>279282</v>
      </c>
      <c r="AO18">
        <v>953</v>
      </c>
      <c r="AP18">
        <v>351973</v>
      </c>
      <c r="AQ18">
        <v>7546318</v>
      </c>
      <c r="AR18">
        <v>2534622</v>
      </c>
      <c r="AS18">
        <v>3662</v>
      </c>
      <c r="AT18">
        <v>65429</v>
      </c>
      <c r="AU18">
        <v>11793</v>
      </c>
      <c r="AV18">
        <v>534112</v>
      </c>
      <c r="AW18">
        <v>3616</v>
      </c>
      <c r="AX18">
        <v>3010161</v>
      </c>
      <c r="AY18">
        <v>550383</v>
      </c>
      <c r="AZ18">
        <v>3800673</v>
      </c>
      <c r="BA18">
        <v>13936509</v>
      </c>
      <c r="BB18">
        <v>0</v>
      </c>
      <c r="BC18">
        <v>2717</v>
      </c>
      <c r="BD18">
        <v>636892</v>
      </c>
      <c r="BE18">
        <v>7008</v>
      </c>
      <c r="BF18">
        <v>5482</v>
      </c>
    </row>
    <row r="19" spans="1:58" x14ac:dyDescent="0.2">
      <c r="A19" t="s">
        <v>249</v>
      </c>
      <c r="B19" t="s">
        <v>185</v>
      </c>
      <c r="C19">
        <v>4.82</v>
      </c>
      <c r="D19">
        <v>954375</v>
      </c>
      <c r="E19">
        <v>1074559</v>
      </c>
      <c r="F19">
        <v>10788723</v>
      </c>
      <c r="G19">
        <v>84090398</v>
      </c>
      <c r="H19">
        <v>17268316</v>
      </c>
      <c r="I19">
        <v>13703592</v>
      </c>
      <c r="J19">
        <v>7800974</v>
      </c>
      <c r="K19">
        <v>42185087</v>
      </c>
      <c r="L19">
        <v>5053754</v>
      </c>
      <c r="M19">
        <v>9897783</v>
      </c>
      <c r="N19">
        <v>3703</v>
      </c>
      <c r="O19">
        <v>1954327</v>
      </c>
      <c r="P19">
        <v>590810</v>
      </c>
      <c r="Q19">
        <v>228561</v>
      </c>
      <c r="R19">
        <v>669489</v>
      </c>
      <c r="S19">
        <v>33839</v>
      </c>
      <c r="T19">
        <v>197783</v>
      </c>
      <c r="U19">
        <v>148691</v>
      </c>
      <c r="V19">
        <v>81607</v>
      </c>
      <c r="W19">
        <v>448220</v>
      </c>
      <c r="X19">
        <v>18041</v>
      </c>
      <c r="Y19">
        <v>3835097</v>
      </c>
      <c r="Z19">
        <v>39647</v>
      </c>
      <c r="AA19">
        <v>61266</v>
      </c>
      <c r="AB19">
        <v>6299</v>
      </c>
      <c r="AC19">
        <v>12059</v>
      </c>
      <c r="AD19">
        <v>1392309</v>
      </c>
      <c r="AE19">
        <v>358686</v>
      </c>
      <c r="AF19">
        <v>72032</v>
      </c>
      <c r="AG19">
        <v>129961</v>
      </c>
      <c r="AH19">
        <v>6196</v>
      </c>
      <c r="AI19">
        <v>22577</v>
      </c>
      <c r="AJ19">
        <v>1882</v>
      </c>
      <c r="AK19">
        <v>5328565</v>
      </c>
      <c r="AL19">
        <v>5453</v>
      </c>
      <c r="AM19">
        <v>17219</v>
      </c>
      <c r="AN19">
        <v>243368</v>
      </c>
      <c r="AO19">
        <v>1793</v>
      </c>
      <c r="AP19">
        <v>194429</v>
      </c>
      <c r="AQ19">
        <v>10846753</v>
      </c>
      <c r="AR19">
        <v>3625678</v>
      </c>
      <c r="AS19">
        <v>2913</v>
      </c>
      <c r="AT19">
        <v>341789</v>
      </c>
      <c r="AU19">
        <v>28262</v>
      </c>
      <c r="AV19">
        <v>709228</v>
      </c>
      <c r="AW19">
        <v>10465</v>
      </c>
      <c r="AX19">
        <v>2309483</v>
      </c>
      <c r="AY19">
        <v>882621</v>
      </c>
      <c r="AZ19">
        <v>3552744</v>
      </c>
      <c r="BA19">
        <v>11492451</v>
      </c>
      <c r="BB19">
        <v>36071</v>
      </c>
      <c r="BC19">
        <v>9987</v>
      </c>
      <c r="BD19">
        <v>1419144</v>
      </c>
      <c r="BE19">
        <v>7657</v>
      </c>
      <c r="BF19">
        <v>32734</v>
      </c>
    </row>
    <row r="20" spans="1:58" x14ac:dyDescent="0.2">
      <c r="A20" t="s">
        <v>250</v>
      </c>
      <c r="B20" t="s">
        <v>185</v>
      </c>
      <c r="C20">
        <v>4.58</v>
      </c>
      <c r="D20">
        <v>3234955</v>
      </c>
      <c r="E20">
        <v>5443383</v>
      </c>
      <c r="F20">
        <v>20294939</v>
      </c>
      <c r="G20">
        <v>134023984</v>
      </c>
      <c r="H20">
        <v>31974131</v>
      </c>
      <c r="I20">
        <v>21966310</v>
      </c>
      <c r="J20">
        <v>13998397</v>
      </c>
      <c r="K20">
        <v>62386620</v>
      </c>
      <c r="L20">
        <v>14285789</v>
      </c>
      <c r="M20">
        <v>30426382</v>
      </c>
      <c r="N20">
        <v>31626</v>
      </c>
      <c r="O20">
        <v>4718039</v>
      </c>
      <c r="P20">
        <v>2287957</v>
      </c>
      <c r="Q20">
        <v>1191020</v>
      </c>
      <c r="R20">
        <v>1708484</v>
      </c>
      <c r="S20">
        <v>92252</v>
      </c>
      <c r="T20">
        <v>2258012</v>
      </c>
      <c r="U20">
        <v>1101789</v>
      </c>
      <c r="V20">
        <v>597124</v>
      </c>
      <c r="W20">
        <v>1248374</v>
      </c>
      <c r="X20">
        <v>22781</v>
      </c>
      <c r="Y20">
        <v>18802507</v>
      </c>
      <c r="Z20">
        <v>55634</v>
      </c>
      <c r="AA20">
        <v>88394</v>
      </c>
      <c r="AB20">
        <v>73244</v>
      </c>
      <c r="AC20">
        <v>141237</v>
      </c>
      <c r="AD20">
        <v>10785893</v>
      </c>
      <c r="AE20">
        <v>859709</v>
      </c>
      <c r="AF20">
        <v>222502</v>
      </c>
      <c r="AG20">
        <v>228156</v>
      </c>
      <c r="AH20">
        <v>52166</v>
      </c>
      <c r="AI20">
        <v>120788</v>
      </c>
      <c r="AJ20">
        <v>26381</v>
      </c>
      <c r="AK20">
        <v>10975989</v>
      </c>
      <c r="AL20">
        <v>73697</v>
      </c>
      <c r="AM20">
        <v>354913</v>
      </c>
      <c r="AN20">
        <v>2036584</v>
      </c>
      <c r="AO20">
        <v>194563</v>
      </c>
      <c r="AP20">
        <v>1490668</v>
      </c>
      <c r="AQ20">
        <v>43969424</v>
      </c>
      <c r="AR20">
        <v>13958872</v>
      </c>
      <c r="AS20">
        <v>8844</v>
      </c>
      <c r="AT20">
        <v>138160</v>
      </c>
      <c r="AU20">
        <v>1566275</v>
      </c>
      <c r="AV20">
        <v>3074014</v>
      </c>
      <c r="AW20">
        <v>287698</v>
      </c>
      <c r="AX20">
        <v>13190721</v>
      </c>
      <c r="AY20">
        <v>3936225</v>
      </c>
      <c r="AZ20">
        <v>13343714</v>
      </c>
      <c r="BA20">
        <v>37798520</v>
      </c>
      <c r="BB20">
        <v>370539</v>
      </c>
      <c r="BC20">
        <v>124737</v>
      </c>
      <c r="BD20">
        <v>5099498</v>
      </c>
      <c r="BE20">
        <v>36360</v>
      </c>
      <c r="BF20">
        <v>75840</v>
      </c>
    </row>
    <row r="23" spans="1:58" x14ac:dyDescent="0.2">
      <c r="A23" t="s">
        <v>222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BAB19-DBFE-FD4E-8633-6AE1EB9215C8}">
  <dimension ref="A1:I7"/>
  <sheetViews>
    <sheetView tabSelected="1" workbookViewId="0">
      <selection activeCell="R31" sqref="R31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251</v>
      </c>
      <c r="D1" t="s">
        <v>252</v>
      </c>
      <c r="E1" t="s">
        <v>253</v>
      </c>
      <c r="F1" t="s">
        <v>254</v>
      </c>
      <c r="G1" t="s">
        <v>255</v>
      </c>
      <c r="H1" t="s">
        <v>256</v>
      </c>
      <c r="I1" t="s">
        <v>257</v>
      </c>
    </row>
    <row r="2" spans="1:9" x14ac:dyDescent="0.2">
      <c r="A2" t="s">
        <v>258</v>
      </c>
      <c r="B2" t="s">
        <v>259</v>
      </c>
      <c r="C2">
        <v>0.14199999999999999</v>
      </c>
      <c r="D2">
        <v>0.63046000000000002</v>
      </c>
      <c r="E2">
        <v>4.1200000000000004E-3</v>
      </c>
      <c r="F2">
        <v>3.5999999999999997E-2</v>
      </c>
      <c r="G2">
        <v>7.0000000000000007E-2</v>
      </c>
      <c r="H2">
        <v>0.01</v>
      </c>
      <c r="I2">
        <v>0.379</v>
      </c>
    </row>
    <row r="3" spans="1:9" x14ac:dyDescent="0.2">
      <c r="A3" t="s">
        <v>260</v>
      </c>
      <c r="B3" t="s">
        <v>259</v>
      </c>
      <c r="C3">
        <v>0.113601732</v>
      </c>
      <c r="D3">
        <v>0.60763</v>
      </c>
      <c r="E3">
        <v>3.5799999999999998E-3</v>
      </c>
      <c r="F3">
        <v>3.4899435999999999E-2</v>
      </c>
      <c r="G3">
        <v>6.7133652000000002E-2</v>
      </c>
      <c r="H3">
        <v>7.9644480000000007E-3</v>
      </c>
      <c r="I3">
        <v>0.40640571199999997</v>
      </c>
    </row>
    <row r="4" spans="1:9" x14ac:dyDescent="0.2">
      <c r="A4" t="s">
        <v>261</v>
      </c>
      <c r="B4" t="s">
        <v>259</v>
      </c>
      <c r="C4">
        <v>0.11947226900000001</v>
      </c>
      <c r="D4">
        <v>0.50210999999999995</v>
      </c>
      <c r="E4">
        <v>3.8300000000000001E-3</v>
      </c>
      <c r="F4">
        <v>3.3470222000000001E-2</v>
      </c>
      <c r="G4">
        <v>6.5411370999999996E-2</v>
      </c>
      <c r="H4">
        <v>8.6719369999999994E-3</v>
      </c>
      <c r="I4">
        <v>0.47641041899999997</v>
      </c>
    </row>
    <row r="5" spans="1:9" x14ac:dyDescent="0.2">
      <c r="A5" t="s">
        <v>262</v>
      </c>
      <c r="B5" t="s">
        <v>263</v>
      </c>
      <c r="C5">
        <v>2.8406892E-2</v>
      </c>
      <c r="D5">
        <v>3.0133809999999999</v>
      </c>
      <c r="E5">
        <v>1.4143782000000001E-2</v>
      </c>
      <c r="F5">
        <v>0.12178916200000001</v>
      </c>
      <c r="G5">
        <v>0.331715011</v>
      </c>
      <c r="H5">
        <v>1.9408390000000001E-2</v>
      </c>
      <c r="I5">
        <v>0.86244637000000002</v>
      </c>
    </row>
    <row r="6" spans="1:9" x14ac:dyDescent="0.2">
      <c r="A6" t="s">
        <v>264</v>
      </c>
      <c r="B6" t="s">
        <v>263</v>
      </c>
      <c r="C6">
        <v>2.3075897000000001E-2</v>
      </c>
      <c r="D6">
        <v>2.8082319999999998</v>
      </c>
      <c r="E6">
        <v>8.5137140000000004E-3</v>
      </c>
      <c r="F6">
        <v>7.6615562999999998E-2</v>
      </c>
      <c r="G6">
        <v>0.127363121</v>
      </c>
      <c r="H6">
        <v>1.0855366E-2</v>
      </c>
      <c r="I6">
        <v>0.459708071</v>
      </c>
    </row>
    <row r="7" spans="1:9" x14ac:dyDescent="0.2">
      <c r="A7" t="s">
        <v>265</v>
      </c>
      <c r="B7" t="s">
        <v>263</v>
      </c>
      <c r="C7">
        <v>2.1306272000000001E-2</v>
      </c>
      <c r="D7">
        <v>1.9104289999999999</v>
      </c>
      <c r="E7">
        <v>7.744852E-3</v>
      </c>
      <c r="F7">
        <v>8.2081444000000003E-2</v>
      </c>
      <c r="G7">
        <v>0.14258760000000001</v>
      </c>
      <c r="H7">
        <v>1.1859164E-2</v>
      </c>
      <c r="I7">
        <v>0.48720108899999998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ExFig6g_SLC_OE</vt:lpstr>
      <vt:lpstr>ExFig6g_SLC_OE_pValues</vt:lpstr>
      <vt:lpstr>ExFig6h_67NR_SLC5A6_OE_w_wo_PA</vt:lpstr>
      <vt:lpstr>ExFig6h_67NR_w_wo_PA</vt:lpstr>
      <vt:lpstr>ExFig6i_Sample_Info</vt:lpstr>
      <vt:lpstr>ExFig6i_GCMS</vt:lpstr>
      <vt:lpstr>ED_Fig6b_qpcr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Kreuzaler</dc:creator>
  <cp:lastModifiedBy>Mariia Yuneva</cp:lastModifiedBy>
  <dcterms:created xsi:type="dcterms:W3CDTF">2023-09-04T10:25:38Z</dcterms:created>
  <dcterms:modified xsi:type="dcterms:W3CDTF">2023-09-07T09:25:01Z</dcterms:modified>
</cp:coreProperties>
</file>