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4"/>
  </bookViews>
  <sheets>
    <sheet name="Summary" sheetId="1" r:id="rId1"/>
    <sheet name="Ext. Data Fig.1a" sheetId="2" r:id="rId2"/>
    <sheet name="Ext. Data Fig.1b" sheetId="3" r:id="rId3"/>
    <sheet name="Ext. Data Fig.1c" sheetId="4" r:id="rId4"/>
    <sheet name="Ext. Data Fig.1d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5" l="1"/>
  <c r="I14" i="5"/>
  <c r="I13" i="5"/>
</calcChain>
</file>

<file path=xl/sharedStrings.xml><?xml version="1.0" encoding="utf-8"?>
<sst xmlns="http://schemas.openxmlformats.org/spreadsheetml/2006/main" count="230" uniqueCount="54">
  <si>
    <t>Source Files Extended Data Figure 1</t>
  </si>
  <si>
    <t>Ext. Data Fig 1a</t>
  </si>
  <si>
    <t>Ext. Data Fig 1b</t>
  </si>
  <si>
    <t>Ext. Data Fig 1d</t>
  </si>
  <si>
    <t>Ext. Data Fig 1c</t>
  </si>
  <si>
    <t>Histology score, SCA1 and KRT14 levels by histology in the indicated tissue from WT and reprogrammable mice</t>
  </si>
  <si>
    <t>WT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</si>
  <si>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</si>
  <si>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</si>
  <si>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</si>
  <si>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</si>
  <si>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</si>
  <si>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</si>
  <si>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</si>
  <si>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</si>
  <si>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OSKM</t>
  </si>
  <si>
    <t xml:space="preserve"> OSKM + ABX</t>
  </si>
  <si>
    <t>male</t>
  </si>
  <si>
    <t>female</t>
  </si>
  <si>
    <t xml:space="preserve">OSKM </t>
  </si>
  <si>
    <t>OSKM + ABX</t>
  </si>
  <si>
    <t>stomach</t>
  </si>
  <si>
    <t>colon</t>
  </si>
  <si>
    <t>pancreas</t>
  </si>
  <si>
    <t>kidney</t>
  </si>
  <si>
    <t>ns</t>
  </si>
  <si>
    <t>No</t>
  </si>
  <si>
    <t>***</t>
  </si>
  <si>
    <t>**</t>
  </si>
  <si>
    <r>
      <rPr>
        <b/>
        <sz val="11"/>
        <color theme="1"/>
        <rFont val="Arial"/>
        <family val="2"/>
      </rPr>
      <t xml:space="preserve">Ext. Data Fig. 1c </t>
    </r>
    <r>
      <rPr>
        <sz val="11"/>
        <color theme="1"/>
        <rFont val="Arial"/>
        <family val="2"/>
      </rPr>
      <t>Histology score, SCA1 and KRT14 levels by histology in the indicated tissue from WT and reprogrammable mice</t>
    </r>
  </si>
  <si>
    <t>histologic score</t>
  </si>
  <si>
    <t>SCA1</t>
  </si>
  <si>
    <t>KRT14</t>
  </si>
  <si>
    <t>untreated</t>
  </si>
  <si>
    <t>doxy</t>
  </si>
  <si>
    <t>doxy + ABX</t>
  </si>
  <si>
    <t>&lt;0.0001</t>
  </si>
  <si>
    <t>****</t>
  </si>
  <si>
    <t>Day 0</t>
  </si>
  <si>
    <t>Day 7</t>
  </si>
  <si>
    <t>WT doxy</t>
  </si>
  <si>
    <t>OSKM doxy</t>
  </si>
  <si>
    <t>OSKM Abx + doxy</t>
  </si>
  <si>
    <t>Unpaired t test (OSKM vs. OSKM Abx)</t>
  </si>
  <si>
    <t>Unpaired t test (doxy vs. doxy abx)</t>
  </si>
  <si>
    <t>dysplasia (%)</t>
  </si>
  <si>
    <t>Unpaired t test (WT doxy vs. OSKM doxy)</t>
  </si>
  <si>
    <t>% change from D0</t>
  </si>
  <si>
    <t>Serum doxycycline levels in reprogrammable mice treated with doxycycline for 7 days with or without pre-treatment with antibiotic cocktail</t>
  </si>
  <si>
    <t>OSKM transgene expression in WT and reprogrammable mice after 7 days of doxycycline treatment in the indicated organs</t>
  </si>
  <si>
    <t>Weight changes in reprogrammable mice treated with doxycycline for 7 days with or without pre-treatment with antibiotic cocktail</t>
  </si>
  <si>
    <r>
      <rPr>
        <b/>
        <sz val="11"/>
        <color theme="1"/>
        <rFont val="Arial"/>
        <family val="2"/>
      </rPr>
      <t xml:space="preserve">Ext. Data Fig. 1a </t>
    </r>
    <r>
      <rPr>
        <sz val="11"/>
        <color theme="1"/>
        <rFont val="Arial"/>
        <family val="2"/>
      </rPr>
      <t>Serum doxycycline levels in reprogrammable mice treated with doxycycline for 7 days with or without pre-treatment with antibiotic cocktail</t>
    </r>
  </si>
  <si>
    <r>
      <rPr>
        <b/>
        <sz val="11"/>
        <color theme="1"/>
        <rFont val="Arial"/>
        <family val="2"/>
      </rPr>
      <t xml:space="preserve">Ext. Data Fig. 1b </t>
    </r>
    <r>
      <rPr>
        <sz val="11"/>
        <color theme="1"/>
        <rFont val="Arial"/>
        <family val="2"/>
      </rPr>
      <t>OSKM transgene expression in WT and reprogrammable mice after 7 days of doxycycline treatment in the indicated organs</t>
    </r>
  </si>
  <si>
    <r>
      <rPr>
        <b/>
        <sz val="11"/>
        <color theme="1"/>
        <rFont val="Arial"/>
        <family val="2"/>
      </rPr>
      <t xml:space="preserve">Ext. Data Fig. 1d </t>
    </r>
    <r>
      <rPr>
        <sz val="11"/>
        <color theme="1"/>
        <rFont val="Arial"/>
        <family val="2"/>
      </rPr>
      <t>Weight changes in reprogrammable mice treated with doxycycline for 7 days with or without pre-treatment with antibiotic cocktail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</si>
</sst>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17" xfId="0" applyFont="1" applyBorder="1" applyAlignment="1">
      <alignment horizontal="center"/>
    </xf>
    <xf numFmtId="0" fontId="0" fillId="0" borderId="15" xfId="0" applyBorder="1"/>
    <xf numFmtId="0" fontId="5" fillId="2" borderId="1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21" xfId="0" applyBorder="1"/>
    <xf numFmtId="0" fontId="5" fillId="0" borderId="1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0" fillId="0" borderId="17" xfId="0" applyBorder="1"/>
    <xf numFmtId="0" fontId="4" fillId="0" borderId="12" xfId="0" applyFont="1" applyBorder="1"/>
    <xf numFmtId="0" fontId="7" fillId="0" borderId="20" xfId="0" applyFont="1" applyBorder="1" applyAlignment="1">
      <alignment horizontal="center"/>
    </xf>
    <xf numFmtId="0" fontId="4" fillId="0" borderId="14" xfId="0" applyFont="1" applyBorder="1"/>
    <xf numFmtId="0" fontId="4" fillId="0" borderId="16" xfId="0" applyFont="1" applyBorder="1"/>
    <xf numFmtId="0" fontId="4" fillId="0" borderId="0" xfId="0" applyFont="1" applyBorder="1"/>
    <xf numFmtId="0" fontId="4" fillId="0" borderId="21" xfId="0" applyFont="1" applyBorder="1"/>
    <xf numFmtId="0" fontId="8" fillId="0" borderId="12" xfId="0" applyFont="1" applyBorder="1" applyAlignment="1">
      <alignment horizontal="left"/>
    </xf>
    <xf numFmtId="0" fontId="8" fillId="0" borderId="13" xfId="0" applyFont="1" applyBorder="1"/>
    <xf numFmtId="0" fontId="4" fillId="0" borderId="20" xfId="0" applyFont="1" applyBorder="1"/>
    <xf numFmtId="0" fontId="5" fillId="0" borderId="13" xfId="0" applyFont="1" applyBorder="1"/>
    <xf numFmtId="0" fontId="0" fillId="0" borderId="20" xfId="0" applyBorder="1"/>
    <xf numFmtId="0" fontId="1" fillId="4" borderId="1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4" borderId="22" xfId="0" applyFill="1" applyBorder="1"/>
    <xf numFmtId="0" fontId="2" fillId="2" borderId="18" xfId="0" applyFont="1" applyFill="1" applyBorder="1"/>
    <xf numFmtId="0" fontId="2" fillId="2" borderId="26" xfId="0" applyFont="1" applyFill="1" applyBorder="1"/>
    <xf numFmtId="0" fontId="0" fillId="5" borderId="22" xfId="0" applyFont="1" applyFill="1" applyBorder="1"/>
    <xf numFmtId="0" fontId="0" fillId="6" borderId="22" xfId="0" applyFont="1" applyFill="1" applyBorder="1"/>
    <xf numFmtId="0" fontId="2" fillId="2" borderId="0" xfId="0" applyFont="1" applyFill="1" applyBorder="1"/>
    <xf numFmtId="0" fontId="6" fillId="3" borderId="15" xfId="0" applyFont="1" applyFill="1" applyBorder="1" applyAlignment="1">
      <alignment horizontal="right"/>
    </xf>
    <xf numFmtId="0" fontId="0" fillId="4" borderId="24" xfId="0" applyFill="1" applyBorder="1"/>
    <xf numFmtId="0" fontId="2" fillId="3" borderId="14" xfId="0" applyFont="1" applyFill="1" applyBorder="1"/>
    <xf numFmtId="0" fontId="2" fillId="2" borderId="8" xfId="0" applyFont="1" applyFill="1" applyBorder="1"/>
    <xf numFmtId="0" fontId="0" fillId="5" borderId="24" xfId="0" applyFont="1" applyFill="1" applyBorder="1"/>
    <xf numFmtId="0" fontId="0" fillId="6" borderId="24" xfId="0" applyFont="1" applyFill="1" applyBorder="1"/>
    <xf numFmtId="0" fontId="2" fillId="2" borderId="14" xfId="0" applyFont="1" applyFill="1" applyBorder="1"/>
    <xf numFmtId="0" fontId="2" fillId="3" borderId="8" xfId="0" applyFont="1" applyFill="1" applyBorder="1"/>
    <xf numFmtId="0" fontId="2" fillId="3" borderId="0" xfId="0" applyFont="1" applyFill="1" applyBorder="1"/>
    <xf numFmtId="0" fontId="6" fillId="2" borderId="15" xfId="0" applyFont="1" applyFill="1" applyBorder="1"/>
    <xf numFmtId="0" fontId="6" fillId="4" borderId="14" xfId="0" applyFont="1" applyFill="1" applyBorder="1"/>
    <xf numFmtId="0" fontId="6" fillId="4" borderId="8" xfId="0" applyFont="1" applyFill="1" applyBorder="1"/>
    <xf numFmtId="0" fontId="2" fillId="3" borderId="21" xfId="0" applyFont="1" applyFill="1" applyBorder="1"/>
    <xf numFmtId="0" fontId="6" fillId="2" borderId="17" xfId="0" applyFont="1" applyFill="1" applyBorder="1"/>
    <xf numFmtId="0" fontId="0" fillId="5" borderId="24" xfId="0" applyFill="1" applyBorder="1"/>
    <xf numFmtId="0" fontId="0" fillId="6" borderId="24" xfId="0" applyFill="1" applyBorder="1"/>
    <xf numFmtId="0" fontId="8" fillId="6" borderId="20" xfId="0" applyFont="1" applyFill="1" applyBorder="1"/>
    <xf numFmtId="0" fontId="8" fillId="6" borderId="13" xfId="0" applyFont="1" applyFill="1" applyBorder="1"/>
    <xf numFmtId="0" fontId="5" fillId="5" borderId="0" xfId="0" applyFont="1" applyFill="1" applyBorder="1" applyAlignment="1">
      <alignment horizontal="left"/>
    </xf>
    <xf numFmtId="0" fontId="0" fillId="5" borderId="0" xfId="0" applyFill="1" applyBorder="1"/>
    <xf numFmtId="0" fontId="5" fillId="5" borderId="0" xfId="0" applyFont="1" applyFill="1" applyBorder="1"/>
    <xf numFmtId="0" fontId="5" fillId="6" borderId="0" xfId="0" applyFont="1" applyFill="1" applyBorder="1" applyAlignment="1">
      <alignment horizontal="left"/>
    </xf>
    <xf numFmtId="0" fontId="9" fillId="6" borderId="0" xfId="0" applyFont="1" applyFill="1" applyBorder="1"/>
    <xf numFmtId="0" fontId="5" fillId="6" borderId="0" xfId="0" applyFont="1" applyFill="1" applyBorder="1"/>
    <xf numFmtId="0" fontId="5" fillId="6" borderId="15" xfId="0" applyFont="1" applyFill="1" applyBorder="1"/>
    <xf numFmtId="0" fontId="6" fillId="4" borderId="0" xfId="0" applyFont="1" applyFill="1" applyBorder="1"/>
    <xf numFmtId="0" fontId="6" fillId="4" borderId="16" xfId="0" applyFont="1" applyFill="1" applyBorder="1"/>
    <xf numFmtId="0" fontId="6" fillId="4" borderId="25" xfId="0" applyFont="1" applyFill="1" applyBorder="1"/>
    <xf numFmtId="0" fontId="6" fillId="4" borderId="21" xfId="0" applyFont="1" applyFill="1" applyBorder="1"/>
    <xf numFmtId="0" fontId="8" fillId="4" borderId="20" xfId="0" applyFont="1" applyFill="1" applyBorder="1"/>
    <xf numFmtId="0" fontId="0" fillId="5" borderId="27" xfId="0" applyFill="1" applyBorder="1"/>
    <xf numFmtId="0" fontId="5" fillId="5" borderId="21" xfId="0" applyFont="1" applyFill="1" applyBorder="1" applyAlignment="1">
      <alignment horizontal="left"/>
    </xf>
    <xf numFmtId="0" fontId="0" fillId="5" borderId="21" xfId="0" applyFill="1" applyBorder="1"/>
    <xf numFmtId="0" fontId="5" fillId="5" borderId="21" xfId="0" applyFont="1" applyFill="1" applyBorder="1"/>
    <xf numFmtId="0" fontId="0" fillId="6" borderId="27" xfId="0" applyFill="1" applyBorder="1"/>
    <xf numFmtId="0" fontId="5" fillId="6" borderId="21" xfId="0" applyFont="1" applyFill="1" applyBorder="1" applyAlignment="1">
      <alignment horizontal="left"/>
    </xf>
    <xf numFmtId="0" fontId="9" fillId="6" borderId="21" xfId="0" applyFont="1" applyFill="1" applyBorder="1"/>
    <xf numFmtId="0" fontId="5" fillId="6" borderId="21" xfId="0" applyFont="1" applyFill="1" applyBorder="1"/>
    <xf numFmtId="0" fontId="5" fillId="6" borderId="17" xfId="0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5" fillId="4" borderId="0" xfId="0" applyFont="1" applyFill="1" applyBorder="1"/>
    <xf numFmtId="0" fontId="4" fillId="4" borderId="15" xfId="0" applyFont="1" applyFill="1" applyBorder="1"/>
    <xf numFmtId="0" fontId="0" fillId="4" borderId="27" xfId="0" applyFill="1" applyBorder="1"/>
    <xf numFmtId="0" fontId="5" fillId="4" borderId="21" xfId="0" applyFont="1" applyFill="1" applyBorder="1" applyAlignment="1">
      <alignment horizontal="left"/>
    </xf>
    <xf numFmtId="0" fontId="4" fillId="4" borderId="21" xfId="0" applyFont="1" applyFill="1" applyBorder="1"/>
    <xf numFmtId="0" fontId="5" fillId="4" borderId="21" xfId="0" applyFont="1" applyFill="1" applyBorder="1"/>
    <xf numFmtId="0" fontId="4" fillId="4" borderId="17" xfId="0" applyFont="1" applyFill="1" applyBorder="1"/>
    <xf numFmtId="0" fontId="0" fillId="5" borderId="19" xfId="0" applyFont="1" applyFill="1" applyBorder="1"/>
    <xf numFmtId="0" fontId="0" fillId="5" borderId="15" xfId="0" applyFont="1" applyFill="1" applyBorder="1"/>
    <xf numFmtId="0" fontId="0" fillId="5" borderId="15" xfId="0" applyFill="1" applyBorder="1"/>
    <xf numFmtId="0" fontId="0" fillId="5" borderId="17" xfId="0" applyFill="1" applyBorder="1"/>
    <xf numFmtId="0" fontId="0" fillId="7" borderId="14" xfId="0" applyFill="1" applyBorder="1"/>
    <xf numFmtId="0" fontId="0" fillId="7" borderId="16" xfId="0" applyFill="1" applyBorder="1"/>
    <xf numFmtId="0" fontId="4" fillId="2" borderId="0" xfId="0" applyFont="1" applyFill="1" applyBorder="1"/>
    <xf numFmtId="0" fontId="4" fillId="3" borderId="0" xfId="0" applyFont="1" applyFill="1" applyBorder="1"/>
    <xf numFmtId="0" fontId="4" fillId="2" borderId="14" xfId="0" applyFont="1" applyFill="1" applyBorder="1"/>
    <xf numFmtId="0" fontId="4" fillId="3" borderId="14" xfId="0" applyFont="1" applyFill="1" applyBorder="1"/>
    <xf numFmtId="0" fontId="4" fillId="3" borderId="16" xfId="0" applyFont="1" applyFill="1" applyBorder="1"/>
    <xf numFmtId="0" fontId="4" fillId="3" borderId="21" xfId="0" applyFont="1" applyFill="1" applyBorder="1"/>
    <xf numFmtId="0" fontId="8" fillId="0" borderId="13" xfId="0" applyFont="1" applyBorder="1" applyAlignment="1">
      <alignment horizontal="center"/>
    </xf>
    <xf numFmtId="0" fontId="5" fillId="2" borderId="0" xfId="0" applyFont="1" applyFill="1" applyBorder="1"/>
    <xf numFmtId="0" fontId="5" fillId="2" borderId="15" xfId="0" applyFont="1" applyFill="1" applyBorder="1"/>
    <xf numFmtId="0" fontId="5" fillId="3" borderId="0" xfId="0" applyFont="1" applyFill="1" applyBorder="1"/>
    <xf numFmtId="0" fontId="5" fillId="3" borderId="21" xfId="0" applyFont="1" applyFill="1" applyBorder="1"/>
    <xf numFmtId="0" fontId="5" fillId="3" borderId="15" xfId="0" applyFont="1" applyFill="1" applyBorder="1"/>
    <xf numFmtId="0" fontId="4" fillId="2" borderId="15" xfId="0" applyFont="1" applyFill="1" applyBorder="1"/>
    <xf numFmtId="0" fontId="4" fillId="3" borderId="15" xfId="0" applyFont="1" applyFill="1" applyBorder="1"/>
    <xf numFmtId="0" fontId="4" fillId="3" borderId="17" xfId="0" applyFont="1" applyFill="1" applyBorder="1"/>
    <xf numFmtId="0" fontId="1" fillId="5" borderId="16" xfId="0" applyFont="1" applyFill="1" applyBorder="1" applyAlignment="1">
      <alignment horizontal="center"/>
    </xf>
    <xf numFmtId="0" fontId="6" fillId="5" borderId="14" xfId="0" applyFont="1" applyFill="1" applyBorder="1"/>
    <xf numFmtId="0" fontId="6" fillId="5" borderId="8" xfId="0" applyFont="1" applyFill="1" applyBorder="1"/>
    <xf numFmtId="0" fontId="6" fillId="6" borderId="14" xfId="0" applyFont="1" applyFill="1" applyBorder="1"/>
    <xf numFmtId="0" fontId="6" fillId="6" borderId="8" xfId="0" applyFont="1" applyFill="1" applyBorder="1"/>
    <xf numFmtId="0" fontId="0" fillId="5" borderId="12" xfId="0" applyFill="1" applyBorder="1"/>
    <xf numFmtId="0" fontId="0" fillId="5" borderId="20" xfId="0" applyFill="1" applyBorder="1"/>
    <xf numFmtId="0" fontId="8" fillId="5" borderId="20" xfId="0" applyFont="1" applyFill="1" applyBorder="1" applyAlignment="1">
      <alignment horizontal="left"/>
    </xf>
    <xf numFmtId="0" fontId="5" fillId="5" borderId="20" xfId="0" applyFont="1" applyFill="1" applyBorder="1"/>
    <xf numFmtId="0" fontId="0" fillId="6" borderId="11" xfId="0" applyFill="1" applyBorder="1"/>
    <xf numFmtId="0" fontId="2" fillId="7" borderId="0" xfId="0" applyFont="1" applyFill="1" applyBorder="1"/>
    <xf numFmtId="0" fontId="6" fillId="7" borderId="0" xfId="0" applyFont="1" applyFill="1" applyBorder="1"/>
    <xf numFmtId="0" fontId="1" fillId="7" borderId="0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2" fillId="7" borderId="15" xfId="0" applyFont="1" applyFill="1" applyBorder="1"/>
    <xf numFmtId="0" fontId="8" fillId="7" borderId="21" xfId="0" applyFont="1" applyFill="1" applyBorder="1"/>
    <xf numFmtId="0" fontId="8" fillId="7" borderId="17" xfId="0" applyFont="1" applyFill="1" applyBorder="1"/>
    <xf numFmtId="0" fontId="8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B6" sqref="B6"/>
    </sheetView>
  </sheetViews>
  <sheetFormatPr defaultRowHeight="14.4" x14ac:dyDescent="0.3"/>
  <cols>
    <col min="1" max="1" width="17.5546875" customWidth="1"/>
  </cols>
  <sheetData>
    <row r="1" spans="1:15" x14ac:dyDescent="0.3">
      <c r="A1" s="157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9"/>
    </row>
    <row r="2" spans="1:15" x14ac:dyDescent="0.3">
      <c r="A2" s="160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2"/>
    </row>
    <row r="3" spans="1:15" x14ac:dyDescent="0.3">
      <c r="A3" s="7" t="s">
        <v>1</v>
      </c>
      <c r="B3" s="12" t="s">
        <v>48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x14ac:dyDescent="0.3">
      <c r="A4" s="10" t="s">
        <v>2</v>
      </c>
      <c r="B4" s="1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/>
    </row>
    <row r="5" spans="1:15" x14ac:dyDescent="0.3">
      <c r="A5" s="10" t="s">
        <v>4</v>
      </c>
      <c r="B5" s="1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/>
    </row>
    <row r="6" spans="1:15" x14ac:dyDescent="0.3">
      <c r="A6" s="11" t="s">
        <v>3</v>
      </c>
      <c r="B6" s="4" t="s">
        <v>50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6"/>
    </row>
  </sheetData>
  <mergeCells count="1">
    <mergeCell ref="A1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2"/>
    </sheetView>
  </sheetViews>
  <sheetFormatPr defaultRowHeight="14.4" x14ac:dyDescent="0.3"/>
  <cols>
    <col min="3" max="3" width="13.109375" bestFit="1" customWidth="1"/>
  </cols>
  <sheetData>
    <row r="1" spans="1:16" x14ac:dyDescent="0.3">
      <c r="A1" s="163" t="s">
        <v>51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ht="15" thickBo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5" thickBot="1" x14ac:dyDescent="0.35">
      <c r="B3" s="17" t="s">
        <v>15</v>
      </c>
      <c r="C3" s="18" t="s">
        <v>16</v>
      </c>
    </row>
    <row r="4" spans="1:16" x14ac:dyDescent="0.3">
      <c r="B4" s="28">
        <v>1933519</v>
      </c>
      <c r="C4" s="33">
        <v>1204599</v>
      </c>
    </row>
    <row r="5" spans="1:16" x14ac:dyDescent="0.3">
      <c r="B5" s="29">
        <v>6177937</v>
      </c>
      <c r="C5" s="34">
        <v>2016851</v>
      </c>
    </row>
    <row r="6" spans="1:16" x14ac:dyDescent="0.3">
      <c r="B6" s="32">
        <v>5809946</v>
      </c>
      <c r="C6" s="34">
        <v>3102493</v>
      </c>
    </row>
    <row r="7" spans="1:16" x14ac:dyDescent="0.3">
      <c r="B7" s="32">
        <v>7990105</v>
      </c>
      <c r="C7" s="34">
        <v>188991</v>
      </c>
    </row>
    <row r="8" spans="1:16" x14ac:dyDescent="0.3">
      <c r="B8" s="32">
        <v>4094206</v>
      </c>
      <c r="C8" s="34">
        <v>2626077</v>
      </c>
      <c r="E8" s="24" t="s">
        <v>7</v>
      </c>
      <c r="F8" s="25"/>
    </row>
    <row r="9" spans="1:16" x14ac:dyDescent="0.3">
      <c r="B9" s="29">
        <v>6442949</v>
      </c>
      <c r="C9" s="31">
        <v>11141586</v>
      </c>
      <c r="E9" s="23" t="s">
        <v>8</v>
      </c>
      <c r="F9" s="16">
        <v>2.9600000000000001E-2</v>
      </c>
    </row>
    <row r="10" spans="1:16" x14ac:dyDescent="0.3">
      <c r="B10" s="29">
        <v>4240053</v>
      </c>
      <c r="C10" s="34">
        <v>2461649</v>
      </c>
      <c r="E10" s="23" t="s">
        <v>9</v>
      </c>
      <c r="F10" s="16" t="s">
        <v>10</v>
      </c>
    </row>
    <row r="11" spans="1:16" x14ac:dyDescent="0.3">
      <c r="B11" s="32">
        <v>3468793</v>
      </c>
      <c r="C11" s="34">
        <v>296282</v>
      </c>
      <c r="E11" s="23" t="s">
        <v>11</v>
      </c>
      <c r="F11" s="16" t="s">
        <v>12</v>
      </c>
    </row>
    <row r="12" spans="1:16" x14ac:dyDescent="0.3">
      <c r="B12" s="32">
        <v>2631881</v>
      </c>
      <c r="C12" s="34">
        <v>-1148599</v>
      </c>
      <c r="E12" s="23" t="s">
        <v>13</v>
      </c>
      <c r="F12" s="16" t="s">
        <v>14</v>
      </c>
    </row>
    <row r="13" spans="1:16" x14ac:dyDescent="0.3">
      <c r="B13" s="32">
        <v>6142674</v>
      </c>
      <c r="C13" s="31">
        <v>1438930</v>
      </c>
    </row>
    <row r="14" spans="1:16" x14ac:dyDescent="0.3">
      <c r="B14" s="32">
        <v>12505082</v>
      </c>
      <c r="C14" s="31">
        <v>1715256</v>
      </c>
      <c r="E14" s="35" t="s">
        <v>17</v>
      </c>
    </row>
    <row r="15" spans="1:16" x14ac:dyDescent="0.3">
      <c r="B15" s="32">
        <v>2827645</v>
      </c>
      <c r="C15" s="34">
        <v>-353819</v>
      </c>
      <c r="E15" s="36" t="s">
        <v>18</v>
      </c>
    </row>
    <row r="16" spans="1:16" x14ac:dyDescent="0.3">
      <c r="B16" s="29">
        <v>965785</v>
      </c>
      <c r="C16" s="27"/>
    </row>
    <row r="17" spans="2:3" ht="15" thickBot="1" x14ac:dyDescent="0.35">
      <c r="B17" s="30">
        <v>2523517</v>
      </c>
      <c r="C17" s="26"/>
    </row>
  </sheetData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2"/>
    </sheetView>
  </sheetViews>
  <sheetFormatPr defaultRowHeight="14.4" x14ac:dyDescent="0.3"/>
  <cols>
    <col min="4" max="4" width="13.6640625" bestFit="1" customWidth="1"/>
    <col min="8" max="8" width="13.6640625" bestFit="1" customWidth="1"/>
    <col min="12" max="12" width="13.6640625" bestFit="1" customWidth="1"/>
    <col min="16" max="16" width="13.6640625" bestFit="1" customWidth="1"/>
  </cols>
  <sheetData>
    <row r="1" spans="1:16" x14ac:dyDescent="0.3">
      <c r="A1" s="163" t="s">
        <v>52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5" thickBot="1" x14ac:dyDescent="0.35"/>
    <row r="4" spans="1:16" ht="15" thickBot="1" x14ac:dyDescent="0.35">
      <c r="A4" s="42" t="s">
        <v>22</v>
      </c>
      <c r="B4" s="17" t="s">
        <v>6</v>
      </c>
      <c r="C4" s="43" t="s">
        <v>19</v>
      </c>
      <c r="D4" s="18" t="s">
        <v>20</v>
      </c>
      <c r="E4" s="42" t="s">
        <v>21</v>
      </c>
      <c r="F4" s="17" t="s">
        <v>6</v>
      </c>
      <c r="G4" s="43" t="s">
        <v>19</v>
      </c>
      <c r="H4" s="18" t="s">
        <v>20</v>
      </c>
      <c r="I4" s="42" t="s">
        <v>23</v>
      </c>
      <c r="J4" s="17" t="s">
        <v>6</v>
      </c>
      <c r="K4" s="43" t="s">
        <v>19</v>
      </c>
      <c r="L4" s="18" t="s">
        <v>20</v>
      </c>
      <c r="M4" s="42" t="s">
        <v>24</v>
      </c>
      <c r="N4" s="17" t="s">
        <v>6</v>
      </c>
      <c r="O4" s="43" t="s">
        <v>19</v>
      </c>
      <c r="P4" s="18" t="s">
        <v>20</v>
      </c>
    </row>
    <row r="5" spans="1:16" x14ac:dyDescent="0.3">
      <c r="A5" s="44"/>
      <c r="B5" s="19">
        <v>2.9999999999999997E-4</v>
      </c>
      <c r="C5" s="37">
        <v>0.73829999999999996</v>
      </c>
      <c r="D5" s="20">
        <v>0.3624</v>
      </c>
      <c r="E5" s="44"/>
      <c r="F5" s="19">
        <v>1.1509999999999999E-3</v>
      </c>
      <c r="G5" s="37">
        <v>0.20682500000000001</v>
      </c>
      <c r="H5" s="20">
        <v>0.39135399999999998</v>
      </c>
      <c r="I5" s="44"/>
      <c r="J5" s="37">
        <v>1.0198900000000001E-3</v>
      </c>
      <c r="K5" s="37">
        <v>0.47508800000000001</v>
      </c>
      <c r="L5" s="20">
        <v>9.953E-3</v>
      </c>
      <c r="M5" s="44"/>
      <c r="N5" s="19">
        <v>0</v>
      </c>
      <c r="O5" s="37">
        <v>0.10531699999999999</v>
      </c>
      <c r="P5" s="20">
        <v>1.384E-3</v>
      </c>
    </row>
    <row r="6" spans="1:16" x14ac:dyDescent="0.3">
      <c r="A6" s="44"/>
      <c r="B6" s="19">
        <v>6.9999999999999999E-4</v>
      </c>
      <c r="C6" s="37">
        <v>0.44650000000000001</v>
      </c>
      <c r="D6" s="20">
        <v>0.2223</v>
      </c>
      <c r="E6" s="44"/>
      <c r="F6" s="19">
        <v>0</v>
      </c>
      <c r="G6" s="37">
        <v>0.44591399999999998</v>
      </c>
      <c r="H6" s="20">
        <v>0.14751400000000001</v>
      </c>
      <c r="I6" s="44"/>
      <c r="J6" s="37">
        <v>9.7157000000000005E-4</v>
      </c>
      <c r="K6" s="37">
        <v>0.452739</v>
      </c>
      <c r="L6" s="20">
        <v>1.5310000000000001E-2</v>
      </c>
      <c r="M6" s="44"/>
      <c r="N6" s="19">
        <v>0</v>
      </c>
      <c r="O6" s="37">
        <v>2.0969000000000002E-2</v>
      </c>
      <c r="P6" s="20">
        <v>3.1399999999999999E-4</v>
      </c>
    </row>
    <row r="7" spans="1:16" x14ac:dyDescent="0.3">
      <c r="A7" s="44"/>
      <c r="B7" s="19">
        <v>2.0000000000000001E-4</v>
      </c>
      <c r="C7" s="37">
        <v>2.0799999999999999E-2</v>
      </c>
      <c r="D7" s="20">
        <v>0.47320000000000001</v>
      </c>
      <c r="E7" s="44"/>
      <c r="F7" s="19">
        <v>0</v>
      </c>
      <c r="G7" s="37">
        <v>0.39276499999999998</v>
      </c>
      <c r="H7" s="20">
        <v>0.116373</v>
      </c>
      <c r="I7" s="44"/>
      <c r="J7" s="37">
        <v>1.5671399999999999E-4</v>
      </c>
      <c r="K7" s="37">
        <v>0.117122</v>
      </c>
      <c r="L7" s="20">
        <v>3.3639999999999998E-3</v>
      </c>
      <c r="M7" s="44"/>
      <c r="N7" s="19">
        <v>0</v>
      </c>
      <c r="O7" s="37">
        <v>9.8927000000000001E-2</v>
      </c>
      <c r="P7" s="20">
        <v>1.619E-3</v>
      </c>
    </row>
    <row r="8" spans="1:16" x14ac:dyDescent="0.3">
      <c r="A8" s="44"/>
      <c r="B8" s="19">
        <v>1E-4</v>
      </c>
      <c r="C8" s="37">
        <v>0.2056</v>
      </c>
      <c r="D8" s="20">
        <v>5.9799999999999999E-2</v>
      </c>
      <c r="E8" s="44"/>
      <c r="F8" s="19">
        <v>0</v>
      </c>
      <c r="G8" s="37">
        <v>0.59295900000000001</v>
      </c>
      <c r="H8" s="20">
        <v>0.15274599999999999</v>
      </c>
      <c r="I8" s="44"/>
      <c r="J8" s="37">
        <v>0</v>
      </c>
      <c r="K8" s="37">
        <v>0.12806999999999999</v>
      </c>
      <c r="L8" s="20">
        <v>8.0660000000000003E-3</v>
      </c>
      <c r="M8" s="44"/>
      <c r="N8" s="19">
        <v>0</v>
      </c>
      <c r="O8" s="37">
        <v>0.16480600000000001</v>
      </c>
      <c r="P8" s="20">
        <v>6.7289999999999997E-3</v>
      </c>
    </row>
    <row r="9" spans="1:16" x14ac:dyDescent="0.3">
      <c r="A9" s="44"/>
      <c r="B9" s="19"/>
      <c r="C9" s="37">
        <v>0.35499999999999998</v>
      </c>
      <c r="D9" s="20">
        <v>0.33660000000000001</v>
      </c>
      <c r="E9" s="44"/>
      <c r="F9" s="19"/>
      <c r="G9" s="37">
        <v>0.33783299999999999</v>
      </c>
      <c r="H9" s="20">
        <v>7.6042999999999999E-2</v>
      </c>
      <c r="I9" s="44"/>
      <c r="J9" s="37"/>
      <c r="K9" s="37">
        <v>0.30917899999999998</v>
      </c>
      <c r="L9" s="20">
        <v>8.8719999999999997E-3</v>
      </c>
      <c r="M9" s="44"/>
      <c r="N9" s="19"/>
      <c r="O9" s="37">
        <v>1.2803E-2</v>
      </c>
      <c r="P9" s="20">
        <v>1.4530000000000001E-3</v>
      </c>
    </row>
    <row r="10" spans="1:16" x14ac:dyDescent="0.3">
      <c r="A10" s="44"/>
      <c r="B10" s="19"/>
      <c r="C10" s="37">
        <v>3.8899999999999997E-2</v>
      </c>
      <c r="D10" s="20">
        <v>0.74</v>
      </c>
      <c r="E10" s="44"/>
      <c r="F10" s="19"/>
      <c r="G10" s="37">
        <v>4.6724000000000002E-2</v>
      </c>
      <c r="H10" s="20">
        <v>7.7088000000000004E-2</v>
      </c>
      <c r="I10" s="44"/>
      <c r="J10" s="37"/>
      <c r="K10" s="37">
        <v>0.102074</v>
      </c>
      <c r="L10" s="20">
        <v>4.627E-3</v>
      </c>
      <c r="M10" s="44"/>
      <c r="N10" s="19"/>
      <c r="O10" s="37">
        <v>2.435E-2</v>
      </c>
      <c r="P10" s="20">
        <v>4.2110000000000002E-2</v>
      </c>
    </row>
    <row r="11" spans="1:16" x14ac:dyDescent="0.3">
      <c r="A11" s="44"/>
      <c r="B11" s="19"/>
      <c r="C11" s="37">
        <v>0.98499999999999999</v>
      </c>
      <c r="D11" s="20">
        <v>0.21959999999999999</v>
      </c>
      <c r="E11" s="44"/>
      <c r="F11" s="19"/>
      <c r="G11" s="37">
        <v>0.43752400000000002</v>
      </c>
      <c r="H11" s="20">
        <v>0.24459400000000001</v>
      </c>
      <c r="I11" s="44"/>
      <c r="J11" s="37"/>
      <c r="K11" s="37">
        <v>0.32335799999999998</v>
      </c>
      <c r="L11" s="20">
        <v>6.607E-3</v>
      </c>
      <c r="M11" s="44"/>
      <c r="N11" s="19"/>
      <c r="O11" s="37">
        <v>0.10916099999999999</v>
      </c>
      <c r="P11" s="20">
        <v>2.1099999999999999E-3</v>
      </c>
    </row>
    <row r="12" spans="1:16" ht="15" thickBot="1" x14ac:dyDescent="0.35">
      <c r="A12" s="44"/>
      <c r="B12" s="21"/>
      <c r="C12" s="37">
        <v>7.6E-3</v>
      </c>
      <c r="D12" s="20">
        <v>0.36840000000000001</v>
      </c>
      <c r="E12" s="44"/>
      <c r="F12" s="19"/>
      <c r="G12" s="37">
        <v>0.14941099999999999</v>
      </c>
      <c r="H12" s="20">
        <v>0.145701</v>
      </c>
      <c r="I12" s="44"/>
      <c r="J12" s="37"/>
      <c r="K12" s="37">
        <v>0.36113600000000001</v>
      </c>
      <c r="L12" s="20">
        <v>8.3840000000000008E-3</v>
      </c>
      <c r="M12" s="44"/>
      <c r="N12" s="19"/>
      <c r="O12" s="37">
        <v>0.19334399999999999</v>
      </c>
      <c r="P12" s="20">
        <v>4.431E-3</v>
      </c>
    </row>
    <row r="13" spans="1:16" ht="15" thickBot="1" x14ac:dyDescent="0.35">
      <c r="A13" s="44"/>
      <c r="B13" s="46"/>
      <c r="C13" s="48" t="s">
        <v>7</v>
      </c>
      <c r="D13" s="49"/>
      <c r="E13" s="42"/>
      <c r="F13" s="50"/>
      <c r="G13" s="48" t="s">
        <v>7</v>
      </c>
      <c r="H13" s="51"/>
      <c r="I13" s="42"/>
      <c r="J13" s="50"/>
      <c r="K13" s="48" t="s">
        <v>7</v>
      </c>
      <c r="L13" s="52"/>
      <c r="M13" s="42"/>
      <c r="N13" s="50"/>
      <c r="O13" s="48" t="s">
        <v>7</v>
      </c>
      <c r="P13" s="51"/>
    </row>
    <row r="14" spans="1:16" x14ac:dyDescent="0.3">
      <c r="A14" s="44"/>
      <c r="B14" s="46"/>
      <c r="C14" s="39" t="s">
        <v>8</v>
      </c>
      <c r="D14" s="20">
        <v>0.98970000000000002</v>
      </c>
      <c r="E14" s="44"/>
      <c r="F14" s="46"/>
      <c r="G14" s="39" t="s">
        <v>8</v>
      </c>
      <c r="H14" s="20">
        <v>5.04E-2</v>
      </c>
      <c r="I14" s="44"/>
      <c r="J14" s="46"/>
      <c r="K14" s="39" t="s">
        <v>8</v>
      </c>
      <c r="L14" s="20">
        <v>1E-4</v>
      </c>
      <c r="M14" s="44"/>
      <c r="N14" s="46"/>
      <c r="O14" s="39" t="s">
        <v>8</v>
      </c>
      <c r="P14" s="20">
        <v>4.1000000000000003E-3</v>
      </c>
    </row>
    <row r="15" spans="1:16" x14ac:dyDescent="0.3">
      <c r="A15" s="44"/>
      <c r="B15" s="46"/>
      <c r="C15" s="39" t="s">
        <v>9</v>
      </c>
      <c r="D15" s="20" t="s">
        <v>25</v>
      </c>
      <c r="E15" s="44"/>
      <c r="F15" s="46"/>
      <c r="G15" s="39" t="s">
        <v>9</v>
      </c>
      <c r="H15" s="20" t="s">
        <v>25</v>
      </c>
      <c r="I15" s="44"/>
      <c r="J15" s="46"/>
      <c r="K15" s="39" t="s">
        <v>9</v>
      </c>
      <c r="L15" s="20" t="s">
        <v>27</v>
      </c>
      <c r="M15" s="44"/>
      <c r="N15" s="46"/>
      <c r="O15" s="39" t="s">
        <v>9</v>
      </c>
      <c r="P15" s="20" t="s">
        <v>28</v>
      </c>
    </row>
    <row r="16" spans="1:16" x14ac:dyDescent="0.3">
      <c r="A16" s="44"/>
      <c r="B16" s="46"/>
      <c r="C16" s="39" t="s">
        <v>11</v>
      </c>
      <c r="D16" s="20" t="s">
        <v>26</v>
      </c>
      <c r="E16" s="44"/>
      <c r="F16" s="46"/>
      <c r="G16" s="39" t="s">
        <v>11</v>
      </c>
      <c r="H16" s="20" t="s">
        <v>26</v>
      </c>
      <c r="I16" s="44"/>
      <c r="J16" s="46"/>
      <c r="K16" s="39" t="s">
        <v>11</v>
      </c>
      <c r="L16" s="20" t="s">
        <v>12</v>
      </c>
      <c r="M16" s="44"/>
      <c r="N16" s="46"/>
      <c r="O16" s="39" t="s">
        <v>11</v>
      </c>
      <c r="P16" s="20" t="s">
        <v>12</v>
      </c>
    </row>
    <row r="17" spans="1:16" ht="15" thickBot="1" x14ac:dyDescent="0.35">
      <c r="A17" s="45"/>
      <c r="B17" s="47"/>
      <c r="C17" s="40" t="s">
        <v>13</v>
      </c>
      <c r="D17" s="22" t="s">
        <v>14</v>
      </c>
      <c r="E17" s="45"/>
      <c r="F17" s="47"/>
      <c r="G17" s="40" t="s">
        <v>13</v>
      </c>
      <c r="H17" s="22" t="s">
        <v>14</v>
      </c>
      <c r="I17" s="45"/>
      <c r="J17" s="47"/>
      <c r="K17" s="40" t="s">
        <v>13</v>
      </c>
      <c r="L17" s="22" t="s">
        <v>14</v>
      </c>
      <c r="M17" s="45"/>
      <c r="N17" s="47"/>
      <c r="O17" s="40" t="s">
        <v>13</v>
      </c>
      <c r="P17" s="22" t="s">
        <v>14</v>
      </c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opLeftCell="E31" workbookViewId="0">
      <selection activeCell="I51" sqref="I51"/>
    </sheetView>
  </sheetViews>
  <sheetFormatPr defaultRowHeight="14.4" x14ac:dyDescent="0.3"/>
  <cols>
    <col min="1" max="1" width="16.5546875" bestFit="1" customWidth="1"/>
    <col min="2" max="2" width="10.33203125" bestFit="1" customWidth="1"/>
    <col min="5" max="5" width="12.44140625" bestFit="1" customWidth="1"/>
    <col min="7" max="7" width="10.33203125" bestFit="1" customWidth="1"/>
    <col min="10" max="10" width="12.44140625" bestFit="1" customWidth="1"/>
    <col min="12" max="12" width="10.33203125" bestFit="1" customWidth="1"/>
    <col min="15" max="15" width="12.44140625" bestFit="1" customWidth="1"/>
  </cols>
  <sheetData>
    <row r="1" spans="1:17" x14ac:dyDescent="0.3">
      <c r="A1" s="163" t="s">
        <v>29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7" ht="15" thickBo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7" ht="15" thickBot="1" x14ac:dyDescent="0.35">
      <c r="A3" s="185" t="s">
        <v>21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7"/>
      <c r="P3" s="13"/>
    </row>
    <row r="4" spans="1:17" ht="15" thickBot="1" x14ac:dyDescent="0.35">
      <c r="A4" s="164" t="s">
        <v>30</v>
      </c>
      <c r="B4" s="166" t="s">
        <v>6</v>
      </c>
      <c r="C4" s="167"/>
      <c r="D4" s="168" t="s">
        <v>15</v>
      </c>
      <c r="E4" s="169"/>
      <c r="F4" s="170" t="s">
        <v>31</v>
      </c>
      <c r="G4" s="172" t="s">
        <v>6</v>
      </c>
      <c r="H4" s="173"/>
      <c r="I4" s="174" t="s">
        <v>15</v>
      </c>
      <c r="J4" s="175"/>
      <c r="K4" s="176" t="s">
        <v>32</v>
      </c>
      <c r="L4" s="178" t="s">
        <v>6</v>
      </c>
      <c r="M4" s="179"/>
      <c r="N4" s="180" t="s">
        <v>15</v>
      </c>
      <c r="O4" s="181"/>
      <c r="Q4" s="35" t="s">
        <v>17</v>
      </c>
    </row>
    <row r="5" spans="1:17" ht="15" thickBot="1" x14ac:dyDescent="0.35">
      <c r="A5" s="165"/>
      <c r="B5" s="53" t="s">
        <v>33</v>
      </c>
      <c r="C5" s="54" t="s">
        <v>34</v>
      </c>
      <c r="D5" s="55" t="s">
        <v>34</v>
      </c>
      <c r="E5" s="56" t="s">
        <v>35</v>
      </c>
      <c r="F5" s="171"/>
      <c r="G5" s="139" t="s">
        <v>33</v>
      </c>
      <c r="H5" s="58" t="s">
        <v>34</v>
      </c>
      <c r="I5" s="57" t="s">
        <v>34</v>
      </c>
      <c r="J5" s="59" t="s">
        <v>35</v>
      </c>
      <c r="K5" s="177"/>
      <c r="L5" s="60" t="s">
        <v>33</v>
      </c>
      <c r="M5" s="61" t="s">
        <v>34</v>
      </c>
      <c r="N5" s="62" t="s">
        <v>34</v>
      </c>
      <c r="O5" s="63" t="s">
        <v>35</v>
      </c>
      <c r="Q5" s="36" t="s">
        <v>18</v>
      </c>
    </row>
    <row r="6" spans="1:17" x14ac:dyDescent="0.3">
      <c r="A6" s="64"/>
      <c r="B6" s="65">
        <v>0</v>
      </c>
      <c r="C6" s="66">
        <v>0</v>
      </c>
      <c r="D6" s="69">
        <v>6</v>
      </c>
      <c r="E6" s="78">
        <v>1</v>
      </c>
      <c r="F6" s="67"/>
      <c r="G6" s="65">
        <v>0.22087100000000001</v>
      </c>
      <c r="H6" s="66">
        <v>0.29247099999999998</v>
      </c>
      <c r="I6" s="69">
        <v>5.6050820000000003</v>
      </c>
      <c r="J6" s="70">
        <v>0.12256</v>
      </c>
      <c r="K6" s="68"/>
      <c r="L6" s="65">
        <v>6.1199999999999997E-2</v>
      </c>
      <c r="M6" s="66">
        <v>4.3999999999999997E-2</v>
      </c>
      <c r="N6" s="69">
        <v>0.13039999999999999</v>
      </c>
      <c r="O6" s="70">
        <v>6.25E-2</v>
      </c>
    </row>
    <row r="7" spans="1:17" x14ac:dyDescent="0.3">
      <c r="A7" s="71"/>
      <c r="B7" s="72">
        <v>0</v>
      </c>
      <c r="C7" s="73">
        <v>0</v>
      </c>
      <c r="D7" s="69">
        <v>5</v>
      </c>
      <c r="E7" s="78">
        <v>3</v>
      </c>
      <c r="F7" s="74"/>
      <c r="G7" s="72">
        <v>4.428E-2</v>
      </c>
      <c r="H7" s="73">
        <v>7.7899999999999997E-2</v>
      </c>
      <c r="I7" s="69">
        <v>9.5720189999999992</v>
      </c>
      <c r="J7" s="70">
        <v>6.1695E-2</v>
      </c>
      <c r="K7" s="75"/>
      <c r="L7" s="72">
        <v>7.4300000000000005E-2</v>
      </c>
      <c r="M7" s="73">
        <v>7.7100000000000002E-2</v>
      </c>
      <c r="N7" s="69">
        <v>0.2077</v>
      </c>
      <c r="O7" s="70">
        <v>2.5499999999999998E-2</v>
      </c>
    </row>
    <row r="8" spans="1:17" x14ac:dyDescent="0.3">
      <c r="A8" s="71"/>
      <c r="B8" s="76">
        <v>0</v>
      </c>
      <c r="C8" s="77">
        <v>0</v>
      </c>
      <c r="D8" s="69">
        <v>5</v>
      </c>
      <c r="E8" s="78">
        <v>0</v>
      </c>
      <c r="F8" s="74"/>
      <c r="G8" s="76">
        <v>8.2698999999999995E-2</v>
      </c>
      <c r="H8" s="77">
        <v>3.2357999999999998E-2</v>
      </c>
      <c r="I8" s="69">
        <v>8.2330930000000002</v>
      </c>
      <c r="J8" s="70">
        <v>0.51378599999999996</v>
      </c>
      <c r="K8" s="75"/>
      <c r="L8" s="76">
        <v>6.2199999999999998E-2</v>
      </c>
      <c r="M8" s="77">
        <v>7.3599999999999999E-2</v>
      </c>
      <c r="N8" s="69">
        <v>0.307</v>
      </c>
      <c r="O8" s="70">
        <v>8.8700000000000001E-2</v>
      </c>
    </row>
    <row r="9" spans="1:17" x14ac:dyDescent="0.3">
      <c r="A9" s="71"/>
      <c r="B9" s="76">
        <v>0</v>
      </c>
      <c r="C9" s="77">
        <v>0</v>
      </c>
      <c r="D9" s="69">
        <v>5.5</v>
      </c>
      <c r="E9" s="78">
        <v>0</v>
      </c>
      <c r="F9" s="74"/>
      <c r="G9" s="76">
        <v>5.9441000000000001E-2</v>
      </c>
      <c r="H9" s="77">
        <v>1.1866E-2</v>
      </c>
      <c r="I9" s="78">
        <v>4.1544129999999999</v>
      </c>
      <c r="J9" s="79">
        <v>0.27679399999999998</v>
      </c>
      <c r="K9" s="75"/>
      <c r="L9" s="76">
        <v>6.3600000000000004E-2</v>
      </c>
      <c r="M9" s="77">
        <v>9.7999999999999997E-3</v>
      </c>
      <c r="N9" s="78">
        <v>6.7699999999999996E-2</v>
      </c>
      <c r="O9" s="79">
        <v>8.9200000000000002E-2</v>
      </c>
      <c r="Q9" s="14"/>
    </row>
    <row r="10" spans="1:17" ht="15" thickBot="1" x14ac:dyDescent="0.35">
      <c r="A10" s="71"/>
      <c r="B10" s="80"/>
      <c r="C10" s="81"/>
      <c r="D10" s="78">
        <v>5.5</v>
      </c>
      <c r="E10" s="78">
        <v>0</v>
      </c>
      <c r="F10" s="74"/>
      <c r="G10" s="140"/>
      <c r="H10" s="141"/>
      <c r="I10" s="78">
        <v>1.9070020000000001</v>
      </c>
      <c r="J10" s="79">
        <v>6.9458000000000006E-2</v>
      </c>
      <c r="K10" s="75"/>
      <c r="L10" s="142"/>
      <c r="M10" s="143"/>
      <c r="N10" s="82">
        <v>0.1237</v>
      </c>
      <c r="O10" s="83">
        <v>4.87E-2</v>
      </c>
      <c r="Q10" s="14"/>
    </row>
    <row r="11" spans="1:17" ht="15" thickBot="1" x14ac:dyDescent="0.35">
      <c r="A11" s="71"/>
      <c r="B11" s="80"/>
      <c r="C11" s="81"/>
      <c r="D11" s="78">
        <v>5</v>
      </c>
      <c r="E11" s="78">
        <v>0</v>
      </c>
      <c r="F11" s="84"/>
      <c r="G11" s="144"/>
      <c r="H11" s="145"/>
      <c r="I11" s="146" t="s">
        <v>44</v>
      </c>
      <c r="J11" s="147"/>
      <c r="K11" s="148"/>
      <c r="L11" s="182"/>
      <c r="M11" s="183"/>
      <c r="N11" s="86" t="s">
        <v>44</v>
      </c>
      <c r="O11" s="87"/>
      <c r="Q11" s="14"/>
    </row>
    <row r="12" spans="1:17" x14ac:dyDescent="0.3">
      <c r="A12" s="71"/>
      <c r="B12" s="80"/>
      <c r="C12" s="81"/>
      <c r="D12" s="78">
        <v>6.5</v>
      </c>
      <c r="E12" s="78">
        <v>0</v>
      </c>
      <c r="F12" s="84"/>
      <c r="G12" s="89"/>
      <c r="H12" s="89"/>
      <c r="I12" s="88" t="s">
        <v>8</v>
      </c>
      <c r="J12" s="90">
        <v>3.3999999999999998E-3</v>
      </c>
      <c r="K12" s="85"/>
      <c r="L12" s="91"/>
      <c r="M12" s="92"/>
      <c r="N12" s="93" t="s">
        <v>8</v>
      </c>
      <c r="O12" s="94">
        <v>4.2000000000000003E-2</v>
      </c>
      <c r="Q12" s="14"/>
    </row>
    <row r="13" spans="1:17" x14ac:dyDescent="0.3">
      <c r="A13" s="71"/>
      <c r="B13" s="80"/>
      <c r="C13" s="81"/>
      <c r="D13" s="78">
        <v>6.5</v>
      </c>
      <c r="E13" s="69">
        <v>5.5</v>
      </c>
      <c r="F13" s="84"/>
      <c r="G13" s="89"/>
      <c r="H13" s="89"/>
      <c r="I13" s="88" t="s">
        <v>9</v>
      </c>
      <c r="J13" s="90" t="s">
        <v>28</v>
      </c>
      <c r="K13" s="85"/>
      <c r="L13" s="91"/>
      <c r="M13" s="92"/>
      <c r="N13" s="93" t="s">
        <v>9</v>
      </c>
      <c r="O13" s="94" t="s">
        <v>10</v>
      </c>
      <c r="Q13" s="14"/>
    </row>
    <row r="14" spans="1:17" x14ac:dyDescent="0.3">
      <c r="A14" s="71"/>
      <c r="B14" s="80"/>
      <c r="C14" s="81"/>
      <c r="D14" s="95"/>
      <c r="E14" s="69">
        <v>0</v>
      </c>
      <c r="F14" s="84"/>
      <c r="G14" s="89"/>
      <c r="H14" s="89"/>
      <c r="I14" s="88" t="s">
        <v>11</v>
      </c>
      <c r="J14" s="90" t="s">
        <v>12</v>
      </c>
      <c r="K14" s="85"/>
      <c r="L14" s="91"/>
      <c r="M14" s="92"/>
      <c r="N14" s="93" t="s">
        <v>11</v>
      </c>
      <c r="O14" s="94" t="s">
        <v>12</v>
      </c>
      <c r="Q14" s="14"/>
    </row>
    <row r="15" spans="1:17" x14ac:dyDescent="0.3">
      <c r="A15" s="71"/>
      <c r="B15" s="80"/>
      <c r="C15" s="81"/>
      <c r="D15" s="95"/>
      <c r="E15" s="69">
        <v>5</v>
      </c>
      <c r="F15" s="84"/>
      <c r="G15" s="89"/>
      <c r="H15" s="89"/>
      <c r="I15" s="88" t="s">
        <v>13</v>
      </c>
      <c r="J15" s="90" t="s">
        <v>14</v>
      </c>
      <c r="K15" s="85"/>
      <c r="L15" s="91"/>
      <c r="M15" s="92"/>
      <c r="N15" s="93" t="s">
        <v>13</v>
      </c>
      <c r="O15" s="94" t="s">
        <v>14</v>
      </c>
    </row>
    <row r="16" spans="1:17" ht="15" thickBot="1" x14ac:dyDescent="0.35">
      <c r="A16" s="71"/>
      <c r="B16" s="96"/>
      <c r="C16" s="97"/>
      <c r="D16" s="98"/>
      <c r="E16" s="69">
        <v>0</v>
      </c>
      <c r="F16" s="84"/>
      <c r="G16" s="88"/>
      <c r="H16" s="89"/>
      <c r="I16" s="90"/>
      <c r="J16" s="90"/>
      <c r="K16" s="85"/>
      <c r="L16" s="91"/>
      <c r="M16" s="92"/>
      <c r="N16" s="93"/>
      <c r="O16" s="94"/>
      <c r="Q16" s="14"/>
    </row>
    <row r="17" spans="1:18" ht="15" thickBot="1" x14ac:dyDescent="0.35">
      <c r="A17" s="71"/>
      <c r="B17" s="184"/>
      <c r="C17" s="184"/>
      <c r="D17" s="99" t="s">
        <v>44</v>
      </c>
      <c r="E17" s="99"/>
      <c r="F17" s="100"/>
      <c r="G17" s="101"/>
      <c r="H17" s="102"/>
      <c r="I17" s="103"/>
      <c r="J17" s="103"/>
      <c r="K17" s="104"/>
      <c r="L17" s="105"/>
      <c r="M17" s="106"/>
      <c r="N17" s="107"/>
      <c r="O17" s="108"/>
    </row>
    <row r="18" spans="1:18" x14ac:dyDescent="0.3">
      <c r="A18" s="71"/>
      <c r="B18" s="109"/>
      <c r="C18" s="110"/>
      <c r="D18" s="111" t="s">
        <v>8</v>
      </c>
      <c r="E18" s="112" t="s">
        <v>36</v>
      </c>
      <c r="F18" s="2"/>
      <c r="G18" s="2"/>
      <c r="H18" s="2"/>
      <c r="I18" s="2"/>
      <c r="J18" s="2"/>
      <c r="K18" s="2"/>
      <c r="L18" s="2"/>
      <c r="M18" s="2"/>
      <c r="N18" s="2"/>
      <c r="O18" s="27"/>
    </row>
    <row r="19" spans="1:18" x14ac:dyDescent="0.3">
      <c r="A19" s="71"/>
      <c r="B19" s="109"/>
      <c r="C19" s="110"/>
      <c r="D19" s="111" t="s">
        <v>9</v>
      </c>
      <c r="E19" s="112" t="s">
        <v>37</v>
      </c>
      <c r="F19" s="2"/>
      <c r="G19" s="2"/>
      <c r="H19" s="2"/>
      <c r="I19" s="2"/>
      <c r="J19" s="2"/>
      <c r="K19" s="2"/>
      <c r="L19" s="2"/>
      <c r="M19" s="2"/>
      <c r="N19" s="2"/>
      <c r="O19" s="27"/>
    </row>
    <row r="20" spans="1:18" x14ac:dyDescent="0.3">
      <c r="A20" s="71"/>
      <c r="B20" s="109"/>
      <c r="C20" s="110"/>
      <c r="D20" s="111" t="s">
        <v>11</v>
      </c>
      <c r="E20" s="112" t="s">
        <v>12</v>
      </c>
      <c r="F20" s="2"/>
      <c r="G20" s="2"/>
      <c r="H20" s="2"/>
      <c r="I20" s="2"/>
      <c r="J20" s="2"/>
      <c r="K20" s="2"/>
      <c r="L20" s="2"/>
      <c r="M20" s="2"/>
      <c r="N20" s="2"/>
      <c r="O20" s="27"/>
    </row>
    <row r="21" spans="1:18" ht="15" thickBot="1" x14ac:dyDescent="0.35">
      <c r="A21" s="113"/>
      <c r="B21" s="114"/>
      <c r="C21" s="115"/>
      <c r="D21" s="116" t="s">
        <v>13</v>
      </c>
      <c r="E21" s="117" t="s">
        <v>14</v>
      </c>
      <c r="F21" s="38"/>
      <c r="G21" s="38"/>
      <c r="H21" s="38"/>
      <c r="I21" s="38"/>
      <c r="J21" s="38"/>
      <c r="K21" s="38"/>
      <c r="L21" s="38"/>
      <c r="M21" s="38"/>
      <c r="N21" s="38"/>
      <c r="O21" s="41"/>
    </row>
    <row r="22" spans="1:18" ht="15" thickBot="1" x14ac:dyDescent="0.35"/>
    <row r="23" spans="1:18" ht="15" thickBot="1" x14ac:dyDescent="0.35">
      <c r="A23" s="185" t="s">
        <v>23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7"/>
    </row>
    <row r="24" spans="1:18" ht="15" thickBot="1" x14ac:dyDescent="0.35">
      <c r="A24" s="164" t="s">
        <v>45</v>
      </c>
      <c r="B24" s="166" t="s">
        <v>6</v>
      </c>
      <c r="C24" s="167"/>
      <c r="D24" s="168" t="s">
        <v>15</v>
      </c>
      <c r="E24" s="169"/>
      <c r="F24" s="170" t="s">
        <v>31</v>
      </c>
      <c r="G24" s="172" t="s">
        <v>6</v>
      </c>
      <c r="H24" s="173"/>
      <c r="I24" s="174" t="s">
        <v>15</v>
      </c>
      <c r="J24" s="175"/>
      <c r="K24" s="176" t="s">
        <v>32</v>
      </c>
      <c r="L24" s="178" t="s">
        <v>6</v>
      </c>
      <c r="M24" s="179"/>
      <c r="N24" s="180" t="s">
        <v>15</v>
      </c>
      <c r="O24" s="181"/>
    </row>
    <row r="25" spans="1:18" ht="15" thickBot="1" x14ac:dyDescent="0.35">
      <c r="A25" s="165"/>
      <c r="B25" s="53" t="s">
        <v>33</v>
      </c>
      <c r="C25" s="54" t="s">
        <v>34</v>
      </c>
      <c r="D25" s="55" t="s">
        <v>34</v>
      </c>
      <c r="E25" s="56" t="s">
        <v>35</v>
      </c>
      <c r="F25" s="171"/>
      <c r="G25" s="139" t="s">
        <v>33</v>
      </c>
      <c r="H25" s="58" t="s">
        <v>34</v>
      </c>
      <c r="I25" s="57" t="s">
        <v>34</v>
      </c>
      <c r="J25" s="59" t="s">
        <v>35</v>
      </c>
      <c r="K25" s="177"/>
      <c r="L25" s="60" t="s">
        <v>33</v>
      </c>
      <c r="M25" s="61" t="s">
        <v>34</v>
      </c>
      <c r="N25" s="62" t="s">
        <v>34</v>
      </c>
      <c r="O25" s="63" t="s">
        <v>35</v>
      </c>
    </row>
    <row r="26" spans="1:18" x14ac:dyDescent="0.3">
      <c r="A26" s="64"/>
      <c r="B26" s="65">
        <v>0</v>
      </c>
      <c r="C26" s="66">
        <v>0</v>
      </c>
      <c r="D26" s="69">
        <v>18.00526</v>
      </c>
      <c r="E26" s="78">
        <v>0</v>
      </c>
      <c r="F26" s="67"/>
      <c r="G26" s="65">
        <v>2E-3</v>
      </c>
      <c r="H26" s="66">
        <v>1.1000000000000001E-3</v>
      </c>
      <c r="I26" s="69">
        <v>2.1800000000000002</v>
      </c>
      <c r="J26" s="70">
        <v>1.9900000000000001E-2</v>
      </c>
      <c r="K26" s="68"/>
      <c r="L26" s="65">
        <v>2.8400000000000002E-2</v>
      </c>
      <c r="M26" s="66">
        <v>6.8999999999999999E-3</v>
      </c>
      <c r="N26" s="69">
        <v>1.9572000000000001</v>
      </c>
      <c r="O26" s="70">
        <v>9.9099999999999994E-2</v>
      </c>
      <c r="R26" s="14"/>
    </row>
    <row r="27" spans="1:18" x14ac:dyDescent="0.3">
      <c r="A27" s="71"/>
      <c r="B27" s="72">
        <v>0</v>
      </c>
      <c r="C27" s="73">
        <v>0</v>
      </c>
      <c r="D27" s="69">
        <v>48.21875</v>
      </c>
      <c r="E27" s="78">
        <v>0</v>
      </c>
      <c r="F27" s="74"/>
      <c r="G27" s="72">
        <v>3.0000000000000001E-3</v>
      </c>
      <c r="H27" s="73">
        <v>5.8099999999999999E-2</v>
      </c>
      <c r="I27" s="69">
        <v>2.72</v>
      </c>
      <c r="J27" s="70">
        <v>4.2700000000000002E-2</v>
      </c>
      <c r="K27" s="75"/>
      <c r="L27" s="72">
        <v>0.25069999999999998</v>
      </c>
      <c r="M27" s="73">
        <v>1.11E-2</v>
      </c>
      <c r="N27" s="69">
        <v>1.5911</v>
      </c>
      <c r="O27" s="70">
        <v>0.20710000000000001</v>
      </c>
      <c r="R27" s="14"/>
    </row>
    <row r="28" spans="1:18" x14ac:dyDescent="0.3">
      <c r="A28" s="71"/>
      <c r="B28" s="76">
        <v>0</v>
      </c>
      <c r="C28" s="77">
        <v>0</v>
      </c>
      <c r="D28" s="69">
        <v>89.935540000000003</v>
      </c>
      <c r="E28" s="78">
        <v>0.41</v>
      </c>
      <c r="F28" s="74"/>
      <c r="G28" s="76">
        <v>4.8999999999999998E-3</v>
      </c>
      <c r="H28" s="77">
        <v>6.0000000000000001E-3</v>
      </c>
      <c r="I28" s="69">
        <v>1.56</v>
      </c>
      <c r="J28" s="70">
        <v>6.9000000000000006E-2</v>
      </c>
      <c r="K28" s="75"/>
      <c r="L28" s="76">
        <v>7.4499999999999997E-2</v>
      </c>
      <c r="M28" s="77">
        <v>0.2878</v>
      </c>
      <c r="N28" s="69">
        <v>0.63119999999999998</v>
      </c>
      <c r="O28" s="70">
        <v>1.23E-2</v>
      </c>
      <c r="R28" s="14"/>
    </row>
    <row r="29" spans="1:18" x14ac:dyDescent="0.3">
      <c r="A29" s="71"/>
      <c r="B29" s="76">
        <v>0</v>
      </c>
      <c r="C29" s="77">
        <v>0</v>
      </c>
      <c r="D29" s="69">
        <v>19.15859</v>
      </c>
      <c r="E29" s="78">
        <v>0</v>
      </c>
      <c r="F29" s="74"/>
      <c r="G29" s="76">
        <v>4.0000000000000002E-4</v>
      </c>
      <c r="H29" s="77">
        <v>3.9E-2</v>
      </c>
      <c r="I29" s="78">
        <v>1.19</v>
      </c>
      <c r="J29" s="79">
        <v>1.5100000000000001E-2</v>
      </c>
      <c r="K29" s="75"/>
      <c r="L29" s="76">
        <v>2.0299999999999999E-2</v>
      </c>
      <c r="M29" s="77">
        <v>0.46789999999999998</v>
      </c>
      <c r="N29" s="78">
        <v>1.7103999999999999</v>
      </c>
      <c r="O29" s="79">
        <v>0.55400000000000005</v>
      </c>
      <c r="Q29" s="14"/>
      <c r="R29" s="14"/>
    </row>
    <row r="30" spans="1:18" ht="15" thickBot="1" x14ac:dyDescent="0.35">
      <c r="A30" s="71"/>
      <c r="B30" s="80"/>
      <c r="C30" s="81"/>
      <c r="D30" s="78">
        <v>23.983619999999998</v>
      </c>
      <c r="E30" s="78">
        <v>0</v>
      </c>
      <c r="F30" s="74"/>
      <c r="G30" s="140"/>
      <c r="H30" s="141"/>
      <c r="I30" s="78">
        <v>4.49</v>
      </c>
      <c r="J30" s="79">
        <v>7.0000000000000007E-2</v>
      </c>
      <c r="K30" s="75"/>
      <c r="L30" s="142"/>
      <c r="M30" s="143"/>
      <c r="N30" s="82">
        <v>2.1217000000000001</v>
      </c>
      <c r="O30" s="83">
        <v>0.13789999999999999</v>
      </c>
      <c r="Q30" s="14"/>
      <c r="R30" s="14"/>
    </row>
    <row r="31" spans="1:18" ht="15" thickBot="1" x14ac:dyDescent="0.35">
      <c r="A31" s="71"/>
      <c r="B31" s="80"/>
      <c r="C31" s="81"/>
      <c r="D31" s="78">
        <v>21.78922</v>
      </c>
      <c r="E31" s="78">
        <v>1.7168030000000001</v>
      </c>
      <c r="F31" s="84"/>
      <c r="G31" s="144"/>
      <c r="H31" s="145"/>
      <c r="I31" s="146" t="s">
        <v>44</v>
      </c>
      <c r="J31" s="147"/>
      <c r="K31" s="148"/>
      <c r="L31" s="182"/>
      <c r="M31" s="183"/>
      <c r="N31" s="86" t="s">
        <v>44</v>
      </c>
      <c r="O31" s="87"/>
      <c r="Q31" s="14"/>
      <c r="R31" s="14"/>
    </row>
    <row r="32" spans="1:18" x14ac:dyDescent="0.3">
      <c r="A32" s="71"/>
      <c r="B32" s="80"/>
      <c r="C32" s="81"/>
      <c r="D32" s="78">
        <v>0</v>
      </c>
      <c r="E32" s="78">
        <v>0</v>
      </c>
      <c r="F32" s="84"/>
      <c r="G32" s="89"/>
      <c r="H32" s="89"/>
      <c r="I32" s="88" t="s">
        <v>8</v>
      </c>
      <c r="J32" s="90">
        <v>3.3E-3</v>
      </c>
      <c r="K32" s="85"/>
      <c r="L32" s="91"/>
      <c r="M32" s="92"/>
      <c r="N32" s="93" t="s">
        <v>8</v>
      </c>
      <c r="O32" s="94">
        <v>1E-3</v>
      </c>
      <c r="Q32" s="14"/>
    </row>
    <row r="33" spans="1:18" x14ac:dyDescent="0.3">
      <c r="A33" s="71"/>
      <c r="B33" s="80"/>
      <c r="C33" s="81"/>
      <c r="D33" s="78">
        <v>81.921779999999998</v>
      </c>
      <c r="E33" s="69">
        <v>0</v>
      </c>
      <c r="F33" s="84"/>
      <c r="G33" s="89"/>
      <c r="H33" s="89"/>
      <c r="I33" s="88" t="s">
        <v>9</v>
      </c>
      <c r="J33" s="90" t="s">
        <v>28</v>
      </c>
      <c r="K33" s="85"/>
      <c r="L33" s="91"/>
      <c r="M33" s="92"/>
      <c r="N33" s="93" t="s">
        <v>9</v>
      </c>
      <c r="O33" s="94" t="s">
        <v>27</v>
      </c>
      <c r="Q33" s="14"/>
      <c r="R33" s="14"/>
    </row>
    <row r="34" spans="1:18" x14ac:dyDescent="0.3">
      <c r="A34" s="71"/>
      <c r="B34" s="80"/>
      <c r="C34" s="81"/>
      <c r="D34" s="95"/>
      <c r="E34" s="69">
        <v>0</v>
      </c>
      <c r="F34" s="84"/>
      <c r="G34" s="89"/>
      <c r="H34" s="89"/>
      <c r="I34" s="88" t="s">
        <v>11</v>
      </c>
      <c r="J34" s="90" t="s">
        <v>12</v>
      </c>
      <c r="K34" s="85"/>
      <c r="L34" s="91"/>
      <c r="M34" s="92"/>
      <c r="N34" s="93" t="s">
        <v>11</v>
      </c>
      <c r="O34" s="94" t="s">
        <v>12</v>
      </c>
      <c r="Q34" s="14"/>
    </row>
    <row r="35" spans="1:18" x14ac:dyDescent="0.3">
      <c r="A35" s="71"/>
      <c r="B35" s="80"/>
      <c r="C35" s="81"/>
      <c r="D35" s="95"/>
      <c r="E35" s="69">
        <v>0</v>
      </c>
      <c r="F35" s="84"/>
      <c r="G35" s="89"/>
      <c r="H35" s="89"/>
      <c r="I35" s="88" t="s">
        <v>13</v>
      </c>
      <c r="J35" s="90" t="s">
        <v>14</v>
      </c>
      <c r="K35" s="85"/>
      <c r="L35" s="91"/>
      <c r="M35" s="92"/>
      <c r="N35" s="93" t="s">
        <v>13</v>
      </c>
      <c r="O35" s="94" t="s">
        <v>14</v>
      </c>
    </row>
    <row r="36" spans="1:18" ht="15" thickBot="1" x14ac:dyDescent="0.35">
      <c r="A36" s="71"/>
      <c r="B36" s="96"/>
      <c r="C36" s="97"/>
      <c r="D36" s="98"/>
      <c r="E36" s="69">
        <v>0</v>
      </c>
      <c r="F36" s="84"/>
      <c r="G36" s="88"/>
      <c r="H36" s="89"/>
      <c r="I36" s="90"/>
      <c r="J36" s="90"/>
      <c r="K36" s="85"/>
      <c r="L36" s="91"/>
      <c r="M36" s="92"/>
      <c r="N36" s="93"/>
      <c r="O36" s="94"/>
      <c r="Q36" s="14"/>
    </row>
    <row r="37" spans="1:18" ht="15" thickBot="1" x14ac:dyDescent="0.35">
      <c r="A37" s="71"/>
      <c r="B37" s="184"/>
      <c r="C37" s="184"/>
      <c r="D37" s="99" t="s">
        <v>44</v>
      </c>
      <c r="E37" s="99"/>
      <c r="F37" s="100"/>
      <c r="G37" s="101"/>
      <c r="H37" s="102"/>
      <c r="I37" s="103"/>
      <c r="J37" s="103"/>
      <c r="K37" s="104"/>
      <c r="L37" s="105"/>
      <c r="M37" s="106"/>
      <c r="N37" s="107"/>
      <c r="O37" s="108"/>
    </row>
    <row r="38" spans="1:18" x14ac:dyDescent="0.3">
      <c r="A38" s="71"/>
      <c r="B38" s="109"/>
      <c r="C38" s="110"/>
      <c r="D38" s="111" t="s">
        <v>8</v>
      </c>
      <c r="E38" s="112">
        <v>1.1999999999999999E-3</v>
      </c>
      <c r="F38" s="2"/>
      <c r="G38" s="2"/>
      <c r="H38" s="2"/>
      <c r="I38" s="2"/>
      <c r="J38" s="2"/>
      <c r="K38" s="2"/>
      <c r="L38" s="2"/>
      <c r="M38" s="2"/>
      <c r="N38" s="2"/>
      <c r="O38" s="27"/>
    </row>
    <row r="39" spans="1:18" x14ac:dyDescent="0.3">
      <c r="A39" s="71"/>
      <c r="B39" s="109"/>
      <c r="C39" s="110"/>
      <c r="D39" s="111" t="s">
        <v>9</v>
      </c>
      <c r="E39" s="112" t="s">
        <v>28</v>
      </c>
      <c r="F39" s="2"/>
      <c r="G39" s="2"/>
      <c r="H39" s="2"/>
      <c r="I39" s="2"/>
      <c r="J39" s="2"/>
      <c r="K39" s="2"/>
      <c r="L39" s="2"/>
      <c r="M39" s="2"/>
      <c r="N39" s="2"/>
      <c r="O39" s="27"/>
    </row>
    <row r="40" spans="1:18" x14ac:dyDescent="0.3">
      <c r="A40" s="71"/>
      <c r="B40" s="109"/>
      <c r="C40" s="110"/>
      <c r="D40" s="111" t="s">
        <v>11</v>
      </c>
      <c r="E40" s="112" t="s">
        <v>12</v>
      </c>
      <c r="F40" s="2"/>
      <c r="G40" s="2"/>
      <c r="H40" s="2"/>
      <c r="I40" s="2"/>
      <c r="J40" s="2"/>
      <c r="K40" s="2"/>
      <c r="L40" s="2"/>
      <c r="M40" s="2"/>
      <c r="N40" s="2"/>
      <c r="O40" s="27"/>
    </row>
    <row r="41" spans="1:18" ht="15" thickBot="1" x14ac:dyDescent="0.35">
      <c r="A41" s="113"/>
      <c r="B41" s="114"/>
      <c r="C41" s="115"/>
      <c r="D41" s="116" t="s">
        <v>13</v>
      </c>
      <c r="E41" s="117" t="s">
        <v>14</v>
      </c>
      <c r="F41" s="38"/>
      <c r="G41" s="38"/>
      <c r="H41" s="38"/>
      <c r="I41" s="38"/>
      <c r="J41" s="38"/>
      <c r="K41" s="38"/>
      <c r="L41" s="38"/>
      <c r="M41" s="38"/>
      <c r="N41" s="38"/>
      <c r="O41" s="41"/>
    </row>
    <row r="42" spans="1:18" ht="15" thickBot="1" x14ac:dyDescent="0.35"/>
    <row r="43" spans="1:18" ht="15" thickBot="1" x14ac:dyDescent="0.35">
      <c r="A43" s="188" t="s">
        <v>24</v>
      </c>
      <c r="B43" s="189"/>
      <c r="C43" s="189"/>
      <c r="D43" s="189"/>
      <c r="E43" s="189"/>
      <c r="F43" s="186"/>
      <c r="G43" s="186"/>
      <c r="H43" s="186"/>
      <c r="I43" s="186"/>
      <c r="J43" s="186"/>
      <c r="K43" s="186"/>
      <c r="L43" s="186"/>
      <c r="M43" s="186"/>
      <c r="N43" s="186"/>
      <c r="O43" s="187"/>
    </row>
    <row r="44" spans="1:18" ht="15" thickBot="1" x14ac:dyDescent="0.35">
      <c r="A44" s="193"/>
      <c r="B44" s="195"/>
      <c r="C44" s="195"/>
      <c r="D44" s="195"/>
      <c r="E44" s="196"/>
      <c r="F44" s="190" t="s">
        <v>31</v>
      </c>
      <c r="G44" s="172" t="s">
        <v>6</v>
      </c>
      <c r="H44" s="173"/>
      <c r="I44" s="174" t="s">
        <v>15</v>
      </c>
      <c r="J44" s="175"/>
      <c r="K44" s="176" t="s">
        <v>32</v>
      </c>
      <c r="L44" s="178" t="s">
        <v>6</v>
      </c>
      <c r="M44" s="179"/>
      <c r="N44" s="180" t="s">
        <v>15</v>
      </c>
      <c r="O44" s="181"/>
      <c r="Q44" s="14"/>
    </row>
    <row r="45" spans="1:18" ht="15" thickBot="1" x14ac:dyDescent="0.35">
      <c r="A45" s="194"/>
      <c r="B45" s="151"/>
      <c r="C45" s="151"/>
      <c r="D45" s="151"/>
      <c r="E45" s="152"/>
      <c r="F45" s="191"/>
      <c r="G45" s="139" t="s">
        <v>33</v>
      </c>
      <c r="H45" s="58" t="s">
        <v>34</v>
      </c>
      <c r="I45" s="57" t="s">
        <v>34</v>
      </c>
      <c r="J45" s="59" t="s">
        <v>35</v>
      </c>
      <c r="K45" s="177"/>
      <c r="L45" s="60" t="s">
        <v>33</v>
      </c>
      <c r="M45" s="61" t="s">
        <v>34</v>
      </c>
      <c r="N45" s="62" t="s">
        <v>34</v>
      </c>
      <c r="O45" s="63" t="s">
        <v>35</v>
      </c>
      <c r="Q45" s="14"/>
    </row>
    <row r="46" spans="1:18" x14ac:dyDescent="0.3">
      <c r="A46" s="122"/>
      <c r="B46" s="149"/>
      <c r="C46" s="149"/>
      <c r="D46" s="149"/>
      <c r="E46" s="153"/>
      <c r="F46" s="118"/>
      <c r="G46" s="65">
        <v>3.542065</v>
      </c>
      <c r="H46" s="66">
        <v>4.0781270000000003</v>
      </c>
      <c r="I46" s="69">
        <v>2.5976970000000001</v>
      </c>
      <c r="J46" s="70">
        <v>5.5885600000000002</v>
      </c>
      <c r="K46" s="68"/>
      <c r="L46" s="65">
        <v>6.4000000000000003E-3</v>
      </c>
      <c r="M46" s="66">
        <v>2.64E-2</v>
      </c>
      <c r="N46" s="69">
        <v>1.7899999999999999E-2</v>
      </c>
      <c r="O46" s="70">
        <v>4.4900000000000002E-2</v>
      </c>
      <c r="Q46" s="14"/>
      <c r="R46" s="14"/>
    </row>
    <row r="47" spans="1:18" x14ac:dyDescent="0.3">
      <c r="A47" s="122"/>
      <c r="B47" s="149"/>
      <c r="C47" s="149"/>
      <c r="D47" s="149"/>
      <c r="E47" s="153"/>
      <c r="F47" s="119"/>
      <c r="G47" s="72">
        <v>2.2958229999999999</v>
      </c>
      <c r="H47" s="73">
        <v>2.2711800000000002</v>
      </c>
      <c r="I47" s="69">
        <v>6.175224</v>
      </c>
      <c r="J47" s="70">
        <v>4.9069440000000002</v>
      </c>
      <c r="K47" s="75"/>
      <c r="L47" s="72">
        <v>6.4000000000000003E-3</v>
      </c>
      <c r="M47" s="73">
        <v>1.5900000000000001E-2</v>
      </c>
      <c r="N47" s="69">
        <v>1.66E-2</v>
      </c>
      <c r="O47" s="70">
        <v>1.9199999999999998E-2</v>
      </c>
      <c r="Q47" s="14"/>
      <c r="R47" s="14"/>
    </row>
    <row r="48" spans="1:18" x14ac:dyDescent="0.3">
      <c r="A48" s="122"/>
      <c r="B48" s="149"/>
      <c r="C48" s="149"/>
      <c r="D48" s="149"/>
      <c r="E48" s="153"/>
      <c r="F48" s="119"/>
      <c r="G48" s="76">
        <v>5.9524879999999998</v>
      </c>
      <c r="H48" s="77">
        <v>7.4378539999999997</v>
      </c>
      <c r="I48" s="69">
        <v>7.7698600000000004</v>
      </c>
      <c r="J48" s="70">
        <v>8.8110809999999997</v>
      </c>
      <c r="K48" s="75"/>
      <c r="L48" s="76">
        <v>2.5999999999999999E-2</v>
      </c>
      <c r="M48" s="77">
        <v>1.04E-2</v>
      </c>
      <c r="N48" s="69">
        <v>1.43E-2</v>
      </c>
      <c r="O48" s="70">
        <v>1.01E-2</v>
      </c>
      <c r="Q48" s="14"/>
      <c r="R48" s="14"/>
    </row>
    <row r="49" spans="1:18" x14ac:dyDescent="0.3">
      <c r="A49" s="122"/>
      <c r="B49" s="149"/>
      <c r="C49" s="149"/>
      <c r="D49" s="149"/>
      <c r="E49" s="153"/>
      <c r="F49" s="119"/>
      <c r="G49" s="76">
        <v>4.9710010000000002</v>
      </c>
      <c r="H49" s="77">
        <v>4.5043150000000001</v>
      </c>
      <c r="I49" s="78">
        <v>8.8607370000000003</v>
      </c>
      <c r="J49" s="79">
        <v>5.9160060000000003</v>
      </c>
      <c r="K49" s="75"/>
      <c r="L49" s="76">
        <v>2.3300000000000001E-2</v>
      </c>
      <c r="M49" s="77">
        <v>5.4399999999999997E-2</v>
      </c>
      <c r="N49" s="78">
        <v>3.8100000000000002E-2</v>
      </c>
      <c r="O49" s="79">
        <v>1.09E-2</v>
      </c>
      <c r="Q49" s="14"/>
      <c r="R49" s="14"/>
    </row>
    <row r="50" spans="1:18" ht="15" thickBot="1" x14ac:dyDescent="0.35">
      <c r="A50" s="122"/>
      <c r="B50" s="150"/>
      <c r="C50" s="150"/>
      <c r="D50" s="149"/>
      <c r="E50" s="153"/>
      <c r="F50" s="119"/>
      <c r="G50" s="140"/>
      <c r="H50" s="141"/>
      <c r="I50" s="78">
        <v>6.6280089999999996</v>
      </c>
      <c r="J50" s="79">
        <v>5.1436190000000002</v>
      </c>
      <c r="K50" s="75"/>
      <c r="L50" s="142"/>
      <c r="M50" s="143"/>
      <c r="N50" s="82">
        <v>1.3599999999999999E-2</v>
      </c>
      <c r="O50" s="83">
        <v>2.0400000000000001E-2</v>
      </c>
      <c r="R50" s="14"/>
    </row>
    <row r="51" spans="1:18" ht="15" thickBot="1" x14ac:dyDescent="0.35">
      <c r="A51" s="122"/>
      <c r="B51" s="150"/>
      <c r="C51" s="150"/>
      <c r="D51" s="149"/>
      <c r="E51" s="153"/>
      <c r="F51" s="120"/>
      <c r="G51" s="146" t="s">
        <v>46</v>
      </c>
      <c r="H51" s="147"/>
      <c r="I51" s="146" t="s">
        <v>44</v>
      </c>
      <c r="J51" s="147"/>
      <c r="K51" s="148"/>
      <c r="L51" s="182"/>
      <c r="M51" s="183"/>
      <c r="N51" s="86" t="s">
        <v>44</v>
      </c>
      <c r="O51" s="87"/>
      <c r="Q51" s="14"/>
      <c r="R51" s="14"/>
    </row>
    <row r="52" spans="1:18" x14ac:dyDescent="0.3">
      <c r="A52" s="122"/>
      <c r="B52" s="150"/>
      <c r="C52" s="150"/>
      <c r="D52" s="149"/>
      <c r="E52" s="153"/>
      <c r="F52" s="120"/>
      <c r="G52" s="88" t="s">
        <v>8</v>
      </c>
      <c r="H52" s="90">
        <v>0.26879999999999998</v>
      </c>
      <c r="I52" s="88" t="s">
        <v>8</v>
      </c>
      <c r="J52" s="90">
        <v>0.8004</v>
      </c>
      <c r="K52" s="85"/>
      <c r="L52" s="91"/>
      <c r="M52" s="92"/>
      <c r="N52" s="93" t="s">
        <v>8</v>
      </c>
      <c r="O52" s="94">
        <v>0.90100000000000002</v>
      </c>
    </row>
    <row r="53" spans="1:18" x14ac:dyDescent="0.3">
      <c r="A53" s="122"/>
      <c r="B53" s="150"/>
      <c r="C53" s="150"/>
      <c r="D53" s="149"/>
      <c r="E53" s="153"/>
      <c r="F53" s="120"/>
      <c r="G53" s="88" t="s">
        <v>9</v>
      </c>
      <c r="H53" s="90" t="s">
        <v>25</v>
      </c>
      <c r="I53" s="88" t="s">
        <v>9</v>
      </c>
      <c r="J53" s="90" t="s">
        <v>25</v>
      </c>
      <c r="K53" s="85"/>
      <c r="L53" s="91"/>
      <c r="M53" s="92"/>
      <c r="N53" s="93" t="s">
        <v>9</v>
      </c>
      <c r="O53" s="94" t="s">
        <v>25</v>
      </c>
      <c r="Q53" s="14"/>
      <c r="R53" s="14"/>
    </row>
    <row r="54" spans="1:18" x14ac:dyDescent="0.3">
      <c r="A54" s="122"/>
      <c r="B54" s="150"/>
      <c r="C54" s="150"/>
      <c r="D54" s="150"/>
      <c r="E54" s="153"/>
      <c r="F54" s="120"/>
      <c r="G54" s="88" t="s">
        <v>11</v>
      </c>
      <c r="H54" s="90" t="s">
        <v>26</v>
      </c>
      <c r="I54" s="88" t="s">
        <v>11</v>
      </c>
      <c r="J54" s="90" t="s">
        <v>26</v>
      </c>
      <c r="K54" s="85"/>
      <c r="L54" s="91"/>
      <c r="M54" s="92"/>
      <c r="N54" s="93" t="s">
        <v>11</v>
      </c>
      <c r="O54" s="94" t="s">
        <v>26</v>
      </c>
      <c r="Q54" s="14"/>
    </row>
    <row r="55" spans="1:18" x14ac:dyDescent="0.3">
      <c r="A55" s="122"/>
      <c r="B55" s="150"/>
      <c r="C55" s="150"/>
      <c r="D55" s="150"/>
      <c r="E55" s="153"/>
      <c r="F55" s="120"/>
      <c r="G55" s="88" t="s">
        <v>13</v>
      </c>
      <c r="H55" s="90" t="s">
        <v>14</v>
      </c>
      <c r="I55" s="88" t="s">
        <v>13</v>
      </c>
      <c r="J55" s="90" t="s">
        <v>14</v>
      </c>
      <c r="K55" s="85"/>
      <c r="L55" s="91"/>
      <c r="M55" s="92"/>
      <c r="N55" s="93" t="s">
        <v>13</v>
      </c>
      <c r="O55" s="94" t="s">
        <v>14</v>
      </c>
    </row>
    <row r="56" spans="1:18" x14ac:dyDescent="0.3">
      <c r="A56" s="122"/>
      <c r="B56" s="150"/>
      <c r="C56" s="150"/>
      <c r="D56" s="150"/>
      <c r="E56" s="153"/>
      <c r="F56" s="120"/>
      <c r="G56" s="88"/>
      <c r="H56" s="89"/>
      <c r="I56" s="90"/>
      <c r="J56" s="90"/>
      <c r="K56" s="85"/>
      <c r="L56" s="91"/>
      <c r="M56" s="92"/>
      <c r="N56" s="93"/>
      <c r="O56" s="94"/>
      <c r="Q56" s="14"/>
    </row>
    <row r="57" spans="1:18" ht="15" thickBot="1" x14ac:dyDescent="0.35">
      <c r="A57" s="123"/>
      <c r="B57" s="192"/>
      <c r="C57" s="192"/>
      <c r="D57" s="154"/>
      <c r="E57" s="155"/>
      <c r="F57" s="121"/>
      <c r="G57" s="101"/>
      <c r="H57" s="102"/>
      <c r="I57" s="103"/>
      <c r="J57" s="103"/>
      <c r="K57" s="104"/>
      <c r="L57" s="105"/>
      <c r="M57" s="106"/>
      <c r="N57" s="107"/>
      <c r="O57" s="108"/>
    </row>
  </sheetData>
  <mergeCells count="37">
    <mergeCell ref="B57:C57"/>
    <mergeCell ref="N44:O44"/>
    <mergeCell ref="L51:M51"/>
    <mergeCell ref="A44:A45"/>
    <mergeCell ref="B44:C44"/>
    <mergeCell ref="D44:E44"/>
    <mergeCell ref="L31:M31"/>
    <mergeCell ref="B37:C37"/>
    <mergeCell ref="A43:O43"/>
    <mergeCell ref="F44:F45"/>
    <mergeCell ref="G44:H44"/>
    <mergeCell ref="I44:J44"/>
    <mergeCell ref="K44:K45"/>
    <mergeCell ref="L44:M44"/>
    <mergeCell ref="L11:M11"/>
    <mergeCell ref="B17:C17"/>
    <mergeCell ref="A3:O3"/>
    <mergeCell ref="A23:O23"/>
    <mergeCell ref="A24:A25"/>
    <mergeCell ref="B24:C24"/>
    <mergeCell ref="D24:E24"/>
    <mergeCell ref="F24:F25"/>
    <mergeCell ref="G24:H24"/>
    <mergeCell ref="I24:J24"/>
    <mergeCell ref="K24:K25"/>
    <mergeCell ref="L24:M24"/>
    <mergeCell ref="N24:O24"/>
    <mergeCell ref="A1:P2"/>
    <mergeCell ref="A4:A5"/>
    <mergeCell ref="B4:C4"/>
    <mergeCell ref="D4:E4"/>
    <mergeCell ref="F4:F5"/>
    <mergeCell ref="G4:H4"/>
    <mergeCell ref="I4:J4"/>
    <mergeCell ref="K4:K5"/>
    <mergeCell ref="L4:M4"/>
    <mergeCell ref="N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sqref="A1:U2"/>
    </sheetView>
  </sheetViews>
  <sheetFormatPr defaultRowHeight="14.4" x14ac:dyDescent="0.3"/>
  <cols>
    <col min="3" max="3" width="17.33203125" bestFit="1" customWidth="1"/>
    <col min="6" max="6" width="17.33203125" bestFit="1" customWidth="1"/>
    <col min="9" max="9" width="17.33203125" bestFit="1" customWidth="1"/>
  </cols>
  <sheetData>
    <row r="1" spans="1:21" x14ac:dyDescent="0.3">
      <c r="A1" s="163" t="s">
        <v>53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</row>
    <row r="2" spans="1:21" ht="15" thickBo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1" ht="15" thickBot="1" x14ac:dyDescent="0.35">
      <c r="A3" s="197" t="s">
        <v>40</v>
      </c>
      <c r="B3" s="198"/>
      <c r="C3" s="198"/>
      <c r="D3" s="199" t="s">
        <v>41</v>
      </c>
      <c r="E3" s="199"/>
      <c r="F3" s="199"/>
      <c r="G3" s="199" t="s">
        <v>42</v>
      </c>
      <c r="H3" s="199"/>
      <c r="I3" s="200"/>
    </row>
    <row r="4" spans="1:21" ht="15" thickBot="1" x14ac:dyDescent="0.35">
      <c r="A4" s="17" t="s">
        <v>38</v>
      </c>
      <c r="B4" s="43" t="s">
        <v>39</v>
      </c>
      <c r="C4" s="156" t="s">
        <v>47</v>
      </c>
      <c r="D4" s="17" t="s">
        <v>38</v>
      </c>
      <c r="E4" s="43" t="s">
        <v>39</v>
      </c>
      <c r="F4" s="156" t="s">
        <v>47</v>
      </c>
      <c r="G4" s="17" t="s">
        <v>38</v>
      </c>
      <c r="H4" s="43" t="s">
        <v>39</v>
      </c>
      <c r="I4" s="130" t="s">
        <v>47</v>
      </c>
    </row>
    <row r="5" spans="1:21" x14ac:dyDescent="0.3">
      <c r="A5" s="126">
        <v>33</v>
      </c>
      <c r="B5" s="124">
        <v>32.4</v>
      </c>
      <c r="C5" s="131">
        <v>-1.8181799999999999</v>
      </c>
      <c r="D5" s="126">
        <v>33.4</v>
      </c>
      <c r="E5" s="124">
        <v>25.4</v>
      </c>
      <c r="F5" s="131">
        <v>-23.952100000000002</v>
      </c>
      <c r="G5" s="127">
        <v>19.100000000000001</v>
      </c>
      <c r="H5" s="125">
        <v>17</v>
      </c>
      <c r="I5" s="135">
        <v>-10.9948</v>
      </c>
    </row>
    <row r="6" spans="1:21" x14ac:dyDescent="0.3">
      <c r="A6" s="126">
        <v>33.200000000000003</v>
      </c>
      <c r="B6" s="124">
        <v>32.799999999999997</v>
      </c>
      <c r="C6" s="131">
        <v>-1.20482</v>
      </c>
      <c r="D6" s="126">
        <v>32.4</v>
      </c>
      <c r="E6" s="124">
        <v>24</v>
      </c>
      <c r="F6" s="131">
        <v>-25.925899999999999</v>
      </c>
      <c r="G6" s="127">
        <v>20.7</v>
      </c>
      <c r="H6" s="125">
        <v>19.399999999999999</v>
      </c>
      <c r="I6" s="135">
        <v>-6.2801900000000002</v>
      </c>
    </row>
    <row r="7" spans="1:21" x14ac:dyDescent="0.3">
      <c r="A7" s="127">
        <v>23.1</v>
      </c>
      <c r="B7" s="125">
        <v>24</v>
      </c>
      <c r="C7" s="133">
        <v>3.8961039999999998</v>
      </c>
      <c r="D7" s="126">
        <v>33.5</v>
      </c>
      <c r="E7" s="124">
        <v>24.1</v>
      </c>
      <c r="F7" s="131">
        <v>-28.059699999999999</v>
      </c>
      <c r="G7" s="127">
        <v>21.7</v>
      </c>
      <c r="H7" s="125">
        <v>20.7</v>
      </c>
      <c r="I7" s="135">
        <v>-4.6082900000000002</v>
      </c>
    </row>
    <row r="8" spans="1:21" ht="15" thickBot="1" x14ac:dyDescent="0.35">
      <c r="A8" s="128">
        <v>25.4</v>
      </c>
      <c r="B8" s="129">
        <v>26.4</v>
      </c>
      <c r="C8" s="134">
        <v>3.9370080000000001</v>
      </c>
      <c r="D8" s="126">
        <v>32</v>
      </c>
      <c r="E8" s="124">
        <v>24.1</v>
      </c>
      <c r="F8" s="131">
        <v>-24.6875</v>
      </c>
      <c r="G8" s="127">
        <v>22.6</v>
      </c>
      <c r="H8" s="125">
        <v>17.3</v>
      </c>
      <c r="I8" s="135">
        <v>-23.4513</v>
      </c>
    </row>
    <row r="9" spans="1:21" x14ac:dyDescent="0.3">
      <c r="A9" s="15"/>
      <c r="B9" s="15"/>
      <c r="C9" s="16"/>
      <c r="D9" s="127">
        <v>23.5</v>
      </c>
      <c r="E9" s="125">
        <v>16.2</v>
      </c>
      <c r="F9" s="133">
        <v>-31.063800000000001</v>
      </c>
      <c r="G9" s="127">
        <v>20.8</v>
      </c>
      <c r="H9" s="125">
        <v>18.5</v>
      </c>
      <c r="I9" s="135">
        <v>-11.057700000000001</v>
      </c>
    </row>
    <row r="10" spans="1:21" x14ac:dyDescent="0.3">
      <c r="A10" s="15"/>
      <c r="B10" s="15"/>
      <c r="C10" s="16"/>
      <c r="D10" s="127">
        <v>25</v>
      </c>
      <c r="E10" s="125">
        <v>19.5</v>
      </c>
      <c r="F10" s="133">
        <v>-22</v>
      </c>
      <c r="G10" s="126">
        <v>32.4</v>
      </c>
      <c r="H10" s="124">
        <v>26.6</v>
      </c>
      <c r="I10" s="132">
        <v>-17.901199999999999</v>
      </c>
    </row>
    <row r="11" spans="1:21" x14ac:dyDescent="0.3">
      <c r="A11" s="15"/>
      <c r="B11" s="15"/>
      <c r="C11" s="16"/>
      <c r="D11" s="127">
        <v>21.6</v>
      </c>
      <c r="E11" s="125">
        <v>16.8</v>
      </c>
      <c r="F11" s="133">
        <v>-22.222200000000001</v>
      </c>
      <c r="G11" s="126">
        <v>25.7</v>
      </c>
      <c r="H11" s="124">
        <v>23.1</v>
      </c>
      <c r="I11" s="132">
        <v>-10.1167</v>
      </c>
      <c r="K11" s="35" t="s">
        <v>17</v>
      </c>
    </row>
    <row r="12" spans="1:21" ht="15" thickBot="1" x14ac:dyDescent="0.35">
      <c r="A12" s="15"/>
      <c r="B12" s="15"/>
      <c r="C12" s="16"/>
      <c r="D12" s="128">
        <v>23.3</v>
      </c>
      <c r="E12" s="129">
        <v>19.3</v>
      </c>
      <c r="F12" s="134">
        <v>-17.167400000000001</v>
      </c>
      <c r="G12" s="126">
        <v>29.1</v>
      </c>
      <c r="H12" s="124">
        <v>26.1</v>
      </c>
      <c r="I12" s="132">
        <v>-10.3093</v>
      </c>
      <c r="K12" s="36" t="s">
        <v>18</v>
      </c>
    </row>
    <row r="13" spans="1:21" x14ac:dyDescent="0.3">
      <c r="A13" s="15"/>
      <c r="B13" s="15"/>
      <c r="C13" s="15"/>
      <c r="D13" s="15"/>
      <c r="E13" s="15"/>
      <c r="F13" s="15"/>
      <c r="G13" s="126">
        <v>25.8</v>
      </c>
      <c r="H13" s="124">
        <v>22.7</v>
      </c>
      <c r="I13" s="136">
        <f t="shared" ref="I13:I15" si="0">(H13-G13)/G13*100</f>
        <v>-12.015503875968998</v>
      </c>
    </row>
    <row r="14" spans="1:21" x14ac:dyDescent="0.3">
      <c r="A14" s="15"/>
      <c r="B14" s="15"/>
      <c r="C14" s="15"/>
      <c r="D14" s="15"/>
      <c r="E14" s="15"/>
      <c r="F14" s="24"/>
      <c r="G14" s="127">
        <v>19.7</v>
      </c>
      <c r="H14" s="125">
        <v>18</v>
      </c>
      <c r="I14" s="137">
        <f t="shared" si="0"/>
        <v>-8.6294416243654783</v>
      </c>
    </row>
    <row r="15" spans="1:21" ht="15" thickBot="1" x14ac:dyDescent="0.35">
      <c r="A15" s="15"/>
      <c r="B15" s="15"/>
      <c r="C15" s="15"/>
      <c r="D15" s="15"/>
      <c r="E15" s="15"/>
      <c r="F15" s="23"/>
      <c r="G15" s="128">
        <v>25.3</v>
      </c>
      <c r="H15" s="129">
        <v>20.6</v>
      </c>
      <c r="I15" s="138">
        <f t="shared" si="0"/>
        <v>-18.577075098814223</v>
      </c>
    </row>
    <row r="16" spans="1:21" x14ac:dyDescent="0.3">
      <c r="A16" s="15"/>
      <c r="B16" s="15"/>
      <c r="C16" s="15"/>
      <c r="D16" s="15"/>
      <c r="E16" s="15"/>
      <c r="F16" s="23"/>
      <c r="G16" s="16"/>
      <c r="H16" s="15"/>
      <c r="I16" s="15"/>
    </row>
    <row r="17" spans="5:7" x14ac:dyDescent="0.3">
      <c r="E17" s="24" t="s">
        <v>43</v>
      </c>
      <c r="F17" s="16"/>
      <c r="G17" s="16"/>
    </row>
    <row r="18" spans="5:7" x14ac:dyDescent="0.3">
      <c r="E18" s="23" t="s">
        <v>8</v>
      </c>
      <c r="F18" s="16" t="s">
        <v>36</v>
      </c>
      <c r="G18" s="16"/>
    </row>
    <row r="19" spans="5:7" x14ac:dyDescent="0.3">
      <c r="E19" s="23" t="s">
        <v>9</v>
      </c>
      <c r="F19" s="16" t="s">
        <v>37</v>
      </c>
    </row>
    <row r="20" spans="5:7" x14ac:dyDescent="0.3">
      <c r="E20" s="23" t="s">
        <v>11</v>
      </c>
      <c r="F20" s="16" t="s">
        <v>12</v>
      </c>
    </row>
    <row r="21" spans="5:7" x14ac:dyDescent="0.3">
      <c r="E21" s="23" t="s">
        <v>13</v>
      </c>
      <c r="F21" s="16" t="s">
        <v>14</v>
      </c>
    </row>
  </sheetData>
  <mergeCells count="4">
    <mergeCell ref="A1:U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Ext. Data Fig.1a</vt:lpstr>
      <vt:lpstr>Ext. Data Fig.1b</vt:lpstr>
      <vt:lpstr>Ext. Data Fig.1c</vt:lpstr>
      <vt:lpstr>Ext. Data Fig.1d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2023-08-14T17:36:06Z</dcterms:created>
  <dcterms:modified xsi:type="dcterms:W3CDTF">2023-08-24T10:40:37Z</dcterms:modified>
</cp:coreProperties>
</file>