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\Science\Med\OMI_Szabo\workfolder\KCN_2\manuscript\z_resubmission_6_Nature_Metabolism - FINAL REVISION\Zuhra_Main_Fig7\"/>
    </mc:Choice>
  </mc:AlternateContent>
  <xr:revisionPtr revIDLastSave="0" documentId="13_ncr:1_{452022D8-7F93-4397-8F77-55824A122519}" xr6:coauthVersionLast="47" xr6:coauthVersionMax="47" xr10:uidLastSave="{00000000-0000-0000-0000-000000000000}"/>
  <bookViews>
    <workbookView xWindow="0" yWindow="0" windowWidth="28800" windowHeight="15600" xr2:uid="{77EE49AC-BF44-4661-A8E4-48299C0E85FB}"/>
  </bookViews>
  <sheets>
    <sheet name="Description" sheetId="31" r:id="rId1"/>
    <sheet name="7a" sheetId="1" r:id="rId2"/>
    <sheet name="7b" sheetId="22" r:id="rId3"/>
    <sheet name="7c" sheetId="23" r:id="rId4"/>
    <sheet name="7d" sheetId="24" r:id="rId5"/>
    <sheet name="7e" sheetId="25" r:id="rId6"/>
    <sheet name="7f" sheetId="29" r:id="rId7"/>
    <sheet name="7g" sheetId="26" r:id="rId8"/>
    <sheet name="7h" sheetId="27" r:id="rId9"/>
    <sheet name="7i" sheetId="30" r:id="rId10"/>
    <sheet name="7j" sheetId="2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7" l="1"/>
</calcChain>
</file>

<file path=xl/sharedStrings.xml><?xml version="1.0" encoding="utf-8"?>
<sst xmlns="http://schemas.openxmlformats.org/spreadsheetml/2006/main" count="260" uniqueCount="142">
  <si>
    <t>Method</t>
  </si>
  <si>
    <t>Model</t>
  </si>
  <si>
    <t>CTR</t>
  </si>
  <si>
    <t>Cells: HepG2</t>
  </si>
  <si>
    <t>Gly</t>
  </si>
  <si>
    <t>Mouse</t>
  </si>
  <si>
    <t>HepG2</t>
  </si>
  <si>
    <t>KCN</t>
  </si>
  <si>
    <t>Western Blot</t>
  </si>
  <si>
    <t>THC</t>
  </si>
  <si>
    <t>CoE</t>
  </si>
  <si>
    <t>Ser/Gly free</t>
  </si>
  <si>
    <t>Hypoxia</t>
  </si>
  <si>
    <t>Hypoxia and Hypoxia/Reoxygenation</t>
  </si>
  <si>
    <t>Hypoxia/Reoxygenation</t>
  </si>
  <si>
    <t>Normoxia</t>
  </si>
  <si>
    <t>Ser Gly free</t>
  </si>
  <si>
    <t>Vehicle</t>
  </si>
  <si>
    <r>
      <t>Western Blot (Hypoxia vs Normoxia) Hif1</t>
    </r>
    <r>
      <rPr>
        <b/>
        <sz val="11"/>
        <color theme="1"/>
        <rFont val="Calibri"/>
        <family val="2"/>
      </rPr>
      <t>α</t>
    </r>
  </si>
  <si>
    <t>Electrochemical Method</t>
  </si>
  <si>
    <t>Amygdalin</t>
  </si>
  <si>
    <t>Linamarin</t>
  </si>
  <si>
    <t>Mandelonitrile</t>
  </si>
  <si>
    <t>Incucyte</t>
  </si>
  <si>
    <t>KCN 0.1 mg/kg</t>
  </si>
  <si>
    <t>Glycine 100 mg/kg</t>
  </si>
  <si>
    <t>Amigdalin 10 mg/kg</t>
  </si>
  <si>
    <t>T/SS-
V</t>
  </si>
  <si>
    <t>T/SS-
Amygdalin</t>
  </si>
  <si>
    <t>T/HS-
V</t>
  </si>
  <si>
    <t>T/HS-
Amygdalin</t>
  </si>
  <si>
    <t>AST</t>
  </si>
  <si>
    <t>Lung Permeability</t>
  </si>
  <si>
    <r>
      <t>data are expressed as LDH release (</t>
    </r>
    <r>
      <rPr>
        <b/>
        <sz val="11"/>
        <color theme="1"/>
        <rFont val="Calibri"/>
        <family val="2"/>
        <scheme val="minor"/>
      </rPr>
      <t>fold-change to normoxic control)</t>
    </r>
  </si>
  <si>
    <t>Lactate Dehydrogenase (LDH) Assay</t>
  </si>
  <si>
    <t>Independent replicate</t>
  </si>
  <si>
    <t>Replicate 1</t>
  </si>
  <si>
    <t>Replicate 2</t>
  </si>
  <si>
    <t>Replicate 3</t>
  </si>
  <si>
    <t>Replicate 4</t>
  </si>
  <si>
    <t>Replicate 5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</si>
  <si>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</si>
  <si>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nmol/L</t>
    </r>
  </si>
  <si>
    <t>Male</t>
  </si>
  <si>
    <t>Female</t>
  </si>
  <si>
    <t>LC-MS/MS</t>
  </si>
  <si>
    <r>
      <t>data are expressed as Infarct size (I)/area at risk (AAR)</t>
    </r>
    <r>
      <rPr>
        <b/>
        <sz val="11"/>
        <color theme="1"/>
        <rFont val="Calibri"/>
        <family val="2"/>
        <scheme val="minor"/>
      </rPr>
      <t xml:space="preserve"> I/AAR %</t>
    </r>
  </si>
  <si>
    <r>
      <t>data are expressed as area at risk (AAR)/total area (ALL)</t>
    </r>
    <r>
      <rPr>
        <b/>
        <sz val="11"/>
        <color theme="1"/>
        <rFont val="Calibri"/>
        <family val="2"/>
        <scheme val="minor"/>
      </rPr>
      <t xml:space="preserve"> AAR/ALL %</t>
    </r>
  </si>
  <si>
    <t>I/AAR %</t>
  </si>
  <si>
    <t>AAR/ALL %</t>
  </si>
  <si>
    <t>MI/R %</t>
  </si>
  <si>
    <r>
      <t>data are expressed as myocardial ischemia (MI)/reperfusion (R)</t>
    </r>
    <r>
      <rPr>
        <b/>
        <sz val="11"/>
        <color theme="1"/>
        <rFont val="Calibri"/>
        <family val="2"/>
        <scheme val="minor"/>
      </rPr>
      <t xml:space="preserve"> MI/R %</t>
    </r>
  </si>
  <si>
    <t>Toiphenyltetrazolium chloride (TCC) staining</t>
  </si>
  <si>
    <t>Mouse blood</t>
  </si>
  <si>
    <t>Detection</t>
  </si>
  <si>
    <t>Viability</t>
  </si>
  <si>
    <t>Proliferation</t>
  </si>
  <si>
    <t>Cyanide</t>
  </si>
  <si>
    <t>Infarcted area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</si>
  <si>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Evans blue dye (EBD) in the BALF (% in plasma levels)</t>
    </r>
  </si>
  <si>
    <t xml:space="preserve">Protein </t>
  </si>
  <si>
    <t>Spectrophotometric</t>
  </si>
  <si>
    <t xml:space="preserve">Hemorrhagic shock </t>
  </si>
  <si>
    <r>
      <t xml:space="preserve">1 </t>
    </r>
    <r>
      <rPr>
        <sz val="10"/>
        <rFont val="Aptos Narrow"/>
        <family val="2"/>
      </rPr>
      <t>µ</t>
    </r>
    <r>
      <rPr>
        <sz val="10"/>
        <rFont val="Arial"/>
        <family val="2"/>
      </rPr>
      <t>M</t>
    </r>
  </si>
  <si>
    <t>3 µM</t>
  </si>
  <si>
    <t>10 µM</t>
  </si>
  <si>
    <t>30 µM</t>
  </si>
  <si>
    <t>100 µM</t>
  </si>
  <si>
    <t>Amygdalin 300 µM</t>
  </si>
  <si>
    <t>Mandelonitrile 300 µM</t>
  </si>
  <si>
    <t>Linamarin 300 µM</t>
  </si>
  <si>
    <t xml:space="preserve">Mandelonitrile 100 µM </t>
  </si>
  <si>
    <t>Linamarin 100 µM</t>
  </si>
  <si>
    <t>Amygdalin 30 µM</t>
  </si>
  <si>
    <t>Amygdalin 3mg/kg</t>
  </si>
  <si>
    <t>Amygdalin 10 mg/kg</t>
  </si>
  <si>
    <t>Amygdalin 30/kg</t>
  </si>
  <si>
    <t>Amygdalin 100/kg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</si>
  <si>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fold-change to normoxic control</t>
    </r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</si>
  <si>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Cell proliferation (fold-change to Vehicle)</t>
    </r>
  </si>
  <si>
    <r>
      <t xml:space="preserve">data are expressed as </t>
    </r>
    <r>
      <rPr>
        <b/>
        <sz val="11"/>
        <color theme="1"/>
        <rFont val="Calibri"/>
        <family val="2"/>
        <scheme val="minor"/>
      </rPr>
      <t>LDH release (fold-change to normoxic control)</t>
    </r>
  </si>
  <si>
    <t>ALT</t>
  </si>
  <si>
    <r>
      <t xml:space="preserve">data are expressed as </t>
    </r>
    <r>
      <rPr>
        <b/>
        <sz val="11"/>
        <color theme="1"/>
        <rFont val="Calibri"/>
        <family val="2"/>
        <scheme val="minor"/>
      </rPr>
      <t>enzymatic activity (U/L)</t>
    </r>
  </si>
  <si>
    <t>HepG2 - Hypoxia vs Normoxia  Hif1α - File names</t>
  </si>
  <si>
    <t xml:space="preserve">Glycine 10 mM </t>
  </si>
  <si>
    <r>
      <t xml:space="preserve">THC 10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M</t>
    </r>
  </si>
  <si>
    <t xml:space="preserve">Order of loading </t>
  </si>
  <si>
    <t>TCC staining - file name</t>
  </si>
  <si>
    <t>Glycine</t>
  </si>
  <si>
    <t>Figure 7a</t>
  </si>
  <si>
    <t>Figure 7b</t>
  </si>
  <si>
    <t>Figure 7c</t>
  </si>
  <si>
    <t>Figure 7d</t>
  </si>
  <si>
    <t>Figure 7e</t>
  </si>
  <si>
    <t>Figure 7f</t>
  </si>
  <si>
    <t>Figure 7g</t>
  </si>
  <si>
    <t>Figure 7h</t>
  </si>
  <si>
    <t>Figure 7i</t>
  </si>
  <si>
    <t>Figure 7j</t>
  </si>
  <si>
    <t xml:space="preserve"> Experiment1_Hypoxia_Hif1a</t>
  </si>
  <si>
    <t xml:space="preserve"> Experiment2_Hypoxia_Hif1a</t>
  </si>
  <si>
    <t xml:space="preserve"> Experiment3_Hypoxia_Hif1a</t>
  </si>
  <si>
    <t xml:space="preserve"> Experiment4_Hypoxia_Hif1a</t>
  </si>
  <si>
    <t xml:space="preserve"> Experiment5_Hypoxia_Hif1a</t>
  </si>
  <si>
    <t xml:space="preserve"> Experiment1_Hypoxia_Hif1a_marker</t>
  </si>
  <si>
    <t xml:space="preserve"> Experiment2_Hypoxia_Hif1a_marker</t>
  </si>
  <si>
    <t xml:space="preserve"> Experiment3_Hypoxia_Hif1a_marker</t>
  </si>
  <si>
    <t xml:space="preserve"> Experiment4_Hypoxia_Hif1a_marker</t>
  </si>
  <si>
    <t xml:space="preserve"> Experiment5_Hypoxia_Hif1a_marker</t>
  </si>
  <si>
    <t xml:space="preserve"> Experiment1_Hypoxia_actin</t>
  </si>
  <si>
    <t xml:space="preserve"> Experiment2_Hypoxia_actin</t>
  </si>
  <si>
    <t xml:space="preserve"> Experiment3_Hypoxia_actin</t>
  </si>
  <si>
    <t xml:space="preserve"> Experiment4_Hypoxia_actin</t>
  </si>
  <si>
    <t xml:space="preserve"> Experiment5_Hypoxia_actin</t>
  </si>
  <si>
    <t xml:space="preserve"> Experiment1_Hypoxia_actin_marker</t>
  </si>
  <si>
    <t xml:space="preserve"> Experiment2_Hypoxia_actin_marker</t>
  </si>
  <si>
    <t xml:space="preserve"> Experiment3_Hypoxia_actin_marker</t>
  </si>
  <si>
    <t xml:space="preserve"> Experiment4_Hypoxia_actin_marker</t>
  </si>
  <si>
    <t xml:space="preserve"> Experiment5_Hypoxia_actin_marker</t>
  </si>
  <si>
    <t xml:space="preserve"> Experiment1_Normoxia_Hif1a</t>
  </si>
  <si>
    <t xml:space="preserve"> Experiment2_Normoxia_Hif1a</t>
  </si>
  <si>
    <t xml:space="preserve"> Experiment3_Normoxia_Hif1a</t>
  </si>
  <si>
    <t xml:space="preserve"> Experiment4_Normoxia_Hif1a</t>
  </si>
  <si>
    <t xml:space="preserve"> Experiment5_Normoxia_Hif1a</t>
  </si>
  <si>
    <t xml:space="preserve"> Experiment1_Normoxia_Hif1a_marker</t>
  </si>
  <si>
    <t xml:space="preserve"> Experiment2_Normoxia_Hif1a_marker</t>
  </si>
  <si>
    <t xml:space="preserve"> Experiment3_Normoxia_Hif1a_marker</t>
  </si>
  <si>
    <t xml:space="preserve"> Experiment4_Normoxia_Hif1a_marker</t>
  </si>
  <si>
    <t xml:space="preserve"> Experiment5_Normoxia_Hif1a_marker</t>
  </si>
  <si>
    <t xml:space="preserve"> Experiment1_Normoxia_actin</t>
  </si>
  <si>
    <t xml:space="preserve"> Experiment2_Normoxia_actin</t>
  </si>
  <si>
    <t xml:space="preserve"> Experiment3_Normoxia_actin</t>
  </si>
  <si>
    <t xml:space="preserve"> Experiment4_Normoxia_actin</t>
  </si>
  <si>
    <t xml:space="preserve"> Experiment5_Normoxia_actin</t>
  </si>
  <si>
    <t xml:space="preserve"> Experiment1_Normoxia_actin_marker</t>
  </si>
  <si>
    <t xml:space="preserve"> Experiment2_Normoxia_actin_marker</t>
  </si>
  <si>
    <t xml:space="preserve"> Experiment3_Normoxia_actin_marker</t>
  </si>
  <si>
    <t xml:space="preserve"> Experiment4_Normoxia_actin_marker</t>
  </si>
  <si>
    <t xml:space="preserve"> Experiment5_Normoxia_actin_marker</t>
  </si>
  <si>
    <t xml:space="preserve"> myocardial_injury_CTR</t>
  </si>
  <si>
    <t xml:space="preserve"> myocardial_injury_Amygdalin</t>
  </si>
  <si>
    <t xml:space="preserve"> myocardial_injury_Glycine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</si>
</sst>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4"/>
      <color theme="0"/>
      <name val="Calibri"/>
      <family val="2"/>
      <scheme val="minor"/>
    </font>
    <font>
      <i/>
      <sz val="10"/>
      <color rgb="FF0000FF"/>
      <name val="Arial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ptos Narrow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7" xfId="0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5" xfId="0" applyBorder="1"/>
    <xf numFmtId="0" fontId="0" fillId="0" borderId="10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5" xfId="0" applyBorder="1"/>
    <xf numFmtId="0" fontId="0" fillId="0" borderId="13" xfId="0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/>
    <xf numFmtId="0" fontId="2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0" fontId="11" fillId="0" borderId="9" xfId="0" applyFont="1" applyBorder="1"/>
    <xf numFmtId="0" fontId="11" fillId="0" borderId="12" xfId="0" applyFont="1" applyBorder="1"/>
    <xf numFmtId="0" fontId="11" fillId="0" borderId="11" xfId="0" applyFont="1" applyBorder="1"/>
    <xf numFmtId="0" fontId="0" fillId="0" borderId="9" xfId="0" applyBorder="1"/>
    <xf numFmtId="0" fontId="0" fillId="0" borderId="16" xfId="0" applyBorder="1"/>
    <xf numFmtId="0" fontId="11" fillId="0" borderId="2" xfId="0" applyFont="1" applyBorder="1" applyAlignment="1">
      <alignment horizontal="center" vertical="center"/>
    </xf>
    <xf numFmtId="2" fontId="2" fillId="0" borderId="6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2" fontId="2" fillId="0" borderId="12" xfId="0" applyNumberFormat="1" applyFont="1" applyBorder="1"/>
    <xf numFmtId="2" fontId="2" fillId="0" borderId="11" xfId="0" applyNumberFormat="1" applyFont="1" applyBorder="1"/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0" fontId="16" fillId="0" borderId="0" xfId="0" applyFont="1"/>
    <xf numFmtId="2" fontId="2" fillId="0" borderId="7" xfId="0" applyNumberFormat="1" applyFont="1" applyBorder="1"/>
    <xf numFmtId="2" fontId="2" fillId="0" borderId="5" xfId="0" applyNumberFormat="1" applyFont="1" applyBorder="1"/>
    <xf numFmtId="2" fontId="2" fillId="0" borderId="0" xfId="0" applyNumberFormat="1" applyFont="1"/>
    <xf numFmtId="2" fontId="2" fillId="0" borderId="10" xfId="0" applyNumberFormat="1" applyFont="1" applyBorder="1"/>
    <xf numFmtId="0" fontId="16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2" fontId="3" fillId="0" borderId="7" xfId="0" applyNumberFormat="1" applyFont="1" applyBorder="1"/>
    <xf numFmtId="2" fontId="3" fillId="0" borderId="6" xfId="0" applyNumberFormat="1" applyFont="1" applyBorder="1"/>
    <xf numFmtId="2" fontId="3" fillId="0" borderId="8" xfId="0" applyNumberFormat="1" applyFont="1" applyBorder="1"/>
    <xf numFmtId="2" fontId="3" fillId="0" borderId="5" xfId="0" applyNumberFormat="1" applyFont="1" applyBorder="1"/>
    <xf numFmtId="2" fontId="3" fillId="0" borderId="0" xfId="0" applyNumberFormat="1" applyFont="1"/>
    <xf numFmtId="2" fontId="3" fillId="0" borderId="9" xfId="0" applyNumberFormat="1" applyFont="1" applyBorder="1"/>
    <xf numFmtId="2" fontId="3" fillId="0" borderId="10" xfId="0" applyNumberFormat="1" applyFont="1" applyBorder="1"/>
    <xf numFmtId="2" fontId="3" fillId="0" borderId="12" xfId="0" applyNumberFormat="1" applyFont="1" applyBorder="1"/>
    <xf numFmtId="2" fontId="3" fillId="0" borderId="11" xfId="0" applyNumberFormat="1" applyFont="1" applyBorder="1"/>
    <xf numFmtId="2" fontId="9" fillId="0" borderId="0" xfId="0" applyNumberFormat="1" applyFont="1"/>
    <xf numFmtId="2" fontId="6" fillId="0" borderId="0" xfId="0" applyNumberFormat="1" applyFont="1"/>
    <xf numFmtId="2" fontId="0" fillId="0" borderId="12" xfId="0" applyNumberFormat="1" applyBorder="1"/>
    <xf numFmtId="2" fontId="16" fillId="0" borderId="6" xfId="0" applyNumberFormat="1" applyFont="1" applyBorder="1"/>
    <xf numFmtId="2" fontId="16" fillId="0" borderId="8" xfId="0" applyNumberFormat="1" applyFont="1" applyBorder="1"/>
    <xf numFmtId="2" fontId="16" fillId="0" borderId="0" xfId="0" applyNumberFormat="1" applyFont="1"/>
    <xf numFmtId="2" fontId="16" fillId="0" borderId="9" xfId="0" applyNumberFormat="1" applyFont="1" applyBorder="1"/>
    <xf numFmtId="2" fontId="16" fillId="0" borderId="12" xfId="0" applyNumberFormat="1" applyFont="1" applyBorder="1"/>
    <xf numFmtId="2" fontId="16" fillId="0" borderId="11" xfId="0" applyNumberFormat="1" applyFont="1" applyBorder="1"/>
    <xf numFmtId="2" fontId="11" fillId="0" borderId="7" xfId="0" applyNumberFormat="1" applyFont="1" applyBorder="1"/>
    <xf numFmtId="2" fontId="0" fillId="0" borderId="6" xfId="0" applyNumberFormat="1" applyBorder="1"/>
    <xf numFmtId="2" fontId="0" fillId="0" borderId="8" xfId="0" applyNumberFormat="1" applyBorder="1"/>
    <xf numFmtId="2" fontId="11" fillId="0" borderId="5" xfId="0" applyNumberFormat="1" applyFont="1" applyBorder="1"/>
    <xf numFmtId="2" fontId="0" fillId="0" borderId="9" xfId="0" applyNumberFormat="1" applyBorder="1"/>
    <xf numFmtId="2" fontId="11" fillId="0" borderId="0" xfId="0" applyNumberFormat="1" applyFont="1"/>
    <xf numFmtId="2" fontId="11" fillId="0" borderId="9" xfId="0" applyNumberFormat="1" applyFont="1" applyBorder="1"/>
    <xf numFmtId="2" fontId="0" fillId="0" borderId="5" xfId="0" applyNumberFormat="1" applyBorder="1"/>
    <xf numFmtId="2" fontId="0" fillId="0" borderId="10" xfId="0" applyNumberFormat="1" applyBorder="1"/>
    <xf numFmtId="2" fontId="11" fillId="0" borderId="12" xfId="0" applyNumberFormat="1" applyFont="1" applyBorder="1"/>
    <xf numFmtId="2" fontId="11" fillId="0" borderId="11" xfId="0" applyNumberFormat="1" applyFont="1" applyBorder="1"/>
    <xf numFmtId="2" fontId="0" fillId="0" borderId="11" xfId="0" applyNumberFormat="1" applyBorder="1"/>
    <xf numFmtId="2" fontId="11" fillId="0" borderId="10" xfId="0" applyNumberFormat="1" applyFont="1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D81654-2354-43E8-AB24-E4466E47F118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Figure 7. </a:t>
          </a:r>
          <a:r>
            <a:rPr lang="en-US" sz="24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|</a:t>
          </a:r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Controlled cyanide supplementation exerts cytoprotective effects.           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(a-b)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Effect of treatment with 10 mM glycine, 10 nM KCN, 10 µM THC, 10 µM CoE and the serine/glycine-free medium in HepG2 cells subjected to hypoxia (48 h) or hypoxia/reoxygenation (48/24 h) on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(a)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lactate dehydrogenase (LDH) release and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hypoxia inducible factor 1 subunit alpha (HIF1α) expression.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Cyanide release from mandelonitrile, linamarin and amygdalin (ECh method).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(d)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Effect of 300 µM mandelonitrile, linamarin and amygdalin on cell proliferation and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(e)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hypoxia- and hypoxia/reperfusion-induced cell injury (measured as LDH release) in HepG2 cells.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(f-g)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Cyanide concentrations in mouse blood under baseline conditions and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(g)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after administration of 0.1 mg/kg KCN, 100 mg/kg glycine or 10 mg/kg amygdalin.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(h-i)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Effect of 300 mg/kg glycine or 3-300 mg/kg amygdalin on infarct size in a mouse model of myocardial ischemia/reperfusion. The infarct size (I) relative to the area at risk (AAR), AAR relative to the whole  myocardial area (ALL) and myocardial ischemia (MI) relative to reperfusion (R) are shown.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(j)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Effect of 10 mg/kg amygdalin on markers of organ damage (aspartate aminotransferase – AST, alanine transaminase – ALT and lung permeability) in a mouse model of hemorrhagic shock. T/SS: sham-shock; T/HS: hemorrhagic shock. </a:t>
          </a:r>
          <a:endParaRPr lang="en-US" sz="2400" b="0">
            <a:solidFill>
              <a:schemeClr val="dk1"/>
            </a:solidFill>
            <a:effectLst/>
            <a:latin typeface="Aptos Narrow" panose="020B00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80D1-85E1-40D2-B6FD-1D91C2879451}">
  <dimension ref="A1"/>
  <sheetViews>
    <sheetView tabSelected="1" zoomScale="85" zoomScaleNormal="85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D1BC-CE96-4FE2-924A-376320EE18C6}">
  <dimension ref="A1:P42"/>
  <sheetViews>
    <sheetView workbookViewId="0">
      <selection sqref="A1:H1"/>
    </sheetView>
  </sheetViews>
  <sheetFormatPr defaultRowHeight="15" x14ac:dyDescent="0.25"/>
  <cols>
    <col min="1" max="1" width="21.140625" bestFit="1" customWidth="1"/>
    <col min="2" max="2" width="34.5703125" bestFit="1" customWidth="1"/>
    <col min="3" max="3" width="12.5703125" bestFit="1" customWidth="1"/>
    <col min="4" max="4" width="13.28515625" bestFit="1" customWidth="1"/>
    <col min="5" max="7" width="12.5703125" bestFit="1" customWidth="1"/>
    <col min="8" max="8" width="10.42578125" customWidth="1"/>
  </cols>
  <sheetData>
    <row r="1" spans="1:8" ht="19.5" thickBot="1" x14ac:dyDescent="0.3">
      <c r="A1" s="90" t="s">
        <v>89</v>
      </c>
      <c r="B1" s="91"/>
      <c r="C1" s="91"/>
      <c r="D1" s="91"/>
      <c r="E1" s="91"/>
      <c r="F1" s="91"/>
      <c r="G1" s="91"/>
      <c r="H1" s="92"/>
    </row>
    <row r="2" spans="1:8" x14ac:dyDescent="0.25">
      <c r="B2" s="1"/>
      <c r="C2" s="1"/>
      <c r="D2" s="1"/>
      <c r="E2" s="1"/>
    </row>
    <row r="3" spans="1:8" x14ac:dyDescent="0.25">
      <c r="A3" s="40" t="s">
        <v>54</v>
      </c>
      <c r="B3" s="1" t="s">
        <v>0</v>
      </c>
      <c r="C3" s="1" t="s">
        <v>1</v>
      </c>
      <c r="E3" s="1"/>
    </row>
    <row r="4" spans="1:8" x14ac:dyDescent="0.25">
      <c r="A4" s="12" t="s">
        <v>55</v>
      </c>
      <c r="B4" s="2" t="s">
        <v>34</v>
      </c>
      <c r="C4" s="2" t="s">
        <v>3</v>
      </c>
      <c r="D4" s="1"/>
      <c r="E4" s="1"/>
    </row>
    <row r="5" spans="1:8" x14ac:dyDescent="0.25">
      <c r="B5" s="12" t="s">
        <v>13</v>
      </c>
      <c r="D5" s="1"/>
      <c r="E5" s="1"/>
    </row>
    <row r="6" spans="1:8" x14ac:dyDescent="0.25">
      <c r="D6" s="1"/>
      <c r="E6" s="1"/>
    </row>
    <row r="7" spans="1:8" x14ac:dyDescent="0.25">
      <c r="B7" s="4" t="s">
        <v>33</v>
      </c>
      <c r="D7" s="1"/>
      <c r="E7" s="1"/>
    </row>
    <row r="8" spans="1:8" ht="15.75" thickBot="1" x14ac:dyDescent="0.3">
      <c r="B8" s="4"/>
      <c r="C8" s="2"/>
      <c r="D8" s="1"/>
      <c r="E8" s="1"/>
    </row>
    <row r="9" spans="1:8" ht="15.75" thickBot="1" x14ac:dyDescent="0.3">
      <c r="A9" s="93" t="s">
        <v>12</v>
      </c>
      <c r="B9" s="94"/>
      <c r="C9" s="94"/>
      <c r="D9" s="94"/>
      <c r="E9" s="94"/>
      <c r="F9" s="94"/>
      <c r="G9" s="95"/>
    </row>
    <row r="10" spans="1:8" ht="15.75" thickBot="1" x14ac:dyDescent="0.3">
      <c r="A10" s="48" t="s">
        <v>35</v>
      </c>
      <c r="B10" s="41" t="s">
        <v>17</v>
      </c>
      <c r="C10" s="42" t="s">
        <v>4</v>
      </c>
      <c r="D10" s="42" t="s">
        <v>7</v>
      </c>
      <c r="E10" s="42" t="s">
        <v>9</v>
      </c>
      <c r="F10" s="42" t="s">
        <v>10</v>
      </c>
      <c r="G10" s="42" t="s">
        <v>11</v>
      </c>
    </row>
    <row r="11" spans="1:8" x14ac:dyDescent="0.25">
      <c r="A11" s="18">
        <v>1</v>
      </c>
      <c r="B11" s="34">
        <v>1.0796534390000001</v>
      </c>
      <c r="C11" s="34">
        <v>0.45259199999999999</v>
      </c>
      <c r="D11" s="34">
        <v>0.28696100000000002</v>
      </c>
      <c r="E11" s="34">
        <v>2.2259159999999998</v>
      </c>
      <c r="F11" s="34">
        <v>1.9933099999999999</v>
      </c>
      <c r="G11" s="35">
        <v>3.9163589999999999</v>
      </c>
    </row>
    <row r="12" spans="1:8" x14ac:dyDescent="0.25">
      <c r="A12" s="18">
        <v>2</v>
      </c>
      <c r="B12" s="52">
        <v>1.532420863</v>
      </c>
      <c r="C12" s="52">
        <v>0.50348400000000004</v>
      </c>
      <c r="D12" s="52">
        <v>0.98098700000000005</v>
      </c>
      <c r="E12" s="52">
        <v>2.4548999999999999</v>
      </c>
      <c r="F12" s="52">
        <v>2.8454989999999998</v>
      </c>
      <c r="G12" s="36">
        <v>3.1770839999999998</v>
      </c>
    </row>
    <row r="13" spans="1:8" x14ac:dyDescent="0.25">
      <c r="A13" s="18">
        <v>3</v>
      </c>
      <c r="B13" s="52">
        <v>1.393885354</v>
      </c>
      <c r="C13" s="52">
        <v>0.45843499999999998</v>
      </c>
      <c r="D13" s="52">
        <v>0.70130099999999995</v>
      </c>
      <c r="E13" s="52">
        <v>2.1772450000000001</v>
      </c>
      <c r="F13" s="52">
        <v>2.646255</v>
      </c>
      <c r="G13" s="36">
        <v>4.0939249999999996</v>
      </c>
    </row>
    <row r="14" spans="1:8" x14ac:dyDescent="0.25">
      <c r="A14" s="18">
        <v>4</v>
      </c>
      <c r="B14" s="52">
        <v>2.6831825139999999</v>
      </c>
      <c r="C14" s="52">
        <v>0.67877100000000001</v>
      </c>
      <c r="D14" s="52">
        <v>-0.10019</v>
      </c>
      <c r="E14" s="52">
        <v>2.9920390000000001</v>
      </c>
      <c r="F14" s="52">
        <v>3.0125479999999998</v>
      </c>
      <c r="G14" s="36">
        <v>2.388817</v>
      </c>
    </row>
    <row r="15" spans="1:8" x14ac:dyDescent="0.25">
      <c r="A15" s="18">
        <v>5</v>
      </c>
      <c r="B15" s="52">
        <v>1.0369417780000001</v>
      </c>
      <c r="C15" s="52">
        <v>0.363371</v>
      </c>
      <c r="D15" s="52">
        <v>-0.13053999999999999</v>
      </c>
      <c r="E15" s="52">
        <v>2.0559460000000001</v>
      </c>
      <c r="F15" s="52">
        <v>2.6478329999999999</v>
      </c>
      <c r="G15" s="36">
        <v>2.2969080000000002</v>
      </c>
    </row>
    <row r="16" spans="1:8" x14ac:dyDescent="0.25">
      <c r="A16" s="18">
        <v>6</v>
      </c>
      <c r="B16" s="52">
        <v>2.1009362399999998</v>
      </c>
      <c r="C16" s="52">
        <v>0.83384199999999997</v>
      </c>
      <c r="D16" s="52">
        <v>-8.8260000000000005E-2</v>
      </c>
      <c r="E16" s="52">
        <v>1.8851579999999999</v>
      </c>
      <c r="F16" s="68">
        <v>1.7253540000000001</v>
      </c>
      <c r="G16" s="36"/>
    </row>
    <row r="17" spans="1:16" x14ac:dyDescent="0.25">
      <c r="A17" s="18">
        <v>7</v>
      </c>
      <c r="B17" s="52">
        <v>2.5902919999999998</v>
      </c>
      <c r="C17" s="52">
        <v>1.291693</v>
      </c>
      <c r="D17" s="52">
        <v>0.57946799999999998</v>
      </c>
      <c r="E17" s="39">
        <v>2.5842040000000002</v>
      </c>
      <c r="F17" s="39"/>
      <c r="G17" s="36"/>
    </row>
    <row r="18" spans="1:16" x14ac:dyDescent="0.25">
      <c r="A18" s="18">
        <v>8</v>
      </c>
      <c r="B18" s="52">
        <v>1.4742930000000001</v>
      </c>
      <c r="C18" s="52">
        <v>0.21859899999999999</v>
      </c>
      <c r="D18" s="39">
        <v>0.99368900000000004</v>
      </c>
      <c r="E18" s="69"/>
      <c r="F18" s="39"/>
      <c r="G18" s="36"/>
    </row>
    <row r="19" spans="1:16" x14ac:dyDescent="0.25">
      <c r="A19" s="18">
        <v>9</v>
      </c>
      <c r="B19" s="52">
        <v>1.8907290000000001</v>
      </c>
      <c r="C19" s="52">
        <v>0.13819899999999999</v>
      </c>
      <c r="D19" s="52">
        <v>1.219703</v>
      </c>
      <c r="E19" s="52"/>
      <c r="F19" s="52"/>
      <c r="G19" s="36"/>
    </row>
    <row r="20" spans="1:16" x14ac:dyDescent="0.25">
      <c r="A20" s="18">
        <v>10</v>
      </c>
      <c r="B20" s="52">
        <v>1.918852</v>
      </c>
      <c r="C20" s="52">
        <v>0.33482899999999999</v>
      </c>
      <c r="D20" s="52">
        <v>1.3709359999999999</v>
      </c>
      <c r="E20" s="52"/>
      <c r="F20" s="52"/>
      <c r="G20" s="36"/>
    </row>
    <row r="21" spans="1:16" x14ac:dyDescent="0.25">
      <c r="A21" s="18">
        <v>11</v>
      </c>
      <c r="B21" s="39"/>
      <c r="C21" s="52">
        <v>0.93104399999999998</v>
      </c>
      <c r="D21" s="52">
        <v>1.0555890000000001</v>
      </c>
      <c r="E21" s="52"/>
      <c r="F21" s="52"/>
      <c r="G21" s="36"/>
    </row>
    <row r="22" spans="1:16" x14ac:dyDescent="0.25">
      <c r="A22" s="18">
        <v>12</v>
      </c>
      <c r="B22" s="39"/>
      <c r="C22" s="52">
        <v>1.105302</v>
      </c>
      <c r="D22" s="52">
        <v>0.93518699999999999</v>
      </c>
      <c r="E22" s="52"/>
      <c r="F22" s="52"/>
      <c r="G22" s="36"/>
    </row>
    <row r="23" spans="1:16" x14ac:dyDescent="0.25">
      <c r="A23" s="18">
        <v>13</v>
      </c>
      <c r="B23" s="39"/>
      <c r="C23" s="52">
        <v>0.62468400000000002</v>
      </c>
      <c r="D23" s="52"/>
      <c r="E23" s="52"/>
      <c r="F23" s="52"/>
      <c r="G23" s="36"/>
    </row>
    <row r="24" spans="1:16" x14ac:dyDescent="0.25">
      <c r="A24" s="18">
        <v>14</v>
      </c>
      <c r="B24" s="39"/>
      <c r="C24" s="52">
        <v>0.65585499999999997</v>
      </c>
      <c r="D24" s="52"/>
      <c r="E24" s="52"/>
      <c r="F24" s="52"/>
      <c r="G24" s="36"/>
    </row>
    <row r="25" spans="1:16" x14ac:dyDescent="0.25">
      <c r="A25" s="18">
        <v>15</v>
      </c>
      <c r="B25" s="39"/>
      <c r="C25" s="52">
        <v>0.73631199999999997</v>
      </c>
      <c r="D25" s="52"/>
      <c r="E25" s="52"/>
      <c r="F25" s="52"/>
      <c r="G25" s="36"/>
    </row>
    <row r="26" spans="1:16" ht="15.75" thickBot="1" x14ac:dyDescent="0.3">
      <c r="A26" s="19">
        <v>16</v>
      </c>
      <c r="B26" s="70"/>
      <c r="C26" s="37">
        <v>0.50379600000000002</v>
      </c>
      <c r="D26" s="37"/>
      <c r="E26" s="37"/>
      <c r="F26" s="37"/>
      <c r="G26" s="38"/>
    </row>
    <row r="27" spans="1:16" x14ac:dyDescent="0.25">
      <c r="C27" s="11"/>
      <c r="D27" s="11"/>
      <c r="E27" s="11"/>
      <c r="F27" s="11"/>
      <c r="G27" s="11"/>
    </row>
    <row r="28" spans="1:16" ht="15.75" thickBot="1" x14ac:dyDescent="0.3">
      <c r="D28" s="11"/>
      <c r="E28" s="11"/>
      <c r="F28" s="11"/>
      <c r="G28" s="11"/>
    </row>
    <row r="29" spans="1:16" ht="15.75" thickBot="1" x14ac:dyDescent="0.3">
      <c r="A29" s="93" t="s">
        <v>14</v>
      </c>
      <c r="B29" s="94"/>
      <c r="C29" s="94"/>
      <c r="D29" s="94"/>
      <c r="E29" s="94"/>
      <c r="F29" s="94"/>
      <c r="G29" s="95"/>
    </row>
    <row r="30" spans="1:16" ht="15.75" thickBot="1" x14ac:dyDescent="0.3">
      <c r="A30" s="48" t="s">
        <v>35</v>
      </c>
      <c r="B30" s="42" t="s">
        <v>17</v>
      </c>
      <c r="C30" s="43" t="s">
        <v>4</v>
      </c>
      <c r="D30" s="43" t="s">
        <v>7</v>
      </c>
      <c r="E30" s="43" t="s">
        <v>9</v>
      </c>
      <c r="F30" s="43" t="s">
        <v>10</v>
      </c>
      <c r="G30" s="43" t="s">
        <v>11</v>
      </c>
    </row>
    <row r="31" spans="1:16" x14ac:dyDescent="0.25">
      <c r="A31" s="7">
        <v>1</v>
      </c>
      <c r="B31" s="59">
        <v>3.5310839999999999</v>
      </c>
      <c r="C31" s="60">
        <v>3.6128079999999998</v>
      </c>
      <c r="D31" s="60">
        <v>2.5414569999999999</v>
      </c>
      <c r="E31" s="60">
        <v>4.6227260000000001</v>
      </c>
      <c r="F31" s="60">
        <v>4.0407900000000003</v>
      </c>
      <c r="G31" s="61">
        <v>4.4285610000000002</v>
      </c>
      <c r="I31" s="49"/>
      <c r="J31" s="49"/>
      <c r="K31" s="49"/>
      <c r="L31" s="49"/>
      <c r="M31" s="49"/>
      <c r="N31" s="49"/>
      <c r="O31" s="49"/>
      <c r="P31" s="49"/>
    </row>
    <row r="32" spans="1:16" x14ac:dyDescent="0.25">
      <c r="A32" s="13">
        <v>2</v>
      </c>
      <c r="B32" s="62">
        <v>2.4904489999999999</v>
      </c>
      <c r="C32" s="63">
        <v>3.7565230000000001</v>
      </c>
      <c r="D32" s="63">
        <v>0.23449999999999999</v>
      </c>
      <c r="E32" s="63">
        <v>4.015752</v>
      </c>
      <c r="F32" s="63">
        <v>3.9640919999999999</v>
      </c>
      <c r="G32" s="64">
        <v>4.3020649999999998</v>
      </c>
      <c r="I32" s="49"/>
      <c r="J32" s="49"/>
      <c r="K32" s="49"/>
      <c r="L32" s="49"/>
      <c r="M32" s="49"/>
      <c r="N32" s="49"/>
      <c r="O32" s="49"/>
      <c r="P32" s="49"/>
    </row>
    <row r="33" spans="1:16" x14ac:dyDescent="0.25">
      <c r="A33" s="13">
        <v>3</v>
      </c>
      <c r="B33" s="62">
        <v>2.5650369999999998</v>
      </c>
      <c r="C33" s="63">
        <v>1.917448</v>
      </c>
      <c r="D33" s="63">
        <v>0.41091699999999998</v>
      </c>
      <c r="E33" s="63">
        <v>4.2787949999999997</v>
      </c>
      <c r="F33" s="63">
        <v>4.1147879999999999</v>
      </c>
      <c r="G33" s="64">
        <v>4.4013819999999999</v>
      </c>
      <c r="I33" s="49"/>
      <c r="J33" s="49"/>
      <c r="K33" s="49"/>
      <c r="L33" s="49"/>
      <c r="M33" s="49"/>
      <c r="N33" s="49"/>
      <c r="O33" s="49"/>
      <c r="P33" s="49"/>
    </row>
    <row r="34" spans="1:16" x14ac:dyDescent="0.25">
      <c r="A34" s="13">
        <v>4</v>
      </c>
      <c r="B34" s="62">
        <v>3.8572980000000001</v>
      </c>
      <c r="C34" s="63">
        <v>1.988189</v>
      </c>
      <c r="D34" s="63">
        <v>3.6499160000000002</v>
      </c>
      <c r="E34" s="63">
        <v>4.152952</v>
      </c>
      <c r="F34" s="63">
        <v>4.0659219999999996</v>
      </c>
      <c r="G34" s="64">
        <v>4.258597</v>
      </c>
      <c r="I34" s="49"/>
      <c r="J34" s="49"/>
      <c r="K34" s="49"/>
      <c r="L34" s="49"/>
      <c r="M34" s="49"/>
      <c r="N34" s="49"/>
      <c r="O34" s="49"/>
      <c r="P34" s="49"/>
    </row>
    <row r="35" spans="1:16" x14ac:dyDescent="0.25">
      <c r="A35" s="13">
        <v>5</v>
      </c>
      <c r="B35" s="62">
        <v>4.4391720000000001</v>
      </c>
      <c r="C35" s="63">
        <v>2.873008</v>
      </c>
      <c r="D35" s="63">
        <v>2.9588899999999998</v>
      </c>
      <c r="E35" s="63">
        <v>3.8510930000000001</v>
      </c>
      <c r="F35" s="63">
        <v>4.0549379999999999</v>
      </c>
      <c r="G35" s="64">
        <v>4.1296809999999997</v>
      </c>
      <c r="I35" s="49"/>
      <c r="J35" s="49"/>
      <c r="K35" s="49"/>
      <c r="L35" s="49"/>
      <c r="M35" s="49"/>
      <c r="N35" s="49"/>
      <c r="O35" s="49"/>
      <c r="P35" s="49"/>
    </row>
    <row r="36" spans="1:16" x14ac:dyDescent="0.25">
      <c r="A36" s="13">
        <v>6</v>
      </c>
      <c r="B36" s="62">
        <v>3.892855</v>
      </c>
      <c r="C36" s="63">
        <v>3.0068570000000001</v>
      </c>
      <c r="D36" s="63">
        <v>1.9664079999999999</v>
      </c>
      <c r="E36" s="63">
        <v>4.6560490000000003</v>
      </c>
      <c r="F36" s="63">
        <v>4.3026239999999998</v>
      </c>
      <c r="G36" s="64">
        <v>4.6534430000000002</v>
      </c>
      <c r="I36" s="49"/>
      <c r="J36" s="49"/>
      <c r="K36" s="49"/>
      <c r="L36" s="49"/>
      <c r="M36" s="49"/>
      <c r="N36" s="49"/>
      <c r="O36" s="49"/>
      <c r="P36" s="49"/>
    </row>
    <row r="37" spans="1:16" x14ac:dyDescent="0.25">
      <c r="A37" s="13">
        <v>7</v>
      </c>
      <c r="B37" s="62">
        <v>4.0929770000000003</v>
      </c>
      <c r="C37" s="63">
        <v>2.8085960000000001</v>
      </c>
      <c r="D37" s="63">
        <v>4.0211189999999997</v>
      </c>
      <c r="E37" s="63">
        <v>4.5459350000000001</v>
      </c>
      <c r="F37" s="63">
        <v>4.4210219999999998</v>
      </c>
      <c r="G37" s="64">
        <v>4.5617590000000003</v>
      </c>
      <c r="I37" s="49"/>
      <c r="J37" s="49"/>
      <c r="K37" s="49"/>
      <c r="L37" s="49"/>
      <c r="M37" s="49"/>
      <c r="N37" s="49"/>
      <c r="O37" s="49"/>
      <c r="P37" s="49"/>
    </row>
    <row r="38" spans="1:16" x14ac:dyDescent="0.25">
      <c r="A38" s="13">
        <v>8</v>
      </c>
      <c r="B38" s="62">
        <v>3.8708879999999999</v>
      </c>
      <c r="C38" s="63">
        <v>2.9500160000000002</v>
      </c>
      <c r="D38" s="63">
        <v>1.727007</v>
      </c>
      <c r="E38" s="63">
        <v>4.4687720000000004</v>
      </c>
      <c r="F38" s="63">
        <v>4.1492279999999999</v>
      </c>
      <c r="G38" s="64">
        <v>4.4308880000000004</v>
      </c>
      <c r="I38" s="49"/>
      <c r="J38" s="49"/>
      <c r="K38" s="49"/>
      <c r="L38" s="49"/>
      <c r="M38" s="49"/>
      <c r="N38" s="49"/>
      <c r="O38" s="49"/>
      <c r="P38" s="49"/>
    </row>
    <row r="39" spans="1:16" x14ac:dyDescent="0.25">
      <c r="A39" s="13">
        <v>9</v>
      </c>
      <c r="B39" s="62">
        <v>4.0431480000000004</v>
      </c>
      <c r="C39" s="63">
        <v>3.4954649999999998</v>
      </c>
      <c r="D39" s="63">
        <v>3.9245640000000002</v>
      </c>
      <c r="E39" s="63">
        <v>5.0125450000000003</v>
      </c>
      <c r="F39" s="63">
        <v>4.5054449999999999</v>
      </c>
      <c r="G39" s="64">
        <v>4.4441990000000002</v>
      </c>
      <c r="I39" s="49"/>
      <c r="J39" s="49"/>
      <c r="K39" s="49"/>
      <c r="L39" s="49"/>
      <c r="M39" s="49"/>
      <c r="N39" s="49"/>
      <c r="O39" s="49"/>
      <c r="P39" s="49"/>
    </row>
    <row r="40" spans="1:16" x14ac:dyDescent="0.25">
      <c r="A40" s="13">
        <v>10</v>
      </c>
      <c r="B40" s="62">
        <v>4.063936</v>
      </c>
      <c r="C40" s="63">
        <v>3.8535750000000002</v>
      </c>
      <c r="D40" s="63">
        <v>4.1935650000000004</v>
      </c>
      <c r="E40" s="63"/>
      <c r="F40" s="63"/>
      <c r="G40" s="64"/>
      <c r="I40" s="49"/>
      <c r="J40" s="49"/>
      <c r="K40" s="49"/>
      <c r="L40" s="49"/>
      <c r="M40" s="49"/>
      <c r="N40" s="49"/>
      <c r="O40" s="49"/>
      <c r="P40" s="49"/>
    </row>
    <row r="41" spans="1:16" ht="15.75" thickBot="1" x14ac:dyDescent="0.3">
      <c r="A41" s="14">
        <v>11</v>
      </c>
      <c r="B41" s="65">
        <v>3.8521169999999998</v>
      </c>
      <c r="C41" s="66">
        <v>2.8470390000000001</v>
      </c>
      <c r="D41" s="66">
        <v>3.324446</v>
      </c>
      <c r="E41" s="66"/>
      <c r="F41" s="66"/>
      <c r="G41" s="67"/>
      <c r="I41" s="49"/>
      <c r="J41" s="49"/>
      <c r="K41" s="49"/>
      <c r="L41" s="49"/>
      <c r="M41" s="49"/>
      <c r="N41" s="49"/>
      <c r="O41" s="49"/>
      <c r="P41" s="49"/>
    </row>
    <row r="42" spans="1:16" x14ac:dyDescent="0.25">
      <c r="B42" s="6"/>
      <c r="D42" s="3"/>
      <c r="E42" s="3"/>
      <c r="F42" s="3"/>
    </row>
  </sheetData>
  <mergeCells count="3">
    <mergeCell ref="A1:H1"/>
    <mergeCell ref="A29:G29"/>
    <mergeCell ref="A9:G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9FA2-913D-4B7A-BEBA-C32E4C89B5E0}">
  <dimension ref="A1:L56"/>
  <sheetViews>
    <sheetView workbookViewId="0">
      <selection activeCell="J26" sqref="J26"/>
    </sheetView>
  </sheetViews>
  <sheetFormatPr defaultRowHeight="15" x14ac:dyDescent="0.25"/>
  <cols>
    <col min="1" max="1" width="34.42578125" bestFit="1" customWidth="1"/>
    <col min="2" max="2" width="22.7109375" customWidth="1"/>
    <col min="3" max="3" width="12.7109375" customWidth="1"/>
    <col min="4" max="10" width="10.28515625" bestFit="1" customWidth="1"/>
    <col min="11" max="11" width="12" bestFit="1" customWidth="1"/>
  </cols>
  <sheetData>
    <row r="1" spans="1:12" ht="19.5" thickBot="1" x14ac:dyDescent="0.3">
      <c r="A1" s="90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x14ac:dyDescent="0.25">
      <c r="A2" s="1"/>
      <c r="B2" s="1"/>
      <c r="C2" s="1"/>
      <c r="D2" s="1"/>
    </row>
    <row r="3" spans="1:12" x14ac:dyDescent="0.25">
      <c r="A3" s="40" t="s">
        <v>54</v>
      </c>
      <c r="B3" s="1" t="s">
        <v>0</v>
      </c>
      <c r="C3" s="1" t="s">
        <v>1</v>
      </c>
      <c r="D3" s="1"/>
    </row>
    <row r="4" spans="1:12" x14ac:dyDescent="0.25">
      <c r="A4" s="12" t="s">
        <v>60</v>
      </c>
      <c r="B4" s="2" t="s">
        <v>8</v>
      </c>
      <c r="C4" s="2" t="s">
        <v>3</v>
      </c>
      <c r="D4" s="1"/>
    </row>
    <row r="5" spans="1:12" x14ac:dyDescent="0.25">
      <c r="A5" s="12"/>
      <c r="C5" s="1"/>
      <c r="D5" s="1"/>
    </row>
    <row r="6" spans="1:12" x14ac:dyDescent="0.25">
      <c r="B6" s="4" t="s">
        <v>78</v>
      </c>
    </row>
    <row r="7" spans="1:12" ht="15.75" thickBot="1" x14ac:dyDescent="0.3">
      <c r="A7" s="4"/>
    </row>
    <row r="8" spans="1:12" ht="15.75" thickBot="1" x14ac:dyDescent="0.3">
      <c r="A8" s="99" t="s">
        <v>18</v>
      </c>
      <c r="B8" s="100"/>
      <c r="C8" s="100"/>
      <c r="D8" s="100"/>
      <c r="E8" s="100"/>
      <c r="F8" s="100"/>
      <c r="G8" s="100"/>
      <c r="H8" s="100"/>
      <c r="I8" s="100"/>
      <c r="J8" s="100"/>
      <c r="K8" s="101"/>
      <c r="L8" s="15"/>
    </row>
    <row r="9" spans="1:12" ht="15.75" thickBot="1" x14ac:dyDescent="0.3">
      <c r="A9" s="7"/>
      <c r="B9" s="96" t="s">
        <v>15</v>
      </c>
      <c r="C9" s="97"/>
      <c r="D9" s="97"/>
      <c r="E9" s="97"/>
      <c r="F9" s="97"/>
      <c r="G9" s="96" t="s">
        <v>12</v>
      </c>
      <c r="H9" s="97"/>
      <c r="I9" s="97"/>
      <c r="J9" s="97"/>
      <c r="K9" s="98"/>
      <c r="L9" s="11"/>
    </row>
    <row r="10" spans="1:12" x14ac:dyDescent="0.25">
      <c r="A10" s="13"/>
      <c r="B10" s="20" t="s">
        <v>36</v>
      </c>
      <c r="C10" s="21" t="s">
        <v>37</v>
      </c>
      <c r="D10" s="21" t="s">
        <v>38</v>
      </c>
      <c r="E10" s="21" t="s">
        <v>39</v>
      </c>
      <c r="F10" s="22" t="s">
        <v>40</v>
      </c>
      <c r="G10" s="20" t="s">
        <v>36</v>
      </c>
      <c r="H10" s="21" t="s">
        <v>37</v>
      </c>
      <c r="I10" s="21" t="s">
        <v>38</v>
      </c>
      <c r="J10" s="21" t="s">
        <v>39</v>
      </c>
      <c r="K10" s="22" t="s">
        <v>40</v>
      </c>
      <c r="L10" s="11"/>
    </row>
    <row r="11" spans="1:12" x14ac:dyDescent="0.25">
      <c r="A11" s="9" t="s">
        <v>2</v>
      </c>
      <c r="B11" s="51">
        <v>1.876161</v>
      </c>
      <c r="C11" s="52">
        <v>1.2940860000000001</v>
      </c>
      <c r="D11" s="52">
        <v>0.25793700000000003</v>
      </c>
      <c r="E11" s="52">
        <v>0.57181499999999996</v>
      </c>
      <c r="F11" s="36">
        <v>1.5</v>
      </c>
      <c r="G11" s="51">
        <v>4.2301209999999996</v>
      </c>
      <c r="H11" s="52">
        <v>2.0689540000000002</v>
      </c>
      <c r="I11" s="52">
        <v>6.399267</v>
      </c>
      <c r="J11" s="52">
        <v>2.2322090000000001</v>
      </c>
      <c r="K11" s="36">
        <v>2.9339040930000002</v>
      </c>
    </row>
    <row r="12" spans="1:12" x14ac:dyDescent="0.25">
      <c r="A12" s="9" t="s">
        <v>4</v>
      </c>
      <c r="B12" s="51">
        <v>1.4047149999999999</v>
      </c>
      <c r="C12" s="52">
        <v>0.193576</v>
      </c>
      <c r="D12" s="52">
        <v>0.171177</v>
      </c>
      <c r="E12" s="52">
        <v>1.4053089999999999</v>
      </c>
      <c r="F12" s="36">
        <v>0.8</v>
      </c>
      <c r="G12" s="51">
        <v>2.6385399999999999</v>
      </c>
      <c r="H12" s="52">
        <v>0.607823</v>
      </c>
      <c r="I12" s="52">
        <v>2.4318499999999998</v>
      </c>
      <c r="J12" s="52">
        <v>1.892217</v>
      </c>
      <c r="K12" s="36">
        <v>1.079314227</v>
      </c>
    </row>
    <row r="13" spans="1:12" ht="15.75" thickBot="1" x14ac:dyDescent="0.3">
      <c r="A13" s="10" t="s">
        <v>16</v>
      </c>
      <c r="B13" s="53">
        <v>2.3278889999999999</v>
      </c>
      <c r="C13" s="37">
        <v>2.1662490000000001</v>
      </c>
      <c r="D13" s="37">
        <v>1.632096</v>
      </c>
      <c r="E13" s="37">
        <v>1.292071</v>
      </c>
      <c r="F13" s="38">
        <v>0.7</v>
      </c>
      <c r="G13" s="53">
        <v>4.5805110000000004</v>
      </c>
      <c r="H13" s="37">
        <v>1.7511209999999999</v>
      </c>
      <c r="I13" s="37">
        <v>5.6875989999999996</v>
      </c>
      <c r="J13" s="37">
        <v>2.854101</v>
      </c>
      <c r="K13" s="38">
        <v>2.6648336110000002</v>
      </c>
    </row>
    <row r="15" spans="1:12" ht="15.75" thickBot="1" x14ac:dyDescent="0.3"/>
    <row r="16" spans="1:12" ht="15.75" thickBot="1" x14ac:dyDescent="0.3">
      <c r="B16" s="102" t="s">
        <v>83</v>
      </c>
      <c r="C16" s="103"/>
      <c r="D16" s="104"/>
      <c r="F16" t="s">
        <v>86</v>
      </c>
    </row>
    <row r="17" spans="2:7" x14ac:dyDescent="0.25">
      <c r="B17" s="108" t="s">
        <v>99</v>
      </c>
      <c r="C17" s="109"/>
      <c r="D17" s="110"/>
      <c r="F17">
        <v>1</v>
      </c>
      <c r="G17" t="s">
        <v>2</v>
      </c>
    </row>
    <row r="18" spans="2:7" x14ac:dyDescent="0.25">
      <c r="B18" s="105" t="s">
        <v>100</v>
      </c>
      <c r="C18" s="106"/>
      <c r="D18" s="107"/>
      <c r="F18">
        <v>2</v>
      </c>
      <c r="G18" t="s">
        <v>84</v>
      </c>
    </row>
    <row r="19" spans="2:7" x14ac:dyDescent="0.25">
      <c r="B19" s="105" t="s">
        <v>101</v>
      </c>
      <c r="C19" s="106"/>
      <c r="D19" s="107"/>
      <c r="F19">
        <v>3</v>
      </c>
      <c r="G19" t="s">
        <v>16</v>
      </c>
    </row>
    <row r="20" spans="2:7" x14ac:dyDescent="0.25">
      <c r="B20" s="105" t="s">
        <v>102</v>
      </c>
      <c r="C20" s="106"/>
      <c r="D20" s="107"/>
      <c r="F20">
        <v>4</v>
      </c>
      <c r="G20" t="s">
        <v>85</v>
      </c>
    </row>
    <row r="21" spans="2:7" x14ac:dyDescent="0.25">
      <c r="B21" s="105" t="s">
        <v>103</v>
      </c>
      <c r="C21" s="106"/>
      <c r="D21" s="107"/>
    </row>
    <row r="22" spans="2:7" x14ac:dyDescent="0.25">
      <c r="B22" s="105" t="s">
        <v>104</v>
      </c>
      <c r="C22" s="106"/>
      <c r="D22" s="107"/>
    </row>
    <row r="23" spans="2:7" x14ac:dyDescent="0.25">
      <c r="B23" s="105" t="s">
        <v>105</v>
      </c>
      <c r="C23" s="106"/>
      <c r="D23" s="107"/>
    </row>
    <row r="24" spans="2:7" x14ac:dyDescent="0.25">
      <c r="B24" s="105" t="s">
        <v>106</v>
      </c>
      <c r="C24" s="106"/>
      <c r="D24" s="107"/>
    </row>
    <row r="25" spans="2:7" x14ac:dyDescent="0.25">
      <c r="B25" s="105" t="s">
        <v>107</v>
      </c>
      <c r="C25" s="106"/>
      <c r="D25" s="107"/>
    </row>
    <row r="26" spans="2:7" ht="15.75" thickBot="1" x14ac:dyDescent="0.3">
      <c r="B26" s="105" t="s">
        <v>108</v>
      </c>
      <c r="C26" s="106"/>
      <c r="D26" s="107"/>
    </row>
    <row r="27" spans="2:7" x14ac:dyDescent="0.25">
      <c r="B27" s="108" t="s">
        <v>109</v>
      </c>
      <c r="C27" s="109"/>
      <c r="D27" s="110"/>
    </row>
    <row r="28" spans="2:7" x14ac:dyDescent="0.25">
      <c r="B28" s="105" t="s">
        <v>110</v>
      </c>
      <c r="C28" s="106"/>
      <c r="D28" s="107"/>
    </row>
    <row r="29" spans="2:7" x14ac:dyDescent="0.25">
      <c r="B29" s="105" t="s">
        <v>111</v>
      </c>
      <c r="C29" s="106"/>
      <c r="D29" s="107"/>
    </row>
    <row r="30" spans="2:7" x14ac:dyDescent="0.25">
      <c r="B30" s="105" t="s">
        <v>112</v>
      </c>
      <c r="C30" s="106"/>
      <c r="D30" s="107"/>
    </row>
    <row r="31" spans="2:7" x14ac:dyDescent="0.25">
      <c r="B31" s="105" t="s">
        <v>113</v>
      </c>
      <c r="C31" s="106"/>
      <c r="D31" s="107"/>
    </row>
    <row r="32" spans="2:7" x14ac:dyDescent="0.25">
      <c r="B32" s="105" t="s">
        <v>114</v>
      </c>
      <c r="C32" s="106"/>
      <c r="D32" s="107"/>
    </row>
    <row r="33" spans="2:4" x14ac:dyDescent="0.25">
      <c r="B33" s="105" t="s">
        <v>115</v>
      </c>
      <c r="C33" s="106"/>
      <c r="D33" s="107"/>
    </row>
    <row r="34" spans="2:4" x14ac:dyDescent="0.25">
      <c r="B34" s="105" t="s">
        <v>116</v>
      </c>
      <c r="C34" s="106"/>
      <c r="D34" s="107"/>
    </row>
    <row r="35" spans="2:4" x14ac:dyDescent="0.25">
      <c r="B35" s="105" t="s">
        <v>117</v>
      </c>
      <c r="C35" s="106"/>
      <c r="D35" s="107"/>
    </row>
    <row r="36" spans="2:4" ht="15.75" thickBot="1" x14ac:dyDescent="0.3">
      <c r="B36" s="111" t="s">
        <v>118</v>
      </c>
      <c r="C36" s="112"/>
      <c r="D36" s="113"/>
    </row>
    <row r="37" spans="2:4" x14ac:dyDescent="0.25">
      <c r="B37" s="108" t="s">
        <v>119</v>
      </c>
      <c r="C37" s="109"/>
      <c r="D37" s="110"/>
    </row>
    <row r="38" spans="2:4" x14ac:dyDescent="0.25">
      <c r="B38" s="105" t="s">
        <v>120</v>
      </c>
      <c r="C38" s="106"/>
      <c r="D38" s="107"/>
    </row>
    <row r="39" spans="2:4" x14ac:dyDescent="0.25">
      <c r="B39" s="105" t="s">
        <v>121</v>
      </c>
      <c r="C39" s="106"/>
      <c r="D39" s="107"/>
    </row>
    <row r="40" spans="2:4" x14ac:dyDescent="0.25">
      <c r="B40" s="105" t="s">
        <v>122</v>
      </c>
      <c r="C40" s="106"/>
      <c r="D40" s="107"/>
    </row>
    <row r="41" spans="2:4" x14ac:dyDescent="0.25">
      <c r="B41" s="105" t="s">
        <v>123</v>
      </c>
      <c r="C41" s="106"/>
      <c r="D41" s="107"/>
    </row>
    <row r="42" spans="2:4" x14ac:dyDescent="0.25">
      <c r="B42" s="105" t="s">
        <v>124</v>
      </c>
      <c r="C42" s="106"/>
      <c r="D42" s="107"/>
    </row>
    <row r="43" spans="2:4" x14ac:dyDescent="0.25">
      <c r="B43" s="105" t="s">
        <v>125</v>
      </c>
      <c r="C43" s="106"/>
      <c r="D43" s="107"/>
    </row>
    <row r="44" spans="2:4" x14ac:dyDescent="0.25">
      <c r="B44" s="105" t="s">
        <v>126</v>
      </c>
      <c r="C44" s="106"/>
      <c r="D44" s="107"/>
    </row>
    <row r="45" spans="2:4" x14ac:dyDescent="0.25">
      <c r="B45" s="105" t="s">
        <v>127</v>
      </c>
      <c r="C45" s="106"/>
      <c r="D45" s="107"/>
    </row>
    <row r="46" spans="2:4" ht="15.75" thickBot="1" x14ac:dyDescent="0.3">
      <c r="B46" s="105" t="s">
        <v>128</v>
      </c>
      <c r="C46" s="106"/>
      <c r="D46" s="107"/>
    </row>
    <row r="47" spans="2:4" x14ac:dyDescent="0.25">
      <c r="B47" s="108" t="s">
        <v>129</v>
      </c>
      <c r="C47" s="109"/>
      <c r="D47" s="110"/>
    </row>
    <row r="48" spans="2:4" x14ac:dyDescent="0.25">
      <c r="B48" s="105" t="s">
        <v>130</v>
      </c>
      <c r="C48" s="106"/>
      <c r="D48" s="107"/>
    </row>
    <row r="49" spans="2:4" x14ac:dyDescent="0.25">
      <c r="B49" s="105" t="s">
        <v>131</v>
      </c>
      <c r="C49" s="106"/>
      <c r="D49" s="107"/>
    </row>
    <row r="50" spans="2:4" x14ac:dyDescent="0.25">
      <c r="B50" s="105" t="s">
        <v>132</v>
      </c>
      <c r="C50" s="106"/>
      <c r="D50" s="107"/>
    </row>
    <row r="51" spans="2:4" x14ac:dyDescent="0.25">
      <c r="B51" s="105" t="s">
        <v>133</v>
      </c>
      <c r="C51" s="106"/>
      <c r="D51" s="107"/>
    </row>
    <row r="52" spans="2:4" x14ac:dyDescent="0.25">
      <c r="B52" s="105" t="s">
        <v>134</v>
      </c>
      <c r="C52" s="106"/>
      <c r="D52" s="107"/>
    </row>
    <row r="53" spans="2:4" x14ac:dyDescent="0.25">
      <c r="B53" s="105" t="s">
        <v>135</v>
      </c>
      <c r="C53" s="106"/>
      <c r="D53" s="107"/>
    </row>
    <row r="54" spans="2:4" x14ac:dyDescent="0.25">
      <c r="B54" s="105" t="s">
        <v>136</v>
      </c>
      <c r="C54" s="106"/>
      <c r="D54" s="107"/>
    </row>
    <row r="55" spans="2:4" x14ac:dyDescent="0.25">
      <c r="B55" s="105" t="s">
        <v>137</v>
      </c>
      <c r="C55" s="106"/>
      <c r="D55" s="107"/>
    </row>
    <row r="56" spans="2:4" ht="15.75" thickBot="1" x14ac:dyDescent="0.3">
      <c r="B56" s="111" t="s">
        <v>138</v>
      </c>
      <c r="C56" s="112"/>
      <c r="D56" s="113"/>
    </row>
  </sheetData>
  <mergeCells count="45"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  <mergeCell ref="B51:D51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1:L1"/>
    <mergeCell ref="B9:F9"/>
    <mergeCell ref="G9:K9"/>
    <mergeCell ref="A8:K8"/>
    <mergeCell ref="B16:D16"/>
  </mergeCells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EB67-9F4B-41B2-8F05-518414C2494A}">
  <dimension ref="A1:X36"/>
  <sheetViews>
    <sheetView workbookViewId="0">
      <selection activeCell="L4" sqref="L4"/>
    </sheetView>
  </sheetViews>
  <sheetFormatPr defaultRowHeight="15" x14ac:dyDescent="0.25"/>
  <cols>
    <col min="1" max="1" width="21.140625" bestFit="1" customWidth="1"/>
    <col min="2" max="2" width="29.28515625" customWidth="1"/>
    <col min="3" max="3" width="12.140625" bestFit="1" customWidth="1"/>
    <col min="9" max="9" width="21.140625" bestFit="1" customWidth="1"/>
    <col min="17" max="17" width="21.140625" bestFit="1" customWidth="1"/>
  </cols>
  <sheetData>
    <row r="1" spans="1:24" ht="19.5" thickBot="1" x14ac:dyDescent="0.3">
      <c r="B1" s="90" t="s">
        <v>91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2"/>
    </row>
    <row r="2" spans="1:24" x14ac:dyDescent="0.25">
      <c r="B2" s="1"/>
      <c r="C2" s="1"/>
      <c r="D2" s="1"/>
      <c r="E2" s="1"/>
    </row>
    <row r="3" spans="1:24" x14ac:dyDescent="0.25">
      <c r="A3" s="40" t="s">
        <v>54</v>
      </c>
      <c r="B3" s="1" t="s">
        <v>0</v>
      </c>
      <c r="C3" s="1" t="s">
        <v>1</v>
      </c>
      <c r="E3" s="1"/>
    </row>
    <row r="4" spans="1:24" x14ac:dyDescent="0.25">
      <c r="A4" s="12" t="s">
        <v>57</v>
      </c>
      <c r="B4" s="2" t="s">
        <v>19</v>
      </c>
      <c r="C4" s="2" t="s">
        <v>3</v>
      </c>
      <c r="D4" s="1"/>
      <c r="E4" s="1"/>
    </row>
    <row r="5" spans="1:24" x14ac:dyDescent="0.25">
      <c r="B5" s="12"/>
      <c r="D5" s="1"/>
      <c r="E5" s="1"/>
    </row>
    <row r="6" spans="1:24" ht="17.25" x14ac:dyDescent="0.25">
      <c r="B6" s="4" t="s">
        <v>41</v>
      </c>
    </row>
    <row r="7" spans="1:24" x14ac:dyDescent="0.25">
      <c r="B7" s="4"/>
    </row>
    <row r="8" spans="1:24" ht="15.75" thickBot="1" x14ac:dyDescent="0.3"/>
    <row r="9" spans="1:24" ht="15.75" thickBot="1" x14ac:dyDescent="0.3">
      <c r="A9" s="99" t="s">
        <v>22</v>
      </c>
      <c r="B9" s="100"/>
      <c r="C9" s="100"/>
      <c r="D9" s="100"/>
      <c r="E9" s="100"/>
      <c r="F9" s="100"/>
      <c r="G9" s="101"/>
      <c r="H9" s="1"/>
      <c r="I9" s="99" t="s">
        <v>21</v>
      </c>
      <c r="J9" s="100"/>
      <c r="K9" s="100"/>
      <c r="L9" s="100"/>
      <c r="M9" s="100"/>
      <c r="N9" s="100"/>
      <c r="O9" s="101"/>
      <c r="Q9" s="99" t="s">
        <v>20</v>
      </c>
      <c r="R9" s="100"/>
      <c r="S9" s="100"/>
      <c r="T9" s="100"/>
      <c r="U9" s="100"/>
      <c r="V9" s="100"/>
      <c r="W9" s="101"/>
    </row>
    <row r="10" spans="1:24" ht="15.75" thickBot="1" x14ac:dyDescent="0.3">
      <c r="A10" s="48" t="s">
        <v>35</v>
      </c>
      <c r="B10" s="44" t="s">
        <v>17</v>
      </c>
      <c r="C10" s="44" t="s">
        <v>63</v>
      </c>
      <c r="D10" s="44" t="s">
        <v>64</v>
      </c>
      <c r="E10" s="44" t="s">
        <v>65</v>
      </c>
      <c r="F10" s="44" t="s">
        <v>66</v>
      </c>
      <c r="G10" s="44" t="s">
        <v>67</v>
      </c>
      <c r="H10" s="5"/>
      <c r="I10" s="48" t="s">
        <v>35</v>
      </c>
      <c r="J10" s="42" t="s">
        <v>17</v>
      </c>
      <c r="K10" s="44" t="s">
        <v>63</v>
      </c>
      <c r="L10" s="44" t="s">
        <v>64</v>
      </c>
      <c r="M10" s="44" t="s">
        <v>65</v>
      </c>
      <c r="N10" s="44" t="s">
        <v>66</v>
      </c>
      <c r="O10" s="44" t="s">
        <v>67</v>
      </c>
      <c r="Q10" s="48" t="s">
        <v>35</v>
      </c>
      <c r="R10" s="42" t="s">
        <v>17</v>
      </c>
      <c r="S10" s="44" t="s">
        <v>63</v>
      </c>
      <c r="T10" s="44" t="s">
        <v>64</v>
      </c>
      <c r="U10" s="44" t="s">
        <v>65</v>
      </c>
      <c r="V10" s="44" t="s">
        <v>66</v>
      </c>
      <c r="W10" s="44" t="s">
        <v>67</v>
      </c>
    </row>
    <row r="11" spans="1:24" x14ac:dyDescent="0.25">
      <c r="A11" s="18">
        <v>1</v>
      </c>
      <c r="B11" s="59">
        <v>7.7690999999999996E-2</v>
      </c>
      <c r="C11" s="60">
        <v>0.123194</v>
      </c>
      <c r="D11" s="60">
        <v>0.122644</v>
      </c>
      <c r="E11" s="60">
        <v>0.242977</v>
      </c>
      <c r="F11" s="60">
        <v>0.209706</v>
      </c>
      <c r="G11" s="61">
        <v>0.27240700000000001</v>
      </c>
      <c r="H11" s="3"/>
      <c r="I11" s="18">
        <v>1</v>
      </c>
      <c r="J11" s="59">
        <v>7.7690999999999996E-2</v>
      </c>
      <c r="K11" s="60">
        <v>0.133876</v>
      </c>
      <c r="L11" s="60">
        <v>0.18034500000000001</v>
      </c>
      <c r="M11" s="60">
        <v>0.19416700000000001</v>
      </c>
      <c r="N11" s="60">
        <v>0.164238</v>
      </c>
      <c r="O11" s="61">
        <v>0.25172299999999997</v>
      </c>
      <c r="Q11" s="18">
        <v>1</v>
      </c>
      <c r="R11" s="59">
        <v>7.7690999999999996E-2</v>
      </c>
      <c r="S11" s="60">
        <v>7.9683000000000004E-2</v>
      </c>
      <c r="T11" s="60">
        <v>8.4663000000000002E-2</v>
      </c>
      <c r="U11" s="60">
        <v>8.6654999999999996E-2</v>
      </c>
      <c r="V11" s="60">
        <v>8.9643E-2</v>
      </c>
      <c r="W11" s="61">
        <v>8.7651000000000007E-2</v>
      </c>
    </row>
    <row r="12" spans="1:24" x14ac:dyDescent="0.25">
      <c r="A12" s="18">
        <v>2</v>
      </c>
      <c r="B12" s="62">
        <v>0.150146</v>
      </c>
      <c r="C12" s="63">
        <v>0.18862999999999999</v>
      </c>
      <c r="D12" s="63">
        <v>0.222806</v>
      </c>
      <c r="E12" s="63">
        <v>0.2112</v>
      </c>
      <c r="F12" s="63">
        <v>0.20179900000000001</v>
      </c>
      <c r="G12" s="64">
        <v>0.29657499999999998</v>
      </c>
      <c r="H12" s="3"/>
      <c r="I12" s="18">
        <v>2</v>
      </c>
      <c r="J12" s="62">
        <v>0.150146</v>
      </c>
      <c r="K12" s="63">
        <v>0.16169600000000001</v>
      </c>
      <c r="L12" s="63">
        <v>0.166773</v>
      </c>
      <c r="M12" s="63">
        <v>0.224359</v>
      </c>
      <c r="N12" s="63">
        <v>0.263457</v>
      </c>
      <c r="O12" s="64">
        <v>0.26136599999999999</v>
      </c>
      <c r="Q12" s="18">
        <v>2</v>
      </c>
      <c r="R12" s="62">
        <v>0.150146</v>
      </c>
      <c r="S12" s="63">
        <v>0.150146</v>
      </c>
      <c r="T12" s="63">
        <v>0.157748</v>
      </c>
      <c r="U12" s="63">
        <v>0.161549</v>
      </c>
      <c r="V12" s="63">
        <v>0.16725100000000001</v>
      </c>
      <c r="W12" s="64">
        <v>0.161549</v>
      </c>
    </row>
    <row r="13" spans="1:24" x14ac:dyDescent="0.25">
      <c r="A13" s="18">
        <v>3</v>
      </c>
      <c r="B13" s="62">
        <v>7.2330000000000005E-2</v>
      </c>
      <c r="C13" s="63">
        <v>0.14378199999999999</v>
      </c>
      <c r="D13" s="63">
        <v>0.14699999999999999</v>
      </c>
      <c r="E13" s="63">
        <v>0.23056499999999999</v>
      </c>
      <c r="F13" s="63">
        <v>0.25618999999999997</v>
      </c>
      <c r="G13" s="64">
        <v>0.29936400000000002</v>
      </c>
      <c r="H13" s="3"/>
      <c r="I13" s="18">
        <v>3</v>
      </c>
      <c r="J13" s="62">
        <v>7.2330000000000005E-2</v>
      </c>
      <c r="K13" s="63">
        <v>0.10744099999999999</v>
      </c>
      <c r="L13" s="63">
        <v>0.13766700000000001</v>
      </c>
      <c r="M13" s="63">
        <v>0.144233</v>
      </c>
      <c r="N13" s="63">
        <v>0.13774700000000001</v>
      </c>
      <c r="O13" s="64">
        <v>0.227961</v>
      </c>
      <c r="Q13" s="18">
        <v>3</v>
      </c>
      <c r="R13" s="62">
        <v>7.2330000000000005E-2</v>
      </c>
      <c r="S13" s="63">
        <v>7.4185000000000001E-2</v>
      </c>
      <c r="T13" s="63">
        <v>7.7894000000000005E-2</v>
      </c>
      <c r="U13" s="63">
        <v>7.9749E-2</v>
      </c>
      <c r="V13" s="63">
        <v>8.2530999999999993E-2</v>
      </c>
      <c r="W13" s="64">
        <v>7.9749E-2</v>
      </c>
    </row>
    <row r="14" spans="1:24" x14ac:dyDescent="0.25">
      <c r="A14" s="18">
        <v>4</v>
      </c>
      <c r="B14" s="62">
        <v>0.113515</v>
      </c>
      <c r="C14" s="63">
        <v>9.6834000000000003E-2</v>
      </c>
      <c r="D14" s="63">
        <v>0.118643</v>
      </c>
      <c r="E14" s="63">
        <v>0.122586</v>
      </c>
      <c r="F14" s="63">
        <v>0.123838</v>
      </c>
      <c r="G14" s="64">
        <v>0.13886999999999999</v>
      </c>
      <c r="H14" s="3"/>
      <c r="I14" s="18">
        <v>4</v>
      </c>
      <c r="J14" s="62">
        <v>0.113515</v>
      </c>
      <c r="K14" s="63">
        <v>0.18210200000000001</v>
      </c>
      <c r="L14" s="63">
        <v>0.25663900000000001</v>
      </c>
      <c r="M14" s="63">
        <v>0.31536999999999998</v>
      </c>
      <c r="N14" s="63">
        <v>0.31729499999999999</v>
      </c>
      <c r="O14" s="64">
        <v>0.26952100000000001</v>
      </c>
      <c r="Q14" s="18">
        <v>4</v>
      </c>
      <c r="R14" s="62">
        <v>0.113515</v>
      </c>
      <c r="S14" s="63">
        <v>0.116407</v>
      </c>
      <c r="T14" s="63">
        <v>0.12074600000000001</v>
      </c>
      <c r="U14" s="63">
        <v>0.123638</v>
      </c>
      <c r="V14" s="63">
        <v>0.13231399999999999</v>
      </c>
      <c r="W14" s="64">
        <v>0.125084</v>
      </c>
    </row>
    <row r="15" spans="1:24" x14ac:dyDescent="0.25">
      <c r="A15" s="18">
        <v>5</v>
      </c>
      <c r="B15" s="62">
        <v>4.3360000000000003E-2</v>
      </c>
      <c r="C15" s="63">
        <v>9.1328000000000006E-2</v>
      </c>
      <c r="D15" s="63">
        <v>0.100588</v>
      </c>
      <c r="E15" s="63">
        <v>0.13137799999999999</v>
      </c>
      <c r="F15" s="63">
        <v>0.14374799999999999</v>
      </c>
      <c r="G15" s="64">
        <v>0.161076</v>
      </c>
      <c r="H15" s="3"/>
      <c r="I15" s="18">
        <v>5</v>
      </c>
      <c r="J15" s="62">
        <v>4.3360000000000003E-2</v>
      </c>
      <c r="K15" s="63">
        <v>0.16670099999999999</v>
      </c>
      <c r="L15" s="63">
        <v>0.153501</v>
      </c>
      <c r="M15" s="63">
        <v>0.15773899999999999</v>
      </c>
      <c r="N15" s="63">
        <v>0.18959100000000001</v>
      </c>
      <c r="O15" s="64">
        <v>0.19752600000000001</v>
      </c>
      <c r="Q15" s="18">
        <v>5</v>
      </c>
      <c r="R15" s="62">
        <v>4.3360000000000003E-2</v>
      </c>
      <c r="S15" s="63">
        <v>4.4478999999999998E-2</v>
      </c>
      <c r="T15" s="63">
        <v>4.6156999999999997E-2</v>
      </c>
      <c r="U15" s="63">
        <v>4.7275999999999999E-2</v>
      </c>
      <c r="V15" s="63">
        <v>5.2311000000000003E-2</v>
      </c>
      <c r="W15" s="64">
        <v>4.9514000000000002E-2</v>
      </c>
    </row>
    <row r="16" spans="1:24" x14ac:dyDescent="0.25">
      <c r="A16" s="18">
        <v>6</v>
      </c>
      <c r="B16" s="62">
        <v>5.5141000000000003E-2</v>
      </c>
      <c r="C16" s="63"/>
      <c r="D16" s="63"/>
      <c r="E16" s="63"/>
      <c r="F16" s="63"/>
      <c r="G16" s="64"/>
      <c r="H16" s="3"/>
      <c r="I16" s="18">
        <v>6</v>
      </c>
      <c r="J16" s="62">
        <v>5.5141000000000003E-2</v>
      </c>
      <c r="K16" s="63"/>
      <c r="L16" s="63"/>
      <c r="M16" s="63"/>
      <c r="N16" s="63"/>
      <c r="O16" s="64"/>
      <c r="Q16" s="18">
        <v>6</v>
      </c>
      <c r="R16" s="62">
        <v>5.5141000000000003E-2</v>
      </c>
      <c r="S16" s="63"/>
      <c r="T16" s="63"/>
      <c r="U16" s="63"/>
      <c r="V16" s="63"/>
      <c r="W16" s="64"/>
    </row>
    <row r="17" spans="1:23" x14ac:dyDescent="0.25">
      <c r="A17" s="18">
        <v>7</v>
      </c>
      <c r="B17" s="62">
        <v>5.5633000000000002E-2</v>
      </c>
      <c r="C17" s="63"/>
      <c r="D17" s="63"/>
      <c r="E17" s="63"/>
      <c r="F17" s="63"/>
      <c r="G17" s="64"/>
      <c r="H17" s="3"/>
      <c r="I17" s="18">
        <v>7</v>
      </c>
      <c r="J17" s="62">
        <v>5.5633000000000002E-2</v>
      </c>
      <c r="K17" s="63"/>
      <c r="L17" s="63"/>
      <c r="M17" s="63"/>
      <c r="N17" s="63"/>
      <c r="O17" s="64"/>
      <c r="Q17" s="18">
        <v>7</v>
      </c>
      <c r="R17" s="62">
        <v>5.5633000000000002E-2</v>
      </c>
      <c r="S17" s="63"/>
      <c r="T17" s="63"/>
      <c r="U17" s="63"/>
      <c r="V17" s="63"/>
      <c r="W17" s="64"/>
    </row>
    <row r="18" spans="1:23" x14ac:dyDescent="0.25">
      <c r="A18" s="18">
        <v>8</v>
      </c>
      <c r="B18" s="62">
        <v>5.1337000000000001E-2</v>
      </c>
      <c r="C18" s="63"/>
      <c r="D18" s="63"/>
      <c r="E18" s="63"/>
      <c r="F18" s="63"/>
      <c r="G18" s="64"/>
      <c r="H18" s="3"/>
      <c r="I18" s="18">
        <v>8</v>
      </c>
      <c r="J18" s="62">
        <v>5.1337000000000001E-2</v>
      </c>
      <c r="K18" s="63"/>
      <c r="L18" s="63"/>
      <c r="M18" s="63"/>
      <c r="N18" s="63"/>
      <c r="O18" s="64"/>
      <c r="Q18" s="18">
        <v>8</v>
      </c>
      <c r="R18" s="62">
        <v>5.1337000000000001E-2</v>
      </c>
      <c r="S18" s="63"/>
      <c r="T18" s="63"/>
      <c r="U18" s="63"/>
      <c r="V18" s="63"/>
      <c r="W18" s="64"/>
    </row>
    <row r="19" spans="1:23" x14ac:dyDescent="0.25">
      <c r="A19" s="18">
        <v>9</v>
      </c>
      <c r="B19" s="62">
        <v>0.128556</v>
      </c>
      <c r="C19" s="63"/>
      <c r="D19" s="63"/>
      <c r="E19" s="63"/>
      <c r="F19" s="63"/>
      <c r="G19" s="64"/>
      <c r="H19" s="3"/>
      <c r="I19" s="18">
        <v>9</v>
      </c>
      <c r="J19" s="62">
        <v>0.128556</v>
      </c>
      <c r="K19" s="63"/>
      <c r="L19" s="63"/>
      <c r="M19" s="63"/>
      <c r="N19" s="63"/>
      <c r="O19" s="64"/>
      <c r="Q19" s="18">
        <v>9</v>
      </c>
      <c r="R19" s="62">
        <v>0.128556</v>
      </c>
      <c r="S19" s="63"/>
      <c r="T19" s="63"/>
      <c r="U19" s="63"/>
      <c r="V19" s="63"/>
      <c r="W19" s="64"/>
    </row>
    <row r="20" spans="1:23" x14ac:dyDescent="0.25">
      <c r="A20" s="18">
        <v>10</v>
      </c>
      <c r="B20" s="62">
        <v>6.6318000000000002E-2</v>
      </c>
      <c r="C20" s="63"/>
      <c r="D20" s="63"/>
      <c r="E20" s="63"/>
      <c r="F20" s="63"/>
      <c r="G20" s="64"/>
      <c r="H20" s="3"/>
      <c r="I20" s="18">
        <v>10</v>
      </c>
      <c r="J20" s="62">
        <v>6.6318000000000002E-2</v>
      </c>
      <c r="K20" s="63"/>
      <c r="L20" s="63"/>
      <c r="M20" s="63"/>
      <c r="N20" s="63"/>
      <c r="O20" s="64"/>
      <c r="Q20" s="18">
        <v>10</v>
      </c>
      <c r="R20" s="62">
        <v>6.6318000000000002E-2</v>
      </c>
      <c r="S20" s="63"/>
      <c r="T20" s="63"/>
      <c r="U20" s="63"/>
      <c r="V20" s="63"/>
      <c r="W20" s="64"/>
    </row>
    <row r="21" spans="1:23" x14ac:dyDescent="0.25">
      <c r="A21" s="18">
        <v>11</v>
      </c>
      <c r="B21" s="62">
        <v>0.11126999999999999</v>
      </c>
      <c r="C21" s="63"/>
      <c r="D21" s="63"/>
      <c r="E21" s="63"/>
      <c r="F21" s="63"/>
      <c r="G21" s="64"/>
      <c r="H21" s="3"/>
      <c r="I21" s="18">
        <v>11</v>
      </c>
      <c r="J21" s="62">
        <v>0.11126999999999999</v>
      </c>
      <c r="K21" s="63"/>
      <c r="L21" s="63"/>
      <c r="M21" s="63"/>
      <c r="N21" s="63"/>
      <c r="O21" s="64"/>
      <c r="Q21" s="18">
        <v>11</v>
      </c>
      <c r="R21" s="62">
        <v>0.11126999999999999</v>
      </c>
      <c r="S21" s="63"/>
      <c r="T21" s="63"/>
      <c r="U21" s="63"/>
      <c r="V21" s="63"/>
      <c r="W21" s="64"/>
    </row>
    <row r="22" spans="1:23" x14ac:dyDescent="0.25">
      <c r="A22" s="18">
        <v>12</v>
      </c>
      <c r="B22" s="62">
        <v>0.116204</v>
      </c>
      <c r="C22" s="63"/>
      <c r="D22" s="63"/>
      <c r="E22" s="63"/>
      <c r="F22" s="63"/>
      <c r="G22" s="64"/>
      <c r="H22" s="3"/>
      <c r="I22" s="18">
        <v>12</v>
      </c>
      <c r="J22" s="62">
        <v>0.116204</v>
      </c>
      <c r="K22" s="63"/>
      <c r="L22" s="63"/>
      <c r="M22" s="63"/>
      <c r="N22" s="63"/>
      <c r="O22" s="64"/>
      <c r="Q22" s="18">
        <v>12</v>
      </c>
      <c r="R22" s="62">
        <v>0.116204</v>
      </c>
      <c r="S22" s="63"/>
      <c r="T22" s="63"/>
      <c r="U22" s="63"/>
      <c r="V22" s="63"/>
      <c r="W22" s="64"/>
    </row>
    <row r="23" spans="1:23" x14ac:dyDescent="0.25">
      <c r="A23" s="18">
        <v>13</v>
      </c>
      <c r="B23" s="62">
        <v>0.100201</v>
      </c>
      <c r="C23" s="63"/>
      <c r="D23" s="63"/>
      <c r="E23" s="63"/>
      <c r="F23" s="63"/>
      <c r="G23" s="64"/>
      <c r="H23" s="3"/>
      <c r="I23" s="18">
        <v>13</v>
      </c>
      <c r="J23" s="62">
        <v>0.100201</v>
      </c>
      <c r="K23" s="63"/>
      <c r="L23" s="63"/>
      <c r="M23" s="63"/>
      <c r="N23" s="63"/>
      <c r="O23" s="64"/>
      <c r="Q23" s="18">
        <v>13</v>
      </c>
      <c r="R23" s="62">
        <v>0.100201</v>
      </c>
      <c r="S23" s="63"/>
      <c r="T23" s="63"/>
      <c r="U23" s="63"/>
      <c r="V23" s="63"/>
      <c r="W23" s="64"/>
    </row>
    <row r="24" spans="1:23" x14ac:dyDescent="0.25">
      <c r="A24" s="18">
        <v>14</v>
      </c>
      <c r="B24" s="62">
        <v>5.1822E-2</v>
      </c>
      <c r="C24" s="63"/>
      <c r="D24" s="63"/>
      <c r="E24" s="63"/>
      <c r="F24" s="63"/>
      <c r="G24" s="64"/>
      <c r="H24" s="3"/>
      <c r="I24" s="18">
        <v>14</v>
      </c>
      <c r="J24" s="62">
        <v>5.1822E-2</v>
      </c>
      <c r="K24" s="63"/>
      <c r="L24" s="63"/>
      <c r="M24" s="63"/>
      <c r="N24" s="63"/>
      <c r="O24" s="64"/>
      <c r="Q24" s="18">
        <v>14</v>
      </c>
      <c r="R24" s="62">
        <v>5.1822E-2</v>
      </c>
      <c r="S24" s="63"/>
      <c r="T24" s="63"/>
      <c r="U24" s="63"/>
      <c r="V24" s="63"/>
      <c r="W24" s="64"/>
    </row>
    <row r="25" spans="1:23" x14ac:dyDescent="0.25">
      <c r="A25" s="18">
        <v>15</v>
      </c>
      <c r="B25" s="62">
        <v>5.0542999999999998E-2</v>
      </c>
      <c r="C25" s="63"/>
      <c r="D25" s="63"/>
      <c r="E25" s="63"/>
      <c r="F25" s="63"/>
      <c r="G25" s="64"/>
      <c r="H25" s="3"/>
      <c r="I25" s="18">
        <v>15</v>
      </c>
      <c r="J25" s="62">
        <v>5.0542999999999998E-2</v>
      </c>
      <c r="K25" s="63"/>
      <c r="L25" s="63"/>
      <c r="M25" s="63"/>
      <c r="N25" s="63"/>
      <c r="O25" s="64"/>
      <c r="Q25" s="18">
        <v>15</v>
      </c>
      <c r="R25" s="62">
        <v>5.0542999999999998E-2</v>
      </c>
      <c r="S25" s="63"/>
      <c r="T25" s="63"/>
      <c r="U25" s="63"/>
      <c r="V25" s="63"/>
      <c r="W25" s="64"/>
    </row>
    <row r="26" spans="1:23" x14ac:dyDescent="0.25">
      <c r="A26" s="18">
        <v>16</v>
      </c>
      <c r="B26" s="62">
        <v>5.3102000000000003E-2</v>
      </c>
      <c r="C26" s="63"/>
      <c r="D26" s="63"/>
      <c r="E26" s="63"/>
      <c r="F26" s="63"/>
      <c r="G26" s="64"/>
      <c r="H26" s="3"/>
      <c r="I26" s="18">
        <v>16</v>
      </c>
      <c r="J26" s="62">
        <v>5.3102000000000003E-2</v>
      </c>
      <c r="K26" s="63"/>
      <c r="L26" s="63"/>
      <c r="M26" s="63"/>
      <c r="N26" s="63"/>
      <c r="O26" s="64"/>
      <c r="Q26" s="18">
        <v>16</v>
      </c>
      <c r="R26" s="62">
        <v>5.3102000000000003E-2</v>
      </c>
      <c r="S26" s="63"/>
      <c r="T26" s="63"/>
      <c r="U26" s="63"/>
      <c r="V26" s="63"/>
      <c r="W26" s="64"/>
    </row>
    <row r="27" spans="1:23" x14ac:dyDescent="0.25">
      <c r="A27" s="18">
        <v>17</v>
      </c>
      <c r="B27" s="62">
        <v>5.2485999999999998E-2</v>
      </c>
      <c r="C27" s="63"/>
      <c r="D27" s="63"/>
      <c r="E27" s="63"/>
      <c r="F27" s="63"/>
      <c r="G27" s="64"/>
      <c r="H27" s="3"/>
      <c r="I27" s="18">
        <v>17</v>
      </c>
      <c r="J27" s="62">
        <v>5.2485999999999998E-2</v>
      </c>
      <c r="K27" s="63"/>
      <c r="L27" s="63"/>
      <c r="M27" s="63"/>
      <c r="N27" s="63"/>
      <c r="O27" s="64"/>
      <c r="Q27" s="18">
        <v>17</v>
      </c>
      <c r="R27" s="62">
        <v>5.2485999999999998E-2</v>
      </c>
      <c r="S27" s="63"/>
      <c r="T27" s="63"/>
      <c r="U27" s="63"/>
      <c r="V27" s="63"/>
      <c r="W27" s="64"/>
    </row>
    <row r="28" spans="1:23" x14ac:dyDescent="0.25">
      <c r="A28" s="18">
        <v>18</v>
      </c>
      <c r="B28" s="62">
        <v>0.11571099999999999</v>
      </c>
      <c r="C28" s="63"/>
      <c r="D28" s="63"/>
      <c r="E28" s="63"/>
      <c r="F28" s="63"/>
      <c r="G28" s="64"/>
      <c r="H28" s="3"/>
      <c r="I28" s="18">
        <v>18</v>
      </c>
      <c r="J28" s="62">
        <v>0.11571099999999999</v>
      </c>
      <c r="K28" s="63"/>
      <c r="L28" s="63"/>
      <c r="M28" s="63"/>
      <c r="N28" s="63"/>
      <c r="O28" s="64"/>
      <c r="Q28" s="18">
        <v>18</v>
      </c>
      <c r="R28" s="62">
        <v>0.11571099999999999</v>
      </c>
      <c r="S28" s="63"/>
      <c r="T28" s="63"/>
      <c r="U28" s="63"/>
      <c r="V28" s="63"/>
      <c r="W28" s="64"/>
    </row>
    <row r="29" spans="1:23" x14ac:dyDescent="0.25">
      <c r="A29" s="18">
        <v>19</v>
      </c>
      <c r="B29" s="62">
        <v>9.9777000000000005E-2</v>
      </c>
      <c r="C29" s="63"/>
      <c r="D29" s="63"/>
      <c r="E29" s="63"/>
      <c r="F29" s="63"/>
      <c r="G29" s="64"/>
      <c r="H29" s="3"/>
      <c r="I29" s="18">
        <v>19</v>
      </c>
      <c r="J29" s="62">
        <v>9.9777000000000005E-2</v>
      </c>
      <c r="K29" s="63"/>
      <c r="L29" s="63"/>
      <c r="M29" s="63"/>
      <c r="N29" s="63"/>
      <c r="O29" s="64"/>
      <c r="Q29" s="18">
        <v>19</v>
      </c>
      <c r="R29" s="62">
        <v>9.9777000000000005E-2</v>
      </c>
      <c r="S29" s="63"/>
      <c r="T29" s="63"/>
      <c r="U29" s="63"/>
      <c r="V29" s="63"/>
      <c r="W29" s="64"/>
    </row>
    <row r="30" spans="1:23" x14ac:dyDescent="0.25">
      <c r="A30" s="18">
        <v>20</v>
      </c>
      <c r="B30" s="62">
        <v>9.9164000000000002E-2</v>
      </c>
      <c r="C30" s="63"/>
      <c r="D30" s="63"/>
      <c r="E30" s="63"/>
      <c r="F30" s="63"/>
      <c r="G30" s="64"/>
      <c r="H30" s="3"/>
      <c r="I30" s="18">
        <v>20</v>
      </c>
      <c r="J30" s="62">
        <v>9.9164000000000002E-2</v>
      </c>
      <c r="K30" s="63"/>
      <c r="L30" s="63"/>
      <c r="M30" s="63"/>
      <c r="N30" s="63"/>
      <c r="O30" s="64"/>
      <c r="Q30" s="18">
        <v>20</v>
      </c>
      <c r="R30" s="62">
        <v>9.9164000000000002E-2</v>
      </c>
      <c r="S30" s="63"/>
      <c r="T30" s="63"/>
      <c r="U30" s="63"/>
      <c r="V30" s="63"/>
      <c r="W30" s="64"/>
    </row>
    <row r="31" spans="1:23" x14ac:dyDescent="0.25">
      <c r="A31" s="18">
        <v>21</v>
      </c>
      <c r="B31" s="62">
        <v>6.5269999999999995E-2</v>
      </c>
      <c r="C31" s="63"/>
      <c r="D31" s="63"/>
      <c r="E31" s="63"/>
      <c r="F31" s="63"/>
      <c r="G31" s="64"/>
      <c r="H31" s="3"/>
      <c r="I31" s="18">
        <v>21</v>
      </c>
      <c r="J31" s="62">
        <v>6.5269999999999995E-2</v>
      </c>
      <c r="K31" s="63"/>
      <c r="L31" s="63"/>
      <c r="M31" s="63"/>
      <c r="N31" s="63"/>
      <c r="O31" s="64"/>
      <c r="Q31" s="18">
        <v>21</v>
      </c>
      <c r="R31" s="62">
        <v>6.5269999999999995E-2</v>
      </c>
      <c r="S31" s="63"/>
      <c r="T31" s="63"/>
      <c r="U31" s="63"/>
      <c r="V31" s="63"/>
      <c r="W31" s="64"/>
    </row>
    <row r="32" spans="1:23" x14ac:dyDescent="0.25">
      <c r="A32" s="18">
        <v>22</v>
      </c>
      <c r="B32" s="62">
        <v>3.8175000000000001E-2</v>
      </c>
      <c r="C32" s="63"/>
      <c r="D32" s="63"/>
      <c r="E32" s="63"/>
      <c r="F32" s="63"/>
      <c r="G32" s="64"/>
      <c r="H32" s="3"/>
      <c r="I32" s="18">
        <v>22</v>
      </c>
      <c r="J32" s="62">
        <v>3.8175000000000001E-2</v>
      </c>
      <c r="K32" s="63"/>
      <c r="L32" s="63"/>
      <c r="M32" s="63"/>
      <c r="N32" s="63"/>
      <c r="O32" s="64"/>
      <c r="Q32" s="18">
        <v>22</v>
      </c>
      <c r="R32" s="62">
        <v>3.8175000000000001E-2</v>
      </c>
      <c r="S32" s="63"/>
      <c r="T32" s="63"/>
      <c r="U32" s="63"/>
      <c r="V32" s="63"/>
      <c r="W32" s="64"/>
    </row>
    <row r="33" spans="1:23" x14ac:dyDescent="0.25">
      <c r="A33" s="18">
        <v>23</v>
      </c>
      <c r="B33" s="62">
        <v>6.2087999999999997E-2</v>
      </c>
      <c r="C33" s="63"/>
      <c r="D33" s="63"/>
      <c r="E33" s="63"/>
      <c r="F33" s="63"/>
      <c r="G33" s="64"/>
      <c r="H33" s="3"/>
      <c r="I33" s="18">
        <v>23</v>
      </c>
      <c r="J33" s="62">
        <v>6.2087999999999997E-2</v>
      </c>
      <c r="K33" s="63"/>
      <c r="L33" s="63"/>
      <c r="M33" s="63"/>
      <c r="N33" s="63"/>
      <c r="O33" s="64"/>
      <c r="Q33" s="18">
        <v>23</v>
      </c>
      <c r="R33" s="62">
        <v>6.2087999999999997E-2</v>
      </c>
      <c r="S33" s="63"/>
      <c r="T33" s="63"/>
      <c r="U33" s="63"/>
      <c r="V33" s="63"/>
      <c r="W33" s="64"/>
    </row>
    <row r="34" spans="1:23" x14ac:dyDescent="0.25">
      <c r="A34" s="18">
        <v>24</v>
      </c>
      <c r="B34" s="62">
        <v>3.2909000000000001E-2</v>
      </c>
      <c r="C34" s="63"/>
      <c r="D34" s="63"/>
      <c r="E34" s="63"/>
      <c r="F34" s="63"/>
      <c r="G34" s="64"/>
      <c r="H34" s="3"/>
      <c r="I34" s="18">
        <v>24</v>
      </c>
      <c r="J34" s="62">
        <v>3.2909000000000001E-2</v>
      </c>
      <c r="K34" s="63"/>
      <c r="L34" s="63"/>
      <c r="M34" s="63"/>
      <c r="N34" s="63"/>
      <c r="O34" s="64"/>
      <c r="Q34" s="18">
        <v>24</v>
      </c>
      <c r="R34" s="62">
        <v>3.2909000000000001E-2</v>
      </c>
      <c r="S34" s="63"/>
      <c r="T34" s="63"/>
      <c r="U34" s="63"/>
      <c r="V34" s="63"/>
      <c r="W34" s="64"/>
    </row>
    <row r="35" spans="1:23" x14ac:dyDescent="0.25">
      <c r="A35" s="18">
        <v>25</v>
      </c>
      <c r="B35" s="62">
        <v>0.12983600000000001</v>
      </c>
      <c r="C35" s="63"/>
      <c r="D35" s="63"/>
      <c r="E35" s="63"/>
      <c r="F35" s="63"/>
      <c r="G35" s="64"/>
      <c r="H35" s="3"/>
      <c r="I35" s="18">
        <v>25</v>
      </c>
      <c r="J35" s="62">
        <v>0.12983600000000001</v>
      </c>
      <c r="K35" s="63"/>
      <c r="L35" s="63"/>
      <c r="M35" s="63"/>
      <c r="N35" s="63"/>
      <c r="O35" s="64"/>
      <c r="Q35" s="18">
        <v>25</v>
      </c>
      <c r="R35" s="62">
        <v>0.12983600000000001</v>
      </c>
      <c r="S35" s="63"/>
      <c r="T35" s="63"/>
      <c r="U35" s="63"/>
      <c r="V35" s="63"/>
      <c r="W35" s="64"/>
    </row>
    <row r="36" spans="1:23" ht="15.75" thickBot="1" x14ac:dyDescent="0.3">
      <c r="A36" s="19">
        <v>26</v>
      </c>
      <c r="B36" s="65">
        <v>4.9861000000000003E-2</v>
      </c>
      <c r="C36" s="66"/>
      <c r="D36" s="66"/>
      <c r="E36" s="66"/>
      <c r="F36" s="66"/>
      <c r="G36" s="67"/>
      <c r="H36" s="3"/>
      <c r="I36" s="19">
        <v>26</v>
      </c>
      <c r="J36" s="65">
        <v>4.9861000000000003E-2</v>
      </c>
      <c r="K36" s="66"/>
      <c r="L36" s="66"/>
      <c r="M36" s="66"/>
      <c r="N36" s="66"/>
      <c r="O36" s="67"/>
      <c r="Q36" s="19">
        <v>26</v>
      </c>
      <c r="R36" s="65">
        <v>4.9861000000000003E-2</v>
      </c>
      <c r="S36" s="66"/>
      <c r="T36" s="66"/>
      <c r="U36" s="66"/>
      <c r="V36" s="66"/>
      <c r="W36" s="67"/>
    </row>
  </sheetData>
  <mergeCells count="4">
    <mergeCell ref="B1:X1"/>
    <mergeCell ref="A9:G9"/>
    <mergeCell ref="I9:O9"/>
    <mergeCell ref="Q9:W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44BBD-4545-44AC-A054-418DDC72002D}">
  <dimension ref="A1:F27"/>
  <sheetViews>
    <sheetView workbookViewId="0">
      <selection activeCell="A2" sqref="A2"/>
    </sheetView>
  </sheetViews>
  <sheetFormatPr defaultRowHeight="15" x14ac:dyDescent="0.25"/>
  <cols>
    <col min="1" max="1" width="21.140625" bestFit="1" customWidth="1"/>
    <col min="2" max="2" width="68.85546875" bestFit="1" customWidth="1"/>
    <col min="3" max="3" width="16" bestFit="1" customWidth="1"/>
    <col min="4" max="4" width="18.85546875" bestFit="1" customWidth="1"/>
    <col min="5" max="5" width="15.28515625" bestFit="1" customWidth="1"/>
  </cols>
  <sheetData>
    <row r="1" spans="1:6" ht="19.5" thickBot="1" x14ac:dyDescent="0.3">
      <c r="A1" s="90" t="s">
        <v>92</v>
      </c>
      <c r="B1" s="91"/>
      <c r="C1" s="91"/>
      <c r="D1" s="91"/>
      <c r="E1" s="91"/>
      <c r="F1" s="92"/>
    </row>
    <row r="2" spans="1:6" x14ac:dyDescent="0.25">
      <c r="B2" s="1"/>
      <c r="C2" s="1"/>
      <c r="D2" s="1"/>
      <c r="E2" s="1"/>
    </row>
    <row r="3" spans="1:6" x14ac:dyDescent="0.25">
      <c r="A3" s="40" t="s">
        <v>54</v>
      </c>
      <c r="B3" s="1" t="s">
        <v>0</v>
      </c>
      <c r="C3" s="1" t="s">
        <v>1</v>
      </c>
      <c r="E3" s="1"/>
    </row>
    <row r="4" spans="1:6" x14ac:dyDescent="0.25">
      <c r="A4" s="12" t="s">
        <v>56</v>
      </c>
      <c r="B4" s="2" t="s">
        <v>23</v>
      </c>
      <c r="C4" s="2" t="s">
        <v>3</v>
      </c>
      <c r="D4" s="1"/>
      <c r="E4" s="1"/>
    </row>
    <row r="5" spans="1:6" x14ac:dyDescent="0.25">
      <c r="B5" s="12"/>
      <c r="D5" s="1"/>
      <c r="E5" s="1"/>
    </row>
    <row r="6" spans="1:6" x14ac:dyDescent="0.25">
      <c r="B6" s="4" t="s">
        <v>79</v>
      </c>
    </row>
    <row r="7" spans="1:6" ht="15.75" thickBot="1" x14ac:dyDescent="0.3">
      <c r="B7" s="4"/>
    </row>
    <row r="8" spans="1:6" ht="15.75" thickBot="1" x14ac:dyDescent="0.3">
      <c r="A8" s="99" t="s">
        <v>6</v>
      </c>
      <c r="B8" s="100"/>
      <c r="C8" s="100"/>
      <c r="D8" s="100"/>
      <c r="E8" s="101"/>
    </row>
    <row r="9" spans="1:6" ht="15.75" thickBot="1" x14ac:dyDescent="0.3">
      <c r="A9" s="48" t="s">
        <v>35</v>
      </c>
      <c r="B9" s="44" t="s">
        <v>17</v>
      </c>
      <c r="C9" s="44" t="s">
        <v>68</v>
      </c>
      <c r="D9" s="44" t="s">
        <v>69</v>
      </c>
      <c r="E9" s="44" t="s">
        <v>70</v>
      </c>
    </row>
    <row r="10" spans="1:6" x14ac:dyDescent="0.25">
      <c r="A10" s="18">
        <v>1</v>
      </c>
      <c r="B10" s="59">
        <v>0.40076040000000002</v>
      </c>
      <c r="C10" s="60">
        <v>3.8980186649999999</v>
      </c>
      <c r="D10" s="60">
        <v>1.650670737</v>
      </c>
      <c r="E10" s="61">
        <v>2.8059553589999999</v>
      </c>
    </row>
    <row r="11" spans="1:6" x14ac:dyDescent="0.25">
      <c r="A11" s="18">
        <v>2</v>
      </c>
      <c r="B11" s="62">
        <v>0.50674710000000001</v>
      </c>
      <c r="C11" s="63">
        <v>3.9321312370000001</v>
      </c>
      <c r="D11" s="63">
        <v>1.2403420629999999</v>
      </c>
      <c r="E11" s="64">
        <v>2.3748709909999999</v>
      </c>
    </row>
    <row r="12" spans="1:6" x14ac:dyDescent="0.25">
      <c r="A12" s="18">
        <v>3</v>
      </c>
      <c r="B12" s="62">
        <v>0.65569580000000005</v>
      </c>
      <c r="C12" s="63">
        <v>3.7837019440000002</v>
      </c>
      <c r="D12" s="63">
        <v>1.6602258329999999</v>
      </c>
      <c r="E12" s="64">
        <v>2.1445096760000002</v>
      </c>
    </row>
    <row r="13" spans="1:6" x14ac:dyDescent="0.25">
      <c r="A13" s="18">
        <v>4</v>
      </c>
      <c r="B13" s="62">
        <v>1.3896151000000001</v>
      </c>
      <c r="C13" s="63">
        <v>4.1515194629999996</v>
      </c>
      <c r="D13" s="63">
        <v>1.59912695</v>
      </c>
      <c r="E13" s="64">
        <v>2.4787917300000002</v>
      </c>
    </row>
    <row r="14" spans="1:6" x14ac:dyDescent="0.25">
      <c r="A14" s="18">
        <v>5</v>
      </c>
      <c r="B14" s="62">
        <v>1.6881119</v>
      </c>
      <c r="C14" s="63">
        <v>3.4767048890000001</v>
      </c>
      <c r="D14" s="63">
        <v>1.3690829920000001</v>
      </c>
      <c r="E14" s="64">
        <v>2.1145955029999999</v>
      </c>
    </row>
    <row r="15" spans="1:6" x14ac:dyDescent="0.25">
      <c r="A15" s="18">
        <v>6</v>
      </c>
      <c r="B15" s="62">
        <v>1.3590698000000001</v>
      </c>
      <c r="C15" s="63">
        <v>4.0060745740000003</v>
      </c>
      <c r="D15" s="63">
        <v>1.2278563739999999</v>
      </c>
      <c r="E15" s="64">
        <v>1.703651268</v>
      </c>
    </row>
    <row r="16" spans="1:6" x14ac:dyDescent="0.25">
      <c r="A16" s="18">
        <v>7</v>
      </c>
      <c r="B16" s="62">
        <v>0.83747780000000005</v>
      </c>
      <c r="C16" s="63"/>
      <c r="D16" s="63"/>
      <c r="E16" s="64"/>
    </row>
    <row r="17" spans="1:5" x14ac:dyDescent="0.25">
      <c r="A17" s="18">
        <v>8</v>
      </c>
      <c r="B17" s="62">
        <v>0.64714179999999999</v>
      </c>
      <c r="C17" s="63"/>
      <c r="D17" s="63"/>
      <c r="E17" s="64"/>
    </row>
    <row r="18" spans="1:5" x14ac:dyDescent="0.25">
      <c r="A18" s="18">
        <v>9</v>
      </c>
      <c r="B18" s="62">
        <v>1.4938719</v>
      </c>
      <c r="C18" s="63"/>
      <c r="D18" s="63"/>
      <c r="E18" s="64"/>
    </row>
    <row r="19" spans="1:5" x14ac:dyDescent="0.25">
      <c r="A19" s="18">
        <v>10</v>
      </c>
      <c r="B19" s="62">
        <v>1.4563767000000001</v>
      </c>
      <c r="C19" s="63"/>
      <c r="D19" s="63"/>
      <c r="E19" s="64"/>
    </row>
    <row r="20" spans="1:5" x14ac:dyDescent="0.25">
      <c r="A20" s="18">
        <v>11</v>
      </c>
      <c r="B20" s="62">
        <v>0.79480430000000002</v>
      </c>
      <c r="C20" s="63"/>
      <c r="D20" s="63"/>
      <c r="E20" s="64"/>
    </row>
    <row r="21" spans="1:5" x14ac:dyDescent="0.25">
      <c r="A21" s="18">
        <v>12</v>
      </c>
      <c r="B21" s="62">
        <v>0.7703276</v>
      </c>
      <c r="C21" s="63"/>
      <c r="D21" s="63"/>
      <c r="E21" s="64"/>
    </row>
    <row r="22" spans="1:5" x14ac:dyDescent="0.25">
      <c r="A22" s="18">
        <v>13</v>
      </c>
      <c r="B22" s="62">
        <v>0.40076040000000002</v>
      </c>
      <c r="C22" s="63"/>
      <c r="D22" s="63"/>
      <c r="E22" s="64"/>
    </row>
    <row r="23" spans="1:5" x14ac:dyDescent="0.25">
      <c r="A23" s="18">
        <v>14</v>
      </c>
      <c r="B23" s="62">
        <v>0.50674710000000001</v>
      </c>
      <c r="C23" s="63"/>
      <c r="D23" s="63"/>
      <c r="E23" s="64"/>
    </row>
    <row r="24" spans="1:5" x14ac:dyDescent="0.25">
      <c r="A24" s="18">
        <v>15</v>
      </c>
      <c r="B24" s="62">
        <v>0.65569580000000005</v>
      </c>
      <c r="C24" s="63"/>
      <c r="D24" s="63"/>
      <c r="E24" s="64"/>
    </row>
    <row r="25" spans="1:5" x14ac:dyDescent="0.25">
      <c r="A25" s="18">
        <v>16</v>
      </c>
      <c r="B25" s="62">
        <v>1.3896151000000001</v>
      </c>
      <c r="C25" s="63"/>
      <c r="D25" s="63"/>
      <c r="E25" s="64"/>
    </row>
    <row r="26" spans="1:5" x14ac:dyDescent="0.25">
      <c r="A26" s="18">
        <v>17</v>
      </c>
      <c r="B26" s="62">
        <v>1.6881119</v>
      </c>
      <c r="C26" s="63"/>
      <c r="D26" s="63"/>
      <c r="E26" s="64"/>
    </row>
    <row r="27" spans="1:5" ht="15.75" thickBot="1" x14ac:dyDescent="0.3">
      <c r="A27" s="19">
        <v>18</v>
      </c>
      <c r="B27" s="65">
        <v>1.3590698000000001</v>
      </c>
      <c r="C27" s="66"/>
      <c r="D27" s="66"/>
      <c r="E27" s="67"/>
    </row>
  </sheetData>
  <mergeCells count="2">
    <mergeCell ref="A8:E8"/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7A82-C2E3-449A-9E8E-28BD8709E31D}">
  <dimension ref="A1:F25"/>
  <sheetViews>
    <sheetView workbookViewId="0">
      <selection activeCell="H13" sqref="H13"/>
    </sheetView>
  </sheetViews>
  <sheetFormatPr defaultRowHeight="15" x14ac:dyDescent="0.25"/>
  <cols>
    <col min="1" max="1" width="21.140625" bestFit="1" customWidth="1"/>
    <col min="2" max="2" width="68.85546875" bestFit="1" customWidth="1"/>
    <col min="3" max="3" width="18.85546875" bestFit="1" customWidth="1"/>
    <col min="4" max="4" width="15.28515625" bestFit="1" customWidth="1"/>
    <col min="5" max="5" width="18.85546875" bestFit="1" customWidth="1"/>
  </cols>
  <sheetData>
    <row r="1" spans="1:6" ht="19.5" thickBot="1" x14ac:dyDescent="0.3">
      <c r="A1" s="90" t="s">
        <v>93</v>
      </c>
      <c r="B1" s="91"/>
      <c r="C1" s="91"/>
      <c r="D1" s="91"/>
      <c r="E1" s="91"/>
      <c r="F1" s="92"/>
    </row>
    <row r="2" spans="1:6" x14ac:dyDescent="0.25">
      <c r="B2" s="1"/>
      <c r="C2" s="1"/>
      <c r="D2" s="1"/>
      <c r="E2" s="1"/>
    </row>
    <row r="3" spans="1:6" x14ac:dyDescent="0.25">
      <c r="A3" s="40" t="s">
        <v>54</v>
      </c>
      <c r="B3" s="1" t="s">
        <v>0</v>
      </c>
      <c r="C3" s="1" t="s">
        <v>1</v>
      </c>
      <c r="E3" s="1"/>
    </row>
    <row r="4" spans="1:6" x14ac:dyDescent="0.25">
      <c r="A4" s="12" t="s">
        <v>55</v>
      </c>
      <c r="B4" s="2" t="s">
        <v>34</v>
      </c>
      <c r="C4" s="2" t="s">
        <v>3</v>
      </c>
      <c r="D4" s="1"/>
      <c r="E4" s="1"/>
    </row>
    <row r="5" spans="1:6" x14ac:dyDescent="0.25">
      <c r="B5" s="12" t="s">
        <v>13</v>
      </c>
      <c r="D5" s="1"/>
      <c r="E5" s="1"/>
    </row>
    <row r="6" spans="1:6" x14ac:dyDescent="0.25">
      <c r="B6" s="12"/>
      <c r="D6" s="1"/>
      <c r="E6" s="1"/>
    </row>
    <row r="7" spans="1:6" x14ac:dyDescent="0.25">
      <c r="B7" s="4" t="s">
        <v>80</v>
      </c>
    </row>
    <row r="8" spans="1:6" ht="15.75" thickBot="1" x14ac:dyDescent="0.3">
      <c r="B8" s="4"/>
    </row>
    <row r="9" spans="1:6" ht="15.75" thickBot="1" x14ac:dyDescent="0.3">
      <c r="A9" s="93" t="s">
        <v>12</v>
      </c>
      <c r="B9" s="114"/>
      <c r="C9" s="114"/>
      <c r="D9" s="114"/>
      <c r="E9" s="115"/>
      <c r="F9" s="17"/>
    </row>
    <row r="10" spans="1:6" ht="15.75" thickBot="1" x14ac:dyDescent="0.3">
      <c r="A10" s="48" t="s">
        <v>35</v>
      </c>
      <c r="B10" s="46" t="s">
        <v>17</v>
      </c>
      <c r="C10" s="47" t="s">
        <v>71</v>
      </c>
      <c r="D10" s="47" t="s">
        <v>72</v>
      </c>
      <c r="E10" s="41" t="s">
        <v>73</v>
      </c>
      <c r="F10" s="16"/>
    </row>
    <row r="11" spans="1:6" x14ac:dyDescent="0.25">
      <c r="A11" s="7">
        <v>1</v>
      </c>
      <c r="B11" s="71">
        <v>1.532420863</v>
      </c>
      <c r="C11" s="71">
        <v>8.8912000000000005E-2</v>
      </c>
      <c r="D11" s="71">
        <v>0.12934200000000001</v>
      </c>
      <c r="E11" s="72">
        <v>5.6245999999999997E-2</v>
      </c>
      <c r="F11" s="11"/>
    </row>
    <row r="12" spans="1:6" x14ac:dyDescent="0.25">
      <c r="A12" s="13">
        <v>2</v>
      </c>
      <c r="B12" s="73">
        <v>1.393885354</v>
      </c>
      <c r="C12" s="73">
        <v>1.6390039999999999</v>
      </c>
      <c r="D12" s="73">
        <v>1.6997930000000001</v>
      </c>
      <c r="E12" s="74">
        <v>1.585461</v>
      </c>
      <c r="F12" s="11"/>
    </row>
    <row r="13" spans="1:6" x14ac:dyDescent="0.25">
      <c r="A13" s="13">
        <v>3</v>
      </c>
      <c r="B13" s="73">
        <v>2.1009362399999998</v>
      </c>
      <c r="C13" s="73">
        <v>0.66637900000000005</v>
      </c>
      <c r="D13" s="73">
        <v>0.88722100000000004</v>
      </c>
      <c r="E13" s="74">
        <v>0.75224299999999999</v>
      </c>
      <c r="F13" s="11"/>
    </row>
    <row r="14" spans="1:6" x14ac:dyDescent="0.25">
      <c r="A14" s="13">
        <v>4</v>
      </c>
      <c r="B14" s="73">
        <v>1.8907290000000001</v>
      </c>
      <c r="C14" s="73">
        <v>0.98021599999999998</v>
      </c>
      <c r="D14" s="73">
        <v>1.7495970000000001</v>
      </c>
      <c r="E14" s="74">
        <v>1.0475620000000001</v>
      </c>
      <c r="F14" s="11"/>
    </row>
    <row r="15" spans="1:6" ht="15.75" thickBot="1" x14ac:dyDescent="0.3">
      <c r="A15" s="14">
        <v>5</v>
      </c>
      <c r="B15" s="75">
        <v>1.918852</v>
      </c>
      <c r="C15" s="75">
        <v>0.65970799999999996</v>
      </c>
      <c r="D15" s="75">
        <v>1.2833559999999999</v>
      </c>
      <c r="E15" s="76">
        <v>0.78450699999999995</v>
      </c>
      <c r="F15" s="11"/>
    </row>
    <row r="16" spans="1:6" x14ac:dyDescent="0.25">
      <c r="B16" s="3"/>
      <c r="C16" s="3"/>
      <c r="D16" s="3"/>
      <c r="E16" s="3"/>
      <c r="F16" s="11"/>
    </row>
    <row r="17" spans="1:6" ht="15.75" thickBot="1" x14ac:dyDescent="0.3">
      <c r="C17" s="11"/>
      <c r="D17" s="11"/>
      <c r="E17" s="11"/>
      <c r="F17" s="11"/>
    </row>
    <row r="18" spans="1:6" ht="15.75" thickBot="1" x14ac:dyDescent="0.3">
      <c r="A18" s="93" t="s">
        <v>14</v>
      </c>
      <c r="B18" s="114"/>
      <c r="C18" s="114"/>
      <c r="D18" s="114"/>
      <c r="E18" s="115"/>
    </row>
    <row r="19" spans="1:6" ht="15.75" thickBot="1" x14ac:dyDescent="0.3">
      <c r="A19" s="7" t="s">
        <v>35</v>
      </c>
      <c r="B19" s="46" t="s">
        <v>17</v>
      </c>
      <c r="C19" s="47" t="s">
        <v>71</v>
      </c>
      <c r="D19" s="47" t="s">
        <v>72</v>
      </c>
      <c r="E19" s="41" t="s">
        <v>73</v>
      </c>
    </row>
    <row r="20" spans="1:6" x14ac:dyDescent="0.25">
      <c r="A20" s="7">
        <v>1</v>
      </c>
      <c r="B20" s="71">
        <v>3.6613959999999999</v>
      </c>
      <c r="C20" s="71">
        <v>2.1895215000000001</v>
      </c>
      <c r="D20" s="71">
        <v>2.1250170000000002</v>
      </c>
      <c r="E20" s="72">
        <v>2.0388250000000001</v>
      </c>
    </row>
    <row r="21" spans="1:6" x14ac:dyDescent="0.25">
      <c r="A21" s="13">
        <v>2</v>
      </c>
      <c r="B21" s="73">
        <v>3.742934</v>
      </c>
      <c r="C21" s="73">
        <v>1.7039230000000001</v>
      </c>
      <c r="D21" s="73">
        <v>2.9565939999999999</v>
      </c>
      <c r="E21" s="74">
        <v>2.6995070000000001</v>
      </c>
    </row>
    <row r="22" spans="1:6" x14ac:dyDescent="0.25">
      <c r="A22" s="13">
        <v>3</v>
      </c>
      <c r="B22" s="73">
        <v>3.6466889999999998</v>
      </c>
      <c r="C22" s="73">
        <v>2.7840229999999999</v>
      </c>
      <c r="D22" s="73">
        <v>2.4790930000000002</v>
      </c>
      <c r="E22" s="74">
        <v>2.9750239999999999</v>
      </c>
    </row>
    <row r="23" spans="1:6" x14ac:dyDescent="0.25">
      <c r="A23" s="13">
        <v>4</v>
      </c>
      <c r="B23" s="73">
        <v>3.8503479999999999</v>
      </c>
      <c r="C23" s="73">
        <v>3.1511309999999999</v>
      </c>
      <c r="D23" s="73">
        <v>2.6008420000000001</v>
      </c>
      <c r="E23" s="74">
        <v>3.2766030000000002</v>
      </c>
    </row>
    <row r="24" spans="1:6" x14ac:dyDescent="0.25">
      <c r="A24" s="13">
        <v>5</v>
      </c>
      <c r="B24" s="73">
        <v>3.853885</v>
      </c>
      <c r="C24" s="73">
        <v>3.0053679999999998</v>
      </c>
      <c r="D24" s="73">
        <v>2.9534289999999999</v>
      </c>
      <c r="E24" s="74">
        <v>3.485474</v>
      </c>
    </row>
    <row r="25" spans="1:6" ht="15.75" thickBot="1" x14ac:dyDescent="0.3">
      <c r="A25" s="14">
        <v>6</v>
      </c>
      <c r="B25" s="75">
        <v>3.8465120000000002</v>
      </c>
      <c r="C25" s="75">
        <v>3.9196</v>
      </c>
      <c r="D25" s="75">
        <v>2.0144790000000001</v>
      </c>
      <c r="E25" s="76">
        <v>1.971435</v>
      </c>
    </row>
  </sheetData>
  <mergeCells count="3">
    <mergeCell ref="A1:F1"/>
    <mergeCell ref="A9:E9"/>
    <mergeCell ref="A18:E1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697A6-1577-4437-AFA6-ADBDC6F764F1}">
  <dimension ref="A1:D35"/>
  <sheetViews>
    <sheetView workbookViewId="0">
      <selection activeCell="A2" sqref="A2"/>
    </sheetView>
  </sheetViews>
  <sheetFormatPr defaultRowHeight="15" x14ac:dyDescent="0.25"/>
  <cols>
    <col min="1" max="1" width="34.85546875" bestFit="1" customWidth="1"/>
    <col min="2" max="2" width="13.85546875" bestFit="1" customWidth="1"/>
    <col min="3" max="3" width="16.7109375" bestFit="1" customWidth="1"/>
    <col min="4" max="4" width="17.7109375" bestFit="1" customWidth="1"/>
  </cols>
  <sheetData>
    <row r="1" spans="1:4" ht="19.5" thickBot="1" x14ac:dyDescent="0.3">
      <c r="A1" s="90" t="s">
        <v>94</v>
      </c>
      <c r="B1" s="91"/>
      <c r="C1" s="91"/>
      <c r="D1" s="92"/>
    </row>
    <row r="2" spans="1:4" x14ac:dyDescent="0.25">
      <c r="A2" s="1"/>
      <c r="B2" s="1"/>
      <c r="C2" s="1"/>
    </row>
    <row r="3" spans="1:4" x14ac:dyDescent="0.25">
      <c r="A3" s="40" t="s">
        <v>54</v>
      </c>
      <c r="B3" s="1" t="s">
        <v>0</v>
      </c>
      <c r="C3" s="1" t="s">
        <v>1</v>
      </c>
    </row>
    <row r="4" spans="1:4" x14ac:dyDescent="0.25">
      <c r="A4" s="12" t="s">
        <v>57</v>
      </c>
      <c r="B4" s="2" t="s">
        <v>45</v>
      </c>
      <c r="C4" s="2" t="s">
        <v>53</v>
      </c>
    </row>
    <row r="5" spans="1:4" x14ac:dyDescent="0.25">
      <c r="A5" s="12"/>
      <c r="C5" s="1"/>
    </row>
    <row r="6" spans="1:4" x14ac:dyDescent="0.25">
      <c r="B6" s="4" t="s">
        <v>42</v>
      </c>
    </row>
    <row r="7" spans="1:4" ht="15.75" thickBot="1" x14ac:dyDescent="0.3"/>
    <row r="8" spans="1:4" ht="15.75" thickBot="1" x14ac:dyDescent="0.3">
      <c r="A8" s="99" t="s">
        <v>53</v>
      </c>
      <c r="B8" s="100"/>
      <c r="C8" s="101"/>
      <c r="D8" s="15"/>
    </row>
    <row r="9" spans="1:4" ht="15.75" thickBot="1" x14ac:dyDescent="0.3">
      <c r="A9" s="24" t="s">
        <v>35</v>
      </c>
      <c r="B9" s="8" t="s">
        <v>43</v>
      </c>
      <c r="C9" s="8" t="s">
        <v>44</v>
      </c>
    </row>
    <row r="10" spans="1:4" x14ac:dyDescent="0.25">
      <c r="A10" s="25">
        <v>1</v>
      </c>
      <c r="B10" s="23">
        <v>420</v>
      </c>
      <c r="C10" s="28">
        <v>470</v>
      </c>
    </row>
    <row r="11" spans="1:4" x14ac:dyDescent="0.25">
      <c r="A11" s="26">
        <v>2</v>
      </c>
      <c r="B11" s="23">
        <v>530</v>
      </c>
      <c r="C11" s="28">
        <v>380</v>
      </c>
    </row>
    <row r="12" spans="1:4" x14ac:dyDescent="0.25">
      <c r="A12" s="26">
        <v>3</v>
      </c>
      <c r="B12" s="23">
        <v>570</v>
      </c>
      <c r="C12" s="28">
        <v>310</v>
      </c>
    </row>
    <row r="13" spans="1:4" x14ac:dyDescent="0.25">
      <c r="A13" s="26">
        <v>4</v>
      </c>
      <c r="B13" s="23">
        <v>810</v>
      </c>
      <c r="C13" s="28">
        <v>340</v>
      </c>
    </row>
    <row r="14" spans="1:4" x14ac:dyDescent="0.25">
      <c r="A14" s="26">
        <v>5</v>
      </c>
      <c r="B14" s="23">
        <v>420</v>
      </c>
      <c r="C14" s="28">
        <v>440</v>
      </c>
    </row>
    <row r="15" spans="1:4" x14ac:dyDescent="0.25">
      <c r="A15" s="26">
        <v>6</v>
      </c>
      <c r="B15" s="23">
        <v>360</v>
      </c>
      <c r="C15" s="28">
        <v>250</v>
      </c>
    </row>
    <row r="16" spans="1:4" x14ac:dyDescent="0.25">
      <c r="A16" s="26">
        <v>7</v>
      </c>
      <c r="B16" s="23">
        <v>490</v>
      </c>
      <c r="C16" s="28">
        <v>290</v>
      </c>
    </row>
    <row r="17" spans="1:3" x14ac:dyDescent="0.25">
      <c r="A17" s="26">
        <v>8</v>
      </c>
      <c r="B17" s="23">
        <v>980</v>
      </c>
      <c r="C17" s="28">
        <v>510</v>
      </c>
    </row>
    <row r="18" spans="1:3" x14ac:dyDescent="0.25">
      <c r="A18" s="26">
        <v>9</v>
      </c>
      <c r="B18" s="23">
        <v>700</v>
      </c>
      <c r="C18" s="28">
        <v>410</v>
      </c>
    </row>
    <row r="19" spans="1:3" x14ac:dyDescent="0.25">
      <c r="A19" s="26">
        <v>10</v>
      </c>
      <c r="B19" s="23">
        <v>730</v>
      </c>
      <c r="C19" s="28">
        <v>490</v>
      </c>
    </row>
    <row r="20" spans="1:3" x14ac:dyDescent="0.25">
      <c r="A20" s="26">
        <v>11</v>
      </c>
      <c r="B20" s="23">
        <v>720</v>
      </c>
      <c r="C20" s="28">
        <v>450</v>
      </c>
    </row>
    <row r="21" spans="1:3" x14ac:dyDescent="0.25">
      <c r="A21" s="26">
        <v>12</v>
      </c>
      <c r="B21" s="23">
        <v>950</v>
      </c>
      <c r="C21" s="28">
        <v>530</v>
      </c>
    </row>
    <row r="22" spans="1:3" x14ac:dyDescent="0.25">
      <c r="A22" s="26">
        <v>13</v>
      </c>
      <c r="B22" s="23">
        <v>1100</v>
      </c>
      <c r="C22" s="28">
        <v>560</v>
      </c>
    </row>
    <row r="23" spans="1:3" x14ac:dyDescent="0.25">
      <c r="A23" s="26">
        <v>14</v>
      </c>
      <c r="B23" s="23">
        <v>970</v>
      </c>
      <c r="C23" s="28">
        <v>430</v>
      </c>
    </row>
    <row r="24" spans="1:3" x14ac:dyDescent="0.25">
      <c r="A24" s="26">
        <v>15</v>
      </c>
      <c r="B24" s="23">
        <v>940</v>
      </c>
      <c r="C24" s="28">
        <v>400</v>
      </c>
    </row>
    <row r="25" spans="1:3" x14ac:dyDescent="0.25">
      <c r="A25" s="26">
        <v>16</v>
      </c>
      <c r="B25" s="23">
        <v>910</v>
      </c>
      <c r="C25" s="28">
        <v>560</v>
      </c>
    </row>
    <row r="26" spans="1:3" x14ac:dyDescent="0.25">
      <c r="A26" s="26">
        <v>17</v>
      </c>
      <c r="B26" s="23">
        <v>340</v>
      </c>
      <c r="C26" s="28">
        <v>470</v>
      </c>
    </row>
    <row r="27" spans="1:3" x14ac:dyDescent="0.25">
      <c r="A27" s="26">
        <v>18</v>
      </c>
      <c r="B27" s="23">
        <v>250</v>
      </c>
      <c r="C27" s="28">
        <v>150</v>
      </c>
    </row>
    <row r="28" spans="1:3" x14ac:dyDescent="0.25">
      <c r="A28" s="26">
        <v>19</v>
      </c>
      <c r="B28" s="23">
        <v>0</v>
      </c>
      <c r="C28" s="28">
        <v>70</v>
      </c>
    </row>
    <row r="29" spans="1:3" x14ac:dyDescent="0.25">
      <c r="A29" s="26">
        <v>20</v>
      </c>
      <c r="B29" s="23">
        <v>50</v>
      </c>
      <c r="C29" s="28">
        <v>40</v>
      </c>
    </row>
    <row r="30" spans="1:3" x14ac:dyDescent="0.25">
      <c r="A30" s="26">
        <v>21</v>
      </c>
      <c r="B30" s="23">
        <v>50</v>
      </c>
      <c r="C30" s="28">
        <v>100</v>
      </c>
    </row>
    <row r="31" spans="1:3" x14ac:dyDescent="0.25">
      <c r="A31" s="26">
        <v>22</v>
      </c>
      <c r="B31" s="23"/>
      <c r="C31" s="28">
        <v>110</v>
      </c>
    </row>
    <row r="32" spans="1:3" x14ac:dyDescent="0.25">
      <c r="A32" s="26">
        <v>23</v>
      </c>
      <c r="B32" s="23"/>
      <c r="C32" s="28">
        <v>150</v>
      </c>
    </row>
    <row r="33" spans="1:3" x14ac:dyDescent="0.25">
      <c r="A33" s="26">
        <v>24</v>
      </c>
      <c r="B33" s="23"/>
      <c r="C33" s="28">
        <v>140</v>
      </c>
    </row>
    <row r="34" spans="1:3" x14ac:dyDescent="0.25">
      <c r="A34" s="26">
        <v>25</v>
      </c>
      <c r="B34" s="23"/>
      <c r="C34" s="28">
        <v>200</v>
      </c>
    </row>
    <row r="35" spans="1:3" ht="15.75" thickBot="1" x14ac:dyDescent="0.3">
      <c r="A35" s="27">
        <v>26</v>
      </c>
      <c r="B35" s="29"/>
      <c r="C35" s="30">
        <v>390</v>
      </c>
    </row>
  </sheetData>
  <mergeCells count="2">
    <mergeCell ref="A1:D1"/>
    <mergeCell ref="A8:C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03A32-DC6A-4FF7-87B0-A7B10C70465D}">
  <dimension ref="A1:F32"/>
  <sheetViews>
    <sheetView workbookViewId="0">
      <selection activeCell="F12" sqref="F12"/>
    </sheetView>
  </sheetViews>
  <sheetFormatPr defaultRowHeight="15" x14ac:dyDescent="0.25"/>
  <cols>
    <col min="1" max="1" width="34.85546875" bestFit="1" customWidth="1"/>
    <col min="2" max="2" width="34.85546875" customWidth="1"/>
    <col min="3" max="3" width="13.85546875" bestFit="1" customWidth="1"/>
    <col min="4" max="4" width="16.7109375" bestFit="1" customWidth="1"/>
    <col min="5" max="6" width="17.7109375" bestFit="1" customWidth="1"/>
  </cols>
  <sheetData>
    <row r="1" spans="1:6" ht="19.5" thickBot="1" x14ac:dyDescent="0.3">
      <c r="A1" s="90" t="s">
        <v>95</v>
      </c>
      <c r="B1" s="91"/>
      <c r="C1" s="91"/>
      <c r="D1" s="91"/>
      <c r="E1" s="91"/>
      <c r="F1" s="92"/>
    </row>
    <row r="2" spans="1:6" x14ac:dyDescent="0.25">
      <c r="A2" s="1"/>
      <c r="B2" s="1"/>
      <c r="C2" s="1"/>
      <c r="D2" s="1"/>
      <c r="E2" s="1"/>
    </row>
    <row r="3" spans="1:6" x14ac:dyDescent="0.25">
      <c r="A3" s="40" t="s">
        <v>54</v>
      </c>
      <c r="B3" s="1" t="s">
        <v>0</v>
      </c>
      <c r="C3" s="1" t="s">
        <v>1</v>
      </c>
      <c r="E3" s="1"/>
    </row>
    <row r="4" spans="1:6" x14ac:dyDescent="0.25">
      <c r="A4" s="12" t="s">
        <v>57</v>
      </c>
      <c r="B4" s="2" t="s">
        <v>45</v>
      </c>
      <c r="C4" s="2" t="s">
        <v>53</v>
      </c>
      <c r="D4" s="1"/>
      <c r="E4" s="1"/>
    </row>
    <row r="5" spans="1:6" x14ac:dyDescent="0.25">
      <c r="A5" s="12"/>
      <c r="B5" s="12"/>
      <c r="D5" s="1"/>
      <c r="E5" s="1"/>
    </row>
    <row r="6" spans="1:6" x14ac:dyDescent="0.25">
      <c r="B6" s="4" t="s">
        <v>42</v>
      </c>
    </row>
    <row r="7" spans="1:6" ht="15.75" thickBot="1" x14ac:dyDescent="0.3"/>
    <row r="8" spans="1:6" ht="15.75" thickBot="1" x14ac:dyDescent="0.3">
      <c r="A8" s="99" t="s">
        <v>53</v>
      </c>
      <c r="B8" s="100"/>
      <c r="C8" s="100"/>
      <c r="D8" s="100"/>
      <c r="E8" s="101"/>
      <c r="F8" s="15"/>
    </row>
    <row r="9" spans="1:6" ht="15.75" thickBot="1" x14ac:dyDescent="0.3">
      <c r="A9" s="8" t="s">
        <v>35</v>
      </c>
      <c r="B9" s="42" t="s">
        <v>17</v>
      </c>
      <c r="C9" s="43" t="s">
        <v>24</v>
      </c>
      <c r="D9" s="43" t="s">
        <v>25</v>
      </c>
      <c r="E9" s="43" t="s">
        <v>26</v>
      </c>
    </row>
    <row r="10" spans="1:6" x14ac:dyDescent="0.25">
      <c r="A10" s="25">
        <v>1</v>
      </c>
      <c r="B10" s="50">
        <v>420</v>
      </c>
      <c r="C10" s="34">
        <v>508.4</v>
      </c>
      <c r="D10" s="34">
        <v>1146.98</v>
      </c>
      <c r="E10" s="35">
        <v>1795.1</v>
      </c>
    </row>
    <row r="11" spans="1:6" x14ac:dyDescent="0.25">
      <c r="A11" s="26">
        <v>2</v>
      </c>
      <c r="B11" s="51">
        <v>530</v>
      </c>
      <c r="C11" s="52">
        <v>1085.01</v>
      </c>
      <c r="D11" s="52">
        <v>1043.47</v>
      </c>
      <c r="E11" s="36">
        <v>1123.71</v>
      </c>
    </row>
    <row r="12" spans="1:6" x14ac:dyDescent="0.25">
      <c r="A12" s="26">
        <v>3</v>
      </c>
      <c r="B12" s="51">
        <v>570</v>
      </c>
      <c r="C12" s="52">
        <v>1881.64</v>
      </c>
      <c r="D12" s="52">
        <v>1043.3499999999999</v>
      </c>
      <c r="E12" s="36">
        <v>979.28</v>
      </c>
    </row>
    <row r="13" spans="1:6" x14ac:dyDescent="0.25">
      <c r="A13" s="26">
        <v>4</v>
      </c>
      <c r="B13" s="51">
        <v>810</v>
      </c>
      <c r="C13" s="52">
        <v>1318.11</v>
      </c>
      <c r="D13" s="52">
        <v>961.34</v>
      </c>
      <c r="E13" s="36">
        <v>1039.93</v>
      </c>
    </row>
    <row r="14" spans="1:6" x14ac:dyDescent="0.25">
      <c r="A14" s="26">
        <v>5</v>
      </c>
      <c r="B14" s="51">
        <v>420</v>
      </c>
      <c r="C14" s="52">
        <v>1399.72</v>
      </c>
      <c r="D14" s="52">
        <v>817.95</v>
      </c>
      <c r="E14" s="36">
        <v>741.14</v>
      </c>
    </row>
    <row r="15" spans="1:6" x14ac:dyDescent="0.25">
      <c r="A15" s="26">
        <v>6</v>
      </c>
      <c r="B15" s="51">
        <v>360</v>
      </c>
      <c r="C15" s="52">
        <v>1604.11</v>
      </c>
      <c r="D15" s="52">
        <v>832.98</v>
      </c>
      <c r="E15" s="36">
        <v>955.97</v>
      </c>
    </row>
    <row r="16" spans="1:6" x14ac:dyDescent="0.25">
      <c r="A16" s="26">
        <v>7</v>
      </c>
      <c r="B16" s="51">
        <v>490</v>
      </c>
      <c r="C16" s="52">
        <v>1700.55</v>
      </c>
      <c r="E16" s="31"/>
    </row>
    <row r="17" spans="1:5" x14ac:dyDescent="0.25">
      <c r="A17" s="26">
        <v>8</v>
      </c>
      <c r="B17" s="51">
        <v>980</v>
      </c>
      <c r="C17" s="52"/>
      <c r="D17" s="52"/>
      <c r="E17" s="36"/>
    </row>
    <row r="18" spans="1:5" x14ac:dyDescent="0.25">
      <c r="A18" s="26">
        <v>9</v>
      </c>
      <c r="B18" s="51">
        <v>700</v>
      </c>
      <c r="C18" s="52"/>
      <c r="D18" s="52"/>
      <c r="E18" s="36"/>
    </row>
    <row r="19" spans="1:5" x14ac:dyDescent="0.25">
      <c r="A19" s="26">
        <v>10</v>
      </c>
      <c r="B19" s="51">
        <v>730</v>
      </c>
      <c r="C19" s="52"/>
      <c r="D19" s="52"/>
      <c r="E19" s="36"/>
    </row>
    <row r="20" spans="1:5" x14ac:dyDescent="0.25">
      <c r="A20" s="26">
        <v>11</v>
      </c>
      <c r="B20" s="51">
        <v>720</v>
      </c>
      <c r="C20" s="52"/>
      <c r="D20" s="52"/>
      <c r="E20" s="36"/>
    </row>
    <row r="21" spans="1:5" x14ac:dyDescent="0.25">
      <c r="A21" s="26">
        <v>12</v>
      </c>
      <c r="B21" s="51">
        <v>950</v>
      </c>
      <c r="C21" s="52"/>
      <c r="D21" s="52"/>
      <c r="E21" s="36"/>
    </row>
    <row r="22" spans="1:5" x14ac:dyDescent="0.25">
      <c r="A22" s="26">
        <v>13</v>
      </c>
      <c r="B22" s="51">
        <v>1100</v>
      </c>
      <c r="C22" s="52"/>
      <c r="D22" s="52"/>
      <c r="E22" s="36"/>
    </row>
    <row r="23" spans="1:5" x14ac:dyDescent="0.25">
      <c r="A23" s="26">
        <v>14</v>
      </c>
      <c r="B23" s="51">
        <v>970</v>
      </c>
      <c r="C23" s="52"/>
      <c r="D23" s="52"/>
      <c r="E23" s="36"/>
    </row>
    <row r="24" spans="1:5" x14ac:dyDescent="0.25">
      <c r="A24" s="26">
        <v>15</v>
      </c>
      <c r="B24" s="51">
        <v>940</v>
      </c>
      <c r="C24" s="52"/>
      <c r="D24" s="52"/>
      <c r="E24" s="36"/>
    </row>
    <row r="25" spans="1:5" x14ac:dyDescent="0.25">
      <c r="A25" s="26">
        <v>16</v>
      </c>
      <c r="B25" s="51">
        <v>910</v>
      </c>
      <c r="C25" s="52"/>
      <c r="D25" s="52"/>
      <c r="E25" s="36"/>
    </row>
    <row r="26" spans="1:5" x14ac:dyDescent="0.25">
      <c r="A26" s="26">
        <v>17</v>
      </c>
      <c r="B26" s="51">
        <v>340</v>
      </c>
      <c r="C26" s="52"/>
      <c r="D26" s="52"/>
      <c r="E26" s="36"/>
    </row>
    <row r="27" spans="1:5" x14ac:dyDescent="0.25">
      <c r="A27" s="26">
        <v>18</v>
      </c>
      <c r="B27" s="51">
        <v>250</v>
      </c>
      <c r="C27" s="52"/>
      <c r="D27" s="52"/>
      <c r="E27" s="36"/>
    </row>
    <row r="28" spans="1:5" x14ac:dyDescent="0.25">
      <c r="A28" s="26">
        <v>19</v>
      </c>
      <c r="B28" s="51">
        <v>0</v>
      </c>
      <c r="C28" s="52"/>
      <c r="D28" s="52"/>
      <c r="E28" s="36"/>
    </row>
    <row r="29" spans="1:5" x14ac:dyDescent="0.25">
      <c r="A29" s="26">
        <v>20</v>
      </c>
      <c r="B29" s="51">
        <v>50</v>
      </c>
      <c r="C29" s="52"/>
      <c r="D29" s="52"/>
      <c r="E29" s="36"/>
    </row>
    <row r="30" spans="1:5" ht="15.75" thickBot="1" x14ac:dyDescent="0.3">
      <c r="A30" s="27">
        <v>21</v>
      </c>
      <c r="B30" s="53">
        <v>50</v>
      </c>
      <c r="C30" s="37"/>
      <c r="D30" s="37"/>
      <c r="E30" s="38"/>
    </row>
    <row r="32" spans="1:5" x14ac:dyDescent="0.25">
      <c r="D32" s="39"/>
    </row>
  </sheetData>
  <mergeCells count="2">
    <mergeCell ref="A1:F1"/>
    <mergeCell ref="A8:E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71DD-73B8-4EA3-89DF-8B7FB3F5534B}">
  <dimension ref="A1:O52"/>
  <sheetViews>
    <sheetView workbookViewId="0">
      <selection activeCell="E4" sqref="E4"/>
    </sheetView>
  </sheetViews>
  <sheetFormatPr defaultRowHeight="15" x14ac:dyDescent="0.25"/>
  <cols>
    <col min="1" max="1" width="21.140625" bestFit="1" customWidth="1"/>
    <col min="2" max="2" width="41.42578125" bestFit="1" customWidth="1"/>
    <col min="3" max="3" width="16.5703125" bestFit="1" customWidth="1"/>
    <col min="4" max="4" width="18.28515625" bestFit="1" customWidth="1"/>
    <col min="5" max="5" width="30.7109375" bestFit="1" customWidth="1"/>
    <col min="6" max="6" width="16" bestFit="1" customWidth="1"/>
    <col min="7" max="7" width="21.7109375" customWidth="1"/>
  </cols>
  <sheetData>
    <row r="1" spans="1:8" ht="19.5" thickBot="1" x14ac:dyDescent="0.3">
      <c r="A1" s="90" t="s">
        <v>96</v>
      </c>
      <c r="B1" s="91"/>
      <c r="C1" s="91"/>
      <c r="D1" s="91"/>
      <c r="E1" s="91"/>
      <c r="F1" s="91"/>
      <c r="G1" s="92"/>
    </row>
    <row r="2" spans="1:8" x14ac:dyDescent="0.25">
      <c r="B2" s="1"/>
      <c r="C2" s="1"/>
      <c r="D2" s="1"/>
      <c r="E2" s="1"/>
    </row>
    <row r="3" spans="1:8" x14ac:dyDescent="0.25">
      <c r="A3" s="40" t="s">
        <v>54</v>
      </c>
      <c r="B3" s="1" t="s">
        <v>0</v>
      </c>
      <c r="C3" s="1" t="s">
        <v>1</v>
      </c>
      <c r="E3" s="1"/>
    </row>
    <row r="4" spans="1:8" x14ac:dyDescent="0.25">
      <c r="A4" s="12" t="s">
        <v>58</v>
      </c>
      <c r="B4" s="2" t="s">
        <v>52</v>
      </c>
      <c r="C4" s="2" t="s">
        <v>5</v>
      </c>
      <c r="D4" s="1"/>
      <c r="E4" s="1"/>
    </row>
    <row r="6" spans="1:8" ht="15.75" thickBot="1" x14ac:dyDescent="0.3"/>
    <row r="7" spans="1:8" ht="15.75" thickBot="1" x14ac:dyDescent="0.3">
      <c r="A7" s="99" t="s">
        <v>48</v>
      </c>
      <c r="B7" s="100"/>
      <c r="C7" s="100"/>
      <c r="D7" s="100"/>
      <c r="E7" s="100"/>
      <c r="F7" s="100"/>
      <c r="G7" s="101"/>
      <c r="H7" s="4" t="s">
        <v>46</v>
      </c>
    </row>
    <row r="8" spans="1:8" ht="15.75" thickBot="1" x14ac:dyDescent="0.3">
      <c r="A8" s="19" t="s">
        <v>35</v>
      </c>
      <c r="B8" s="55" t="s">
        <v>17</v>
      </c>
      <c r="C8" s="54" t="s">
        <v>88</v>
      </c>
      <c r="D8" s="56" t="s">
        <v>74</v>
      </c>
      <c r="E8" s="56" t="s">
        <v>75</v>
      </c>
      <c r="F8" s="56" t="s">
        <v>76</v>
      </c>
      <c r="G8" s="57" t="s">
        <v>77</v>
      </c>
    </row>
    <row r="9" spans="1:8" x14ac:dyDescent="0.25">
      <c r="A9" s="18">
        <v>1</v>
      </c>
      <c r="B9" s="77">
        <v>28.97</v>
      </c>
      <c r="C9" s="71">
        <v>27.2</v>
      </c>
      <c r="D9" s="78">
        <v>30.634555318099622</v>
      </c>
      <c r="E9" s="78">
        <v>21.208941127085737</v>
      </c>
      <c r="F9" s="78">
        <v>19.430887583753826</v>
      </c>
      <c r="G9" s="79">
        <v>25.53213581144222</v>
      </c>
    </row>
    <row r="10" spans="1:8" x14ac:dyDescent="0.25">
      <c r="A10" s="18">
        <v>2</v>
      </c>
      <c r="B10" s="80">
        <v>37.72</v>
      </c>
      <c r="C10" s="73">
        <v>22.26</v>
      </c>
      <c r="D10" s="39">
        <v>31.589274035317199</v>
      </c>
      <c r="E10" s="39">
        <v>24.731500640457188</v>
      </c>
      <c r="F10" s="39">
        <v>18.534060707791301</v>
      </c>
      <c r="G10" s="81">
        <v>31.947734392908995</v>
      </c>
    </row>
    <row r="11" spans="1:8" x14ac:dyDescent="0.25">
      <c r="A11" s="18">
        <v>3</v>
      </c>
      <c r="B11" s="80">
        <v>30.06</v>
      </c>
      <c r="C11" s="73">
        <v>28.37</v>
      </c>
      <c r="D11" s="39">
        <v>30.096244301324266</v>
      </c>
      <c r="E11" s="39">
        <v>25.980464703270684</v>
      </c>
      <c r="F11" s="39">
        <v>25.518367346938774</v>
      </c>
      <c r="G11" s="81">
        <v>21.817373916907354</v>
      </c>
    </row>
    <row r="12" spans="1:8" x14ac:dyDescent="0.25">
      <c r="A12" s="18">
        <v>4</v>
      </c>
      <c r="B12" s="80">
        <v>31.56</v>
      </c>
      <c r="C12" s="73">
        <v>24.51</v>
      </c>
      <c r="D12" s="39">
        <v>30.620097676483649</v>
      </c>
      <c r="E12" s="39">
        <v>34.25</v>
      </c>
      <c r="F12" s="39">
        <v>20.501218238774797</v>
      </c>
      <c r="G12" s="81">
        <v>31.247180875056387</v>
      </c>
    </row>
    <row r="13" spans="1:8" x14ac:dyDescent="0.25">
      <c r="A13" s="18">
        <v>5</v>
      </c>
      <c r="B13" s="80">
        <v>34.71</v>
      </c>
      <c r="C13" s="73">
        <v>28.61</v>
      </c>
      <c r="D13" s="39">
        <v>31.853004548719177</v>
      </c>
      <c r="E13" s="39">
        <v>25.92</v>
      </c>
      <c r="F13" s="39">
        <v>19.830938292476755</v>
      </c>
      <c r="G13" s="81">
        <v>30.876077315705796</v>
      </c>
    </row>
    <row r="14" spans="1:8" x14ac:dyDescent="0.25">
      <c r="A14" s="18">
        <v>6</v>
      </c>
      <c r="B14" s="80">
        <v>29.63</v>
      </c>
      <c r="C14" s="73">
        <v>17</v>
      </c>
      <c r="D14" s="39">
        <v>27.356983061681049</v>
      </c>
      <c r="E14" s="39">
        <v>19.489999999999998</v>
      </c>
      <c r="F14" s="82"/>
      <c r="G14" s="83"/>
    </row>
    <row r="15" spans="1:8" x14ac:dyDescent="0.25">
      <c r="A15" s="18">
        <v>7</v>
      </c>
      <c r="B15" s="80">
        <v>41.55</v>
      </c>
      <c r="C15" s="73">
        <v>20.45</v>
      </c>
      <c r="D15" s="39">
        <f>(D9+D10+D11+D12+D13+D14)/6</f>
        <v>30.358359823604161</v>
      </c>
      <c r="E15" s="39">
        <v>27.82</v>
      </c>
      <c r="F15" s="82"/>
      <c r="G15" s="83"/>
    </row>
    <row r="16" spans="1:8" x14ac:dyDescent="0.25">
      <c r="A16" s="18">
        <v>8</v>
      </c>
      <c r="B16" s="80">
        <v>38.74</v>
      </c>
      <c r="C16" s="73">
        <v>16.690000000000001</v>
      </c>
      <c r="D16" s="82"/>
      <c r="E16" s="39">
        <v>21.99</v>
      </c>
      <c r="F16" s="82"/>
      <c r="G16" s="83"/>
    </row>
    <row r="17" spans="1:8" x14ac:dyDescent="0.25">
      <c r="A17" s="18">
        <v>9</v>
      </c>
      <c r="B17" s="80">
        <v>37.54</v>
      </c>
      <c r="C17" s="73">
        <v>15.35</v>
      </c>
      <c r="D17" s="82"/>
      <c r="E17" s="39">
        <v>28.16</v>
      </c>
      <c r="F17" s="82"/>
      <c r="G17" s="83"/>
    </row>
    <row r="18" spans="1:8" x14ac:dyDescent="0.25">
      <c r="A18" s="18">
        <v>10</v>
      </c>
      <c r="B18" s="80">
        <v>41.08</v>
      </c>
      <c r="C18" s="39"/>
      <c r="D18" s="82"/>
      <c r="E18" s="39">
        <v>26.94</v>
      </c>
      <c r="F18" s="82"/>
      <c r="G18" s="83"/>
    </row>
    <row r="19" spans="1:8" x14ac:dyDescent="0.25">
      <c r="A19" s="18">
        <v>11</v>
      </c>
      <c r="B19" s="84">
        <v>40.010737019710099</v>
      </c>
      <c r="C19" s="39"/>
      <c r="D19" s="82"/>
      <c r="E19" s="82"/>
      <c r="F19" s="82"/>
      <c r="G19" s="83"/>
    </row>
    <row r="20" spans="1:8" x14ac:dyDescent="0.25">
      <c r="A20" s="18">
        <v>12</v>
      </c>
      <c r="B20" s="84">
        <v>34.493700419972001</v>
      </c>
      <c r="C20" s="39"/>
      <c r="D20" s="82"/>
      <c r="E20" s="82"/>
      <c r="F20" s="82"/>
      <c r="G20" s="83"/>
    </row>
    <row r="21" spans="1:8" ht="15.75" thickBot="1" x14ac:dyDescent="0.3">
      <c r="A21" s="19">
        <v>13</v>
      </c>
      <c r="B21" s="85">
        <v>39.510418774023869</v>
      </c>
      <c r="C21" s="70"/>
      <c r="D21" s="86"/>
      <c r="E21" s="86"/>
      <c r="F21" s="86"/>
      <c r="G21" s="87"/>
    </row>
    <row r="22" spans="1:8" x14ac:dyDescent="0.25">
      <c r="B22" s="3"/>
      <c r="C22" s="3"/>
      <c r="D22" s="3"/>
      <c r="E22" s="3"/>
      <c r="F22" s="3"/>
    </row>
    <row r="23" spans="1:8" ht="15.75" thickBot="1" x14ac:dyDescent="0.3">
      <c r="B23" s="3"/>
      <c r="C23" s="3"/>
      <c r="D23" s="3"/>
      <c r="F23" s="5"/>
    </row>
    <row r="24" spans="1:8" ht="15.75" thickBot="1" x14ac:dyDescent="0.3">
      <c r="A24" s="99" t="s">
        <v>49</v>
      </c>
      <c r="B24" s="100"/>
      <c r="C24" s="100"/>
      <c r="D24" s="100"/>
      <c r="E24" s="100"/>
      <c r="F24" s="100"/>
      <c r="G24" s="101"/>
      <c r="H24" s="4" t="s">
        <v>47</v>
      </c>
    </row>
    <row r="25" spans="1:8" ht="15.75" thickBot="1" x14ac:dyDescent="0.3">
      <c r="A25" s="19" t="s">
        <v>35</v>
      </c>
      <c r="B25" s="33" t="s">
        <v>17</v>
      </c>
      <c r="C25" s="58" t="s">
        <v>4</v>
      </c>
      <c r="D25" s="47" t="s">
        <v>74</v>
      </c>
      <c r="E25" s="47" t="s">
        <v>75</v>
      </c>
      <c r="F25" s="47" t="s">
        <v>76</v>
      </c>
      <c r="G25" s="41" t="s">
        <v>77</v>
      </c>
    </row>
    <row r="26" spans="1:8" x14ac:dyDescent="0.25">
      <c r="A26" s="18">
        <v>1</v>
      </c>
      <c r="B26" s="77">
        <v>30.61</v>
      </c>
      <c r="C26" s="71">
        <v>39.450000000000003</v>
      </c>
      <c r="D26" s="78">
        <v>44.001591377626674</v>
      </c>
      <c r="E26" s="78">
        <v>42.182381584772024</v>
      </c>
      <c r="F26" s="78">
        <v>40.271161597654817</v>
      </c>
      <c r="G26" s="79">
        <v>42.583012777998853</v>
      </c>
    </row>
    <row r="27" spans="1:8" x14ac:dyDescent="0.25">
      <c r="A27" s="18">
        <v>2</v>
      </c>
      <c r="B27" s="80">
        <v>46.05</v>
      </c>
      <c r="C27" s="73">
        <v>43.35</v>
      </c>
      <c r="D27" s="39">
        <v>40.887819227169409</v>
      </c>
      <c r="E27" s="39">
        <v>42.835436626851816</v>
      </c>
      <c r="F27" s="39">
        <v>43.947869920698345</v>
      </c>
      <c r="G27" s="81">
        <v>42.700991908117985</v>
      </c>
    </row>
    <row r="28" spans="1:8" x14ac:dyDescent="0.25">
      <c r="A28" s="18">
        <v>3</v>
      </c>
      <c r="B28" s="80">
        <v>34.69</v>
      </c>
      <c r="C28" s="73">
        <v>42.47</v>
      </c>
      <c r="D28" s="39">
        <v>46.687388087435387</v>
      </c>
      <c r="E28" s="39">
        <v>48.400845241932593</v>
      </c>
      <c r="F28" s="39">
        <v>46.125461254612546</v>
      </c>
      <c r="G28" s="81">
        <v>42.442244224422446</v>
      </c>
    </row>
    <row r="29" spans="1:8" x14ac:dyDescent="0.25">
      <c r="A29" s="18">
        <v>4</v>
      </c>
      <c r="B29" s="80">
        <v>45.09</v>
      </c>
      <c r="C29" s="73">
        <v>46.81</v>
      </c>
      <c r="D29" s="39">
        <v>44.627171256852257</v>
      </c>
      <c r="E29" s="39">
        <v>51.91</v>
      </c>
      <c r="F29" s="39">
        <v>46.547045242820687</v>
      </c>
      <c r="G29" s="81">
        <v>46.019719771665798</v>
      </c>
    </row>
    <row r="30" spans="1:8" x14ac:dyDescent="0.25">
      <c r="A30" s="18">
        <v>5</v>
      </c>
      <c r="B30" s="80">
        <v>41.51</v>
      </c>
      <c r="C30" s="73">
        <v>51.26</v>
      </c>
      <c r="D30" s="39">
        <v>44.791164012653475</v>
      </c>
      <c r="E30" s="39">
        <v>31.76</v>
      </c>
      <c r="F30" s="39">
        <v>42.431850789096124</v>
      </c>
      <c r="G30" s="81">
        <v>41.738553417385532</v>
      </c>
    </row>
    <row r="31" spans="1:8" x14ac:dyDescent="0.25">
      <c r="A31" s="18">
        <v>6</v>
      </c>
      <c r="B31" s="80">
        <v>41.01</v>
      </c>
      <c r="C31" s="73">
        <v>47.76</v>
      </c>
      <c r="D31" s="39">
        <v>46.96317790674405</v>
      </c>
      <c r="E31" s="39">
        <v>37.22</v>
      </c>
      <c r="F31" s="39"/>
      <c r="G31" s="81"/>
    </row>
    <row r="32" spans="1:8" x14ac:dyDescent="0.25">
      <c r="A32" s="18">
        <v>7</v>
      </c>
      <c r="B32" s="80">
        <v>54.01</v>
      </c>
      <c r="C32" s="73">
        <v>30.75</v>
      </c>
      <c r="D32" s="39"/>
      <c r="E32" s="39">
        <v>37.92</v>
      </c>
      <c r="F32" s="39"/>
      <c r="G32" s="81"/>
    </row>
    <row r="33" spans="1:15" x14ac:dyDescent="0.25">
      <c r="A33" s="18">
        <v>8</v>
      </c>
      <c r="B33" s="80">
        <v>42.07</v>
      </c>
      <c r="C33" s="73">
        <v>44</v>
      </c>
      <c r="D33" s="39"/>
      <c r="E33" s="39">
        <v>49</v>
      </c>
      <c r="F33" s="39"/>
      <c r="G33" s="81"/>
    </row>
    <row r="34" spans="1:15" x14ac:dyDescent="0.25">
      <c r="A34" s="18">
        <v>9</v>
      </c>
      <c r="B34" s="80">
        <v>53.47</v>
      </c>
      <c r="C34" s="73">
        <v>38.99</v>
      </c>
      <c r="D34" s="39"/>
      <c r="E34" s="39">
        <v>42.36</v>
      </c>
      <c r="F34" s="39"/>
      <c r="G34" s="81"/>
    </row>
    <row r="35" spans="1:15" x14ac:dyDescent="0.25">
      <c r="A35" s="18">
        <v>10</v>
      </c>
      <c r="B35" s="80">
        <v>51.96</v>
      </c>
      <c r="C35" s="39"/>
      <c r="D35" s="39"/>
      <c r="E35" s="39">
        <v>35.479999999999997</v>
      </c>
      <c r="F35" s="39"/>
      <c r="G35" s="81"/>
      <c r="O35" s="49"/>
    </row>
    <row r="36" spans="1:15" x14ac:dyDescent="0.25">
      <c r="A36" s="18">
        <v>11</v>
      </c>
      <c r="B36" s="84">
        <v>43.11838624338624</v>
      </c>
      <c r="C36" s="39"/>
      <c r="D36" s="39"/>
      <c r="E36" s="39"/>
      <c r="F36" s="39"/>
      <c r="G36" s="81"/>
    </row>
    <row r="37" spans="1:15" x14ac:dyDescent="0.25">
      <c r="A37" s="18">
        <v>12</v>
      </c>
      <c r="B37" s="84">
        <v>47.607411027680278</v>
      </c>
      <c r="C37" s="39"/>
      <c r="D37" s="39"/>
      <c r="E37" s="39"/>
      <c r="F37" s="39"/>
      <c r="G37" s="81"/>
    </row>
    <row r="38" spans="1:15" ht="15.75" thickBot="1" x14ac:dyDescent="0.3">
      <c r="A38" s="19">
        <v>13</v>
      </c>
      <c r="B38" s="85">
        <v>48.737921514494182</v>
      </c>
      <c r="C38" s="70"/>
      <c r="D38" s="70"/>
      <c r="E38" s="70"/>
      <c r="F38" s="70"/>
      <c r="G38" s="88"/>
    </row>
    <row r="40" spans="1:15" ht="15.75" thickBot="1" x14ac:dyDescent="0.3">
      <c r="A40" s="32"/>
      <c r="B40" s="32"/>
      <c r="C40" s="32"/>
      <c r="D40" s="32"/>
      <c r="E40" s="32"/>
      <c r="F40" s="32"/>
    </row>
    <row r="41" spans="1:15" ht="15.75" thickBot="1" x14ac:dyDescent="0.3">
      <c r="A41" s="99" t="s">
        <v>50</v>
      </c>
      <c r="B41" s="100"/>
      <c r="C41" s="100"/>
      <c r="D41" s="100"/>
      <c r="E41" s="100"/>
      <c r="F41" s="101"/>
      <c r="G41" s="4" t="s">
        <v>51</v>
      </c>
    </row>
    <row r="42" spans="1:15" ht="15.75" thickBot="1" x14ac:dyDescent="0.3">
      <c r="A42" s="48" t="s">
        <v>35</v>
      </c>
      <c r="B42" s="33" t="s">
        <v>17</v>
      </c>
      <c r="C42" s="47" t="s">
        <v>74</v>
      </c>
      <c r="D42" s="47" t="s">
        <v>75</v>
      </c>
      <c r="E42" s="47" t="s">
        <v>76</v>
      </c>
      <c r="F42" s="41" t="s">
        <v>77</v>
      </c>
    </row>
    <row r="43" spans="1:15" x14ac:dyDescent="0.25">
      <c r="A43" s="18">
        <v>1</v>
      </c>
      <c r="B43" s="80">
        <v>30.61</v>
      </c>
      <c r="C43" s="82">
        <v>44.00159</v>
      </c>
      <c r="D43" s="82">
        <v>51.91</v>
      </c>
      <c r="E43" s="82">
        <v>40.271160000000002</v>
      </c>
      <c r="F43" s="83">
        <v>42.583010000000002</v>
      </c>
    </row>
    <row r="44" spans="1:15" x14ac:dyDescent="0.25">
      <c r="A44" s="18">
        <v>2</v>
      </c>
      <c r="B44" s="80">
        <v>46.05</v>
      </c>
      <c r="C44" s="82">
        <v>40.887819999999998</v>
      </c>
      <c r="D44" s="82">
        <v>31.76</v>
      </c>
      <c r="E44" s="82">
        <v>43.947870000000002</v>
      </c>
      <c r="F44" s="83">
        <v>42.700989999999997</v>
      </c>
    </row>
    <row r="45" spans="1:15" x14ac:dyDescent="0.25">
      <c r="A45" s="18">
        <v>3</v>
      </c>
      <c r="B45" s="80">
        <v>34.69</v>
      </c>
      <c r="C45" s="82">
        <v>46.687390000000001</v>
      </c>
      <c r="D45" s="82">
        <v>37.22</v>
      </c>
      <c r="E45" s="82">
        <v>46.125459999999997</v>
      </c>
      <c r="F45" s="83">
        <v>42.442239999999998</v>
      </c>
    </row>
    <row r="46" spans="1:15" x14ac:dyDescent="0.25">
      <c r="A46" s="18">
        <v>4</v>
      </c>
      <c r="B46" s="80">
        <v>45.09</v>
      </c>
      <c r="C46" s="82">
        <v>44.62717</v>
      </c>
      <c r="D46" s="82">
        <v>37.92</v>
      </c>
      <c r="E46" s="82">
        <v>46.547049999999999</v>
      </c>
      <c r="F46" s="83">
        <v>46.01972</v>
      </c>
    </row>
    <row r="47" spans="1:15" x14ac:dyDescent="0.25">
      <c r="A47" s="18">
        <v>5</v>
      </c>
      <c r="B47" s="80">
        <v>41.51</v>
      </c>
      <c r="C47" s="82">
        <v>44.791159999999998</v>
      </c>
      <c r="D47" s="82">
        <v>49</v>
      </c>
      <c r="E47" s="82">
        <v>42.431849999999997</v>
      </c>
      <c r="F47" s="83">
        <v>41.738549999999996</v>
      </c>
    </row>
    <row r="48" spans="1:15" x14ac:dyDescent="0.25">
      <c r="A48" s="18">
        <v>6</v>
      </c>
      <c r="B48" s="80">
        <v>41.01</v>
      </c>
      <c r="C48" s="82">
        <v>46.963180000000001</v>
      </c>
      <c r="D48" s="82">
        <v>42.36</v>
      </c>
      <c r="E48" s="82"/>
      <c r="F48" s="83"/>
    </row>
    <row r="49" spans="1:6" x14ac:dyDescent="0.25">
      <c r="A49" s="18">
        <v>7</v>
      </c>
      <c r="B49" s="80">
        <v>54.01</v>
      </c>
      <c r="C49" s="82"/>
      <c r="D49" s="82">
        <v>35.479999999999997</v>
      </c>
      <c r="E49" s="82"/>
      <c r="F49" s="83"/>
    </row>
    <row r="50" spans="1:6" x14ac:dyDescent="0.25">
      <c r="A50" s="18">
        <v>8</v>
      </c>
      <c r="B50" s="80">
        <v>42.07</v>
      </c>
      <c r="C50" s="82"/>
      <c r="D50" s="82">
        <v>42.182380000000002</v>
      </c>
      <c r="E50" s="82"/>
      <c r="F50" s="83"/>
    </row>
    <row r="51" spans="1:6" x14ac:dyDescent="0.25">
      <c r="A51" s="18">
        <v>9</v>
      </c>
      <c r="B51" s="80">
        <v>53.47</v>
      </c>
      <c r="C51" s="82"/>
      <c r="D51" s="82">
        <v>42.835439999999998</v>
      </c>
      <c r="E51" s="82"/>
      <c r="F51" s="83"/>
    </row>
    <row r="52" spans="1:6" ht="15.75" thickBot="1" x14ac:dyDescent="0.3">
      <c r="A52" s="19">
        <v>10</v>
      </c>
      <c r="B52" s="89">
        <v>51.96</v>
      </c>
      <c r="C52" s="86"/>
      <c r="D52" s="86">
        <v>48.400849999999998</v>
      </c>
      <c r="E52" s="86"/>
      <c r="F52" s="87"/>
    </row>
  </sheetData>
  <mergeCells count="4">
    <mergeCell ref="A41:F41"/>
    <mergeCell ref="A1:G1"/>
    <mergeCell ref="A7:G7"/>
    <mergeCell ref="A24:G2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3F9B-928D-41E5-B8E4-1F398C9051C0}">
  <dimension ref="A1:D11"/>
  <sheetViews>
    <sheetView workbookViewId="0">
      <selection activeCell="E18" sqref="E18"/>
    </sheetView>
  </sheetViews>
  <sheetFormatPr defaultRowHeight="15" x14ac:dyDescent="0.25"/>
  <cols>
    <col min="1" max="1" width="13.42578125" bestFit="1" customWidth="1"/>
    <col min="2" max="2" width="41.42578125" bestFit="1" customWidth="1"/>
    <col min="3" max="3" width="7" bestFit="1" customWidth="1"/>
  </cols>
  <sheetData>
    <row r="1" spans="1:4" ht="19.5" thickBot="1" x14ac:dyDescent="0.3">
      <c r="A1" s="90" t="s">
        <v>97</v>
      </c>
      <c r="B1" s="91"/>
      <c r="C1" s="91"/>
      <c r="D1" s="92"/>
    </row>
    <row r="2" spans="1:4" x14ac:dyDescent="0.25">
      <c r="A2" s="1"/>
      <c r="B2" s="1"/>
      <c r="C2" s="1"/>
      <c r="D2" s="1"/>
    </row>
    <row r="3" spans="1:4" x14ac:dyDescent="0.25">
      <c r="A3" s="40" t="s">
        <v>54</v>
      </c>
      <c r="B3" s="1" t="s">
        <v>0</v>
      </c>
      <c r="C3" s="1" t="s">
        <v>1</v>
      </c>
      <c r="D3" s="1"/>
    </row>
    <row r="4" spans="1:4" x14ac:dyDescent="0.25">
      <c r="A4" s="12" t="s">
        <v>58</v>
      </c>
      <c r="B4" s="2" t="s">
        <v>52</v>
      </c>
      <c r="C4" s="2" t="s">
        <v>5</v>
      </c>
      <c r="D4" s="1"/>
    </row>
    <row r="5" spans="1:4" x14ac:dyDescent="0.25">
      <c r="A5" s="2"/>
      <c r="B5" s="2"/>
      <c r="C5" s="2"/>
      <c r="D5" s="1"/>
    </row>
    <row r="7" spans="1:4" ht="15.75" thickBot="1" x14ac:dyDescent="0.3"/>
    <row r="8" spans="1:4" ht="15.75" thickBot="1" x14ac:dyDescent="0.3">
      <c r="A8" s="116" t="s">
        <v>87</v>
      </c>
      <c r="B8" s="117"/>
    </row>
    <row r="9" spans="1:4" ht="15.75" thickBot="1" x14ac:dyDescent="0.3">
      <c r="A9" s="118" t="s">
        <v>139</v>
      </c>
      <c r="B9" s="119"/>
    </row>
    <row r="10" spans="1:4" ht="15.75" thickBot="1" x14ac:dyDescent="0.3">
      <c r="A10" s="118" t="s">
        <v>140</v>
      </c>
      <c r="B10" s="119"/>
    </row>
    <row r="11" spans="1:4" ht="15.75" thickBot="1" x14ac:dyDescent="0.3">
      <c r="A11" s="118" t="s">
        <v>141</v>
      </c>
      <c r="B11" s="119"/>
    </row>
  </sheetData>
  <mergeCells count="5">
    <mergeCell ref="A1:D1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C81D-8833-4F8A-9A6E-0C6A67F1D6F0}">
  <dimension ref="A1:F27"/>
  <sheetViews>
    <sheetView zoomScale="115" zoomScaleNormal="115" workbookViewId="0">
      <selection activeCell="D4" sqref="D4"/>
    </sheetView>
  </sheetViews>
  <sheetFormatPr defaultRowHeight="15" x14ac:dyDescent="0.25"/>
  <cols>
    <col min="1" max="1" width="21.140625" bestFit="1" customWidth="1"/>
    <col min="2" max="2" width="24.28515625" bestFit="1" customWidth="1"/>
    <col min="3" max="3" width="16.28515625" bestFit="1" customWidth="1"/>
    <col min="4" max="4" width="10.5703125" bestFit="1" customWidth="1"/>
    <col min="5" max="5" width="16.28515625" bestFit="1" customWidth="1"/>
    <col min="6" max="6" width="17.7109375" bestFit="1" customWidth="1"/>
  </cols>
  <sheetData>
    <row r="1" spans="1:6" ht="19.5" thickBot="1" x14ac:dyDescent="0.3">
      <c r="A1" s="90" t="s">
        <v>98</v>
      </c>
      <c r="B1" s="91"/>
      <c r="C1" s="91"/>
      <c r="D1" s="91"/>
      <c r="E1" s="91"/>
      <c r="F1" s="92"/>
    </row>
    <row r="2" spans="1:6" x14ac:dyDescent="0.25">
      <c r="B2" s="1"/>
      <c r="C2" s="1"/>
      <c r="D2" s="1"/>
      <c r="E2" s="1"/>
    </row>
    <row r="3" spans="1:6" x14ac:dyDescent="0.25">
      <c r="A3" s="1" t="s">
        <v>54</v>
      </c>
      <c r="B3" s="1" t="s">
        <v>0</v>
      </c>
      <c r="C3" s="1" t="s">
        <v>1</v>
      </c>
      <c r="E3" s="1"/>
    </row>
    <row r="4" spans="1:6" x14ac:dyDescent="0.25">
      <c r="A4" s="2" t="s">
        <v>62</v>
      </c>
      <c r="B4" s="2" t="s">
        <v>61</v>
      </c>
      <c r="C4" s="2" t="s">
        <v>5</v>
      </c>
      <c r="D4" s="1"/>
      <c r="E4" s="1"/>
    </row>
    <row r="5" spans="1:6" x14ac:dyDescent="0.25">
      <c r="B5" s="2"/>
      <c r="C5" s="2"/>
      <c r="D5" s="1"/>
      <c r="E5" s="1"/>
    </row>
    <row r="6" spans="1:6" x14ac:dyDescent="0.25">
      <c r="B6" s="4"/>
      <c r="C6" s="2"/>
      <c r="D6" s="1"/>
      <c r="E6" s="1"/>
    </row>
    <row r="7" spans="1:6" ht="15.75" thickBot="1" x14ac:dyDescent="0.3">
      <c r="B7" s="12"/>
      <c r="D7" s="1"/>
      <c r="E7" s="1"/>
    </row>
    <row r="8" spans="1:6" ht="15.75" thickBot="1" x14ac:dyDescent="0.3">
      <c r="A8" s="99" t="s">
        <v>31</v>
      </c>
      <c r="B8" s="100"/>
      <c r="C8" s="100"/>
      <c r="D8" s="100"/>
      <c r="E8" s="101"/>
      <c r="F8" s="4" t="s">
        <v>82</v>
      </c>
    </row>
    <row r="9" spans="1:6" ht="15.75" thickBot="1" x14ac:dyDescent="0.3">
      <c r="A9" s="48" t="s">
        <v>35</v>
      </c>
      <c r="B9" s="45" t="s">
        <v>27</v>
      </c>
      <c r="C9" s="45" t="s">
        <v>28</v>
      </c>
      <c r="D9" s="45" t="s">
        <v>29</v>
      </c>
      <c r="E9" s="45" t="s">
        <v>30</v>
      </c>
    </row>
    <row r="10" spans="1:6" x14ac:dyDescent="0.25">
      <c r="A10" s="18">
        <v>1</v>
      </c>
      <c r="B10" s="59">
        <v>348.9812</v>
      </c>
      <c r="C10" s="60">
        <v>575.65620000000001</v>
      </c>
      <c r="D10" s="60">
        <v>3492</v>
      </c>
      <c r="E10" s="61">
        <v>1172.314286</v>
      </c>
    </row>
    <row r="11" spans="1:6" x14ac:dyDescent="0.25">
      <c r="A11" s="18">
        <v>2</v>
      </c>
      <c r="B11" s="62">
        <v>412.40800000000002</v>
      </c>
      <c r="C11" s="63">
        <v>433.9726</v>
      </c>
      <c r="D11" s="63">
        <v>3329.8710000000001</v>
      </c>
      <c r="E11" s="64">
        <v>1309.5</v>
      </c>
    </row>
    <row r="12" spans="1:6" x14ac:dyDescent="0.25">
      <c r="A12" s="18">
        <v>3</v>
      </c>
      <c r="B12" s="62">
        <v>360.90199999999999</v>
      </c>
      <c r="C12" s="63">
        <v>447.34620000000001</v>
      </c>
      <c r="D12" s="63">
        <v>3342.3429999999998</v>
      </c>
      <c r="E12" s="64">
        <v>1533.9857139999999</v>
      </c>
    </row>
    <row r="13" spans="1:6" ht="15.75" thickBot="1" x14ac:dyDescent="0.3">
      <c r="A13" s="19">
        <v>4</v>
      </c>
      <c r="B13" s="65">
        <v>404.28300000000002</v>
      </c>
      <c r="C13" s="66">
        <v>632.05200000000002</v>
      </c>
      <c r="D13" s="66">
        <v>3265.02</v>
      </c>
      <c r="E13" s="67">
        <v>1297.0285710000001</v>
      </c>
    </row>
    <row r="14" spans="1:6" ht="15.75" thickBot="1" x14ac:dyDescent="0.3"/>
    <row r="15" spans="1:6" ht="15.75" thickBot="1" x14ac:dyDescent="0.3">
      <c r="A15" s="99" t="s">
        <v>81</v>
      </c>
      <c r="B15" s="100"/>
      <c r="C15" s="100"/>
      <c r="D15" s="100"/>
      <c r="E15" s="101"/>
      <c r="F15" s="4" t="s">
        <v>82</v>
      </c>
    </row>
    <row r="16" spans="1:6" ht="15.75" thickBot="1" x14ac:dyDescent="0.3">
      <c r="A16" s="48" t="s">
        <v>35</v>
      </c>
      <c r="B16" s="45" t="s">
        <v>27</v>
      </c>
      <c r="C16" s="45" t="s">
        <v>28</v>
      </c>
      <c r="D16" s="45" t="s">
        <v>29</v>
      </c>
      <c r="E16" s="45" t="s">
        <v>30</v>
      </c>
    </row>
    <row r="17" spans="1:6" x14ac:dyDescent="0.25">
      <c r="A17" s="18">
        <v>1</v>
      </c>
      <c r="B17" s="59">
        <v>321.68400000000003</v>
      </c>
      <c r="C17" s="60">
        <v>339.90899999999999</v>
      </c>
      <c r="D17" s="60">
        <v>2007.9</v>
      </c>
      <c r="E17" s="61">
        <v>1265.8499999999999</v>
      </c>
    </row>
    <row r="18" spans="1:6" x14ac:dyDescent="0.25">
      <c r="A18" s="18">
        <v>2</v>
      </c>
      <c r="B18" s="62">
        <v>387.91199999999998</v>
      </c>
      <c r="C18" s="63">
        <v>334.19299999999998</v>
      </c>
      <c r="D18" s="63">
        <v>2067.7629999999999</v>
      </c>
      <c r="E18" s="64">
        <v>1384.328571</v>
      </c>
    </row>
    <row r="19" spans="1:6" x14ac:dyDescent="0.25">
      <c r="A19" s="18">
        <v>3</v>
      </c>
      <c r="B19" s="62">
        <v>341.68299999999999</v>
      </c>
      <c r="C19" s="63">
        <v>454.66699999999997</v>
      </c>
      <c r="D19" s="63">
        <v>2107.6709999999998</v>
      </c>
      <c r="E19" s="64">
        <v>1446.685714</v>
      </c>
    </row>
    <row r="20" spans="1:6" ht="15.75" thickBot="1" x14ac:dyDescent="0.3">
      <c r="A20" s="19">
        <v>4</v>
      </c>
      <c r="B20" s="65">
        <v>385.24599999999998</v>
      </c>
      <c r="C20" s="66">
        <v>546.67259999999999</v>
      </c>
      <c r="D20" s="66">
        <v>2294.7429999999999</v>
      </c>
      <c r="E20" s="67">
        <v>1346.9142859999999</v>
      </c>
    </row>
    <row r="21" spans="1:6" ht="15.75" thickBot="1" x14ac:dyDescent="0.3"/>
    <row r="22" spans="1:6" ht="15.75" thickBot="1" x14ac:dyDescent="0.3">
      <c r="A22" s="99" t="s">
        <v>32</v>
      </c>
      <c r="B22" s="100"/>
      <c r="C22" s="100"/>
      <c r="D22" s="100"/>
      <c r="E22" s="101"/>
      <c r="F22" s="4" t="s">
        <v>59</v>
      </c>
    </row>
    <row r="23" spans="1:6" ht="15.75" thickBot="1" x14ac:dyDescent="0.3">
      <c r="A23" s="48" t="s">
        <v>35</v>
      </c>
      <c r="B23" s="45" t="s">
        <v>27</v>
      </c>
      <c r="C23" s="45" t="s">
        <v>28</v>
      </c>
      <c r="D23" s="45" t="s">
        <v>29</v>
      </c>
      <c r="E23" s="45" t="s">
        <v>30</v>
      </c>
    </row>
    <row r="24" spans="1:6" x14ac:dyDescent="0.25">
      <c r="A24" s="18">
        <v>1</v>
      </c>
      <c r="B24" s="59">
        <v>1.351253</v>
      </c>
      <c r="C24" s="60">
        <v>1.2999432</v>
      </c>
      <c r="D24" s="60">
        <v>4.1287640000000003</v>
      </c>
      <c r="E24" s="61">
        <v>2.9215490000000002</v>
      </c>
    </row>
    <row r="25" spans="1:6" x14ac:dyDescent="0.25">
      <c r="A25" s="18">
        <v>2</v>
      </c>
      <c r="B25" s="62">
        <v>1.6674329000000001</v>
      </c>
      <c r="C25" s="63">
        <v>1.4308920999999999</v>
      </c>
      <c r="D25" s="63">
        <v>4.4812979999999998</v>
      </c>
      <c r="E25" s="64">
        <v>2.8447827000000001</v>
      </c>
    </row>
    <row r="26" spans="1:6" x14ac:dyDescent="0.25">
      <c r="A26" s="18">
        <v>3</v>
      </c>
      <c r="B26" s="62">
        <v>1.586749</v>
      </c>
      <c r="C26" s="63">
        <v>1.7743921</v>
      </c>
      <c r="D26" s="63">
        <v>4.6990455999999998</v>
      </c>
      <c r="E26" s="64">
        <v>2.7327748999999999</v>
      </c>
    </row>
    <row r="27" spans="1:6" ht="15.75" thickBot="1" x14ac:dyDescent="0.3">
      <c r="A27" s="19">
        <v>4</v>
      </c>
      <c r="B27" s="65">
        <v>1.4945831999999999</v>
      </c>
      <c r="C27" s="66">
        <v>1.5996832000000001</v>
      </c>
      <c r="D27" s="66">
        <v>4.5747650000000002</v>
      </c>
      <c r="E27" s="67">
        <v>3.2232873999999998</v>
      </c>
    </row>
  </sheetData>
  <mergeCells count="4">
    <mergeCell ref="A1:F1"/>
    <mergeCell ref="A8:E8"/>
    <mergeCell ref="A15:E15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Description</vt:lpstr>
      <vt:lpstr>7a</vt:lpstr>
      <vt:lpstr>7b</vt:lpstr>
      <vt:lpstr>7c</vt:lpstr>
      <vt:lpstr>7d</vt:lpstr>
      <vt:lpstr>7e</vt:lpstr>
      <vt:lpstr>7f</vt:lpstr>
      <vt:lpstr>7g</vt:lpstr>
      <vt:lpstr>7h</vt:lpstr>
      <vt:lpstr>7i</vt:lpstr>
      <vt:lpstr>7j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ZUHRA Karim</cp:lastModifiedBy>
  <dcterms:created xsi:type="dcterms:W3CDTF">2023-10-17T14:38:57Z</dcterms:created>
  <dcterms:modified xsi:type="dcterms:W3CDTF">2024-12-19T11:19:38Z</dcterms:modified>
</cp:coreProperties>
</file>