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Revised 9.25.2025\Submission Files\Pathway Analyses and Gene Targets\"/>
    </mc:Choice>
  </mc:AlternateContent>
  <xr:revisionPtr revIDLastSave="0" documentId="13_ncr:1_{8AF7F0D6-1DF6-4DC1-9974-63100E9711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egend" sheetId="6" r:id="rId1"/>
    <sheet name="Top Pathways" sheetId="1" r:id="rId2"/>
    <sheet name="Target Genes" sheetId="4" r:id="rId3"/>
    <sheet name="miRNA target pairs" sheetId="2" r:id="rId4"/>
    <sheet name="Top Targets" sheetId="5" r:id="rId5"/>
  </sheets>
  <definedNames>
    <definedName name="_xlnm._FilterDatabase" localSheetId="1" hidden="1">'Top Pathways'!$A$1:$H$33</definedName>
    <definedName name="_xlnm._FilterDatabase" localSheetId="4" hidden="1">'Top Targets'!$F$2:$G$37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6" i="1"/>
  <c r="I15" i="1"/>
  <c r="I2" i="1"/>
</calcChain>
</file>

<file path=xl/sharedStrings.xml><?xml version="1.0" encoding="utf-8"?>
<sst xmlns="http://schemas.openxmlformats.org/spreadsheetml/2006/main" count="640" uniqueCount="118">
  <si>
    <t>Term Name</t>
  </si>
  <si>
    <t>Term Genes</t>
  </si>
  <si>
    <t>Target Genes (n)</t>
  </si>
  <si>
    <t>miRNAs (n)</t>
  </si>
  <si>
    <t>miRNA Names</t>
  </si>
  <si>
    <t>P-value</t>
  </si>
  <si>
    <t>FDR</t>
  </si>
  <si>
    <t>MicroRNAs in cancer</t>
  </si>
  <si>
    <t>mmu-miR-10a-5p,mmu-miR-122-5p,mmu-miR-148a-3p,mmu-miR-152-3p,mmu-miR-192-5p,mmu-miR-203-3p,mmu-miR-21a-5p,mmu-miR-30a-5p,mmu-miR-340-5p</t>
  </si>
  <si>
    <t>Proteoglycans in cancer</t>
  </si>
  <si>
    <t>mmu-miR-122-5p,mmu-miR-148a-3p,mmu-miR-152-3p,mmu-miR-203-3p,mmu-miR-21a-5p,mmu-miR-30a-5p,mmu-miR-340-5p</t>
  </si>
  <si>
    <t>Pathways in cancer</t>
  </si>
  <si>
    <t>mmu-miR-10a-5p,mmu-miR-122-5p,mmu-miR-148a-3p,mmu-miR-152-3p,mmu-miR-21a-5p,mmu-miR-30a-5p,mmu-miR-30e-5p,mmu-miR-340-5p</t>
  </si>
  <si>
    <t>Hepatocellular carcinoma</t>
  </si>
  <si>
    <t>mmu-miR-122-5p,mmu-miR-148a-3p,mmu-miR-152-3p,mmu-miR-21a-5p,mmu-miR-30a-5p,mmu-miR-30e-5p,mmu-miR-340-5p</t>
  </si>
  <si>
    <t>Gastric cancer</t>
  </si>
  <si>
    <t>mmu-miR-122-5p,mmu-miR-148a-3p,mmu-miR-30a-5p,mmu-miR-30e-5p,mmu-miR-340-5p</t>
  </si>
  <si>
    <t>Bladder cancer</t>
  </si>
  <si>
    <t>mmu-miR-122-5p,mmu-miR-21a-5p,mmu-miR-30a-5p</t>
  </si>
  <si>
    <t>Hepatitis B</t>
  </si>
  <si>
    <t>mmu-miR-122-5p,mmu-miR-203-3p,mmu-miR-21a-5p,mmu-miR-30a-5p</t>
  </si>
  <si>
    <t>FoxO signaling pathway</t>
  </si>
  <si>
    <t>mmu-miR-10a-5p,mmu-miR-122-5p,mmu-miR-148a-3p,mmu-miR-152-3p,mmu-miR-21a-5p,mmu-miR-30a-5p</t>
  </si>
  <si>
    <t>TGF-beta signaling pathway</t>
  </si>
  <si>
    <t>mmu-miR-122-5p,mmu-miR-148a-3p,mmu-miR-21a-5p,mmu-miR-30a-5p</t>
  </si>
  <si>
    <t>Prostate cancer</t>
  </si>
  <si>
    <t>mmu-miR-122-5p,mmu-miR-148a-3p,mmu-miR-152-3p,mmu-miR-21a-5p,mmu-miR-30a-5p</t>
  </si>
  <si>
    <t>Epstein-Barr virus infection</t>
  </si>
  <si>
    <t>mmu-miR-10a-5p,mmu-miR-122-5p,mmu-miR-203-3p,mmu-miR-21a-5p,mmu-miR-30a-5p,mmu-miR-30e-5p</t>
  </si>
  <si>
    <t>Central carbon metabolism in cancer</t>
  </si>
  <si>
    <t>mmu-miR-122-5p,mmu-miR-148a-3p,mmu-miR-152-3p,mmu-miR-21a-5p,mmu-miR-30a-5p,mmu-miR-340-5p</t>
  </si>
  <si>
    <t>Melanoma</t>
  </si>
  <si>
    <t>Glioma</t>
  </si>
  <si>
    <t>Cellular senescence</t>
  </si>
  <si>
    <t>(-log10FDR)</t>
  </si>
  <si>
    <t>Hdac4</t>
  </si>
  <si>
    <t>Bcl2l11</t>
  </si>
  <si>
    <t>Slc7a1</t>
  </si>
  <si>
    <t>Sox4</t>
  </si>
  <si>
    <t>E2f1</t>
  </si>
  <si>
    <t>Myc</t>
  </si>
  <si>
    <t>Rock1</t>
  </si>
  <si>
    <t>Dnmt1</t>
  </si>
  <si>
    <t>Met</t>
  </si>
  <si>
    <t>Pten</t>
  </si>
  <si>
    <t>Zeb2</t>
  </si>
  <si>
    <t>Trp63</t>
  </si>
  <si>
    <t>Pdcd4</t>
  </si>
  <si>
    <t>Spry2</t>
  </si>
  <si>
    <t>Reck</t>
  </si>
  <si>
    <t>Mmp9</t>
  </si>
  <si>
    <t>Egfr</t>
  </si>
  <si>
    <t>Ccne2</t>
  </si>
  <si>
    <t>Mdm2</t>
  </si>
  <si>
    <t>Timp3</t>
  </si>
  <si>
    <t>Camk2a</t>
  </si>
  <si>
    <t>Wnt1</t>
  </si>
  <si>
    <t>Cav1</t>
  </si>
  <si>
    <t>Fasl</t>
  </si>
  <si>
    <t>Tgfbr1</t>
  </si>
  <si>
    <t>Lrp6</t>
  </si>
  <si>
    <t>Smarcd1</t>
  </si>
  <si>
    <t>Myd88</t>
  </si>
  <si>
    <t>Map2k3</t>
  </si>
  <si>
    <t>Sod2</t>
  </si>
  <si>
    <t>Hfe2</t>
  </si>
  <si>
    <t>Smad7</t>
  </si>
  <si>
    <t>Smad1</t>
  </si>
  <si>
    <t>Pkm</t>
  </si>
  <si>
    <t>Sap30</t>
  </si>
  <si>
    <t>Hdac4,Bcl2l11,Slc7a1,Sox4,E2f1,Myc,Rock1,Dnmt1,Met,Pten,Dnmt1,Pten,Zeb2,Trp63,Pdcd4,Spry2,Pten,Reck,Mmp9,Egfr,Ccne2,Mdm2,Timp3,Met</t>
  </si>
  <si>
    <t>Myc,Camk2a,Rock1,Wnt1,Met,Camk2a,Cav1,Fasl,Pdcd4,Mmp9,Egfr,Mdm2,Timp3,Met</t>
  </si>
  <si>
    <t>Rock1,Wnt1,Met,Pten,Camk2a,Pten,Fasl,Pten,Mmp9,Egfr,Ccne2,Mdm2,Lrp6,Met</t>
  </si>
  <si>
    <t>Tgfbr1,Smarcd1,E2f1,Myc,Wnt1,Met,Pten,Pten,Pten,Egfr,Lrp6,Met</t>
  </si>
  <si>
    <t>Tgfbr1,E2f1,Myc,Wnt1,Met,Egfr,Ccne2,Lrp6,Met</t>
  </si>
  <si>
    <t>E2f1,Myc,Mmp9,Egfr,Mdm2</t>
  </si>
  <si>
    <t>Tgfbr1,E2f1,Myc,Myd88,Fasl,Mmp9,Map2k3,Ccne2</t>
  </si>
  <si>
    <t>Bcl2l11,Tgfbr1,Pten,Pten,Fasl,Pten,Sod2,Egfr,Mdm2</t>
  </si>
  <si>
    <t>Tgfbr1,Hfe2,Myc,Rock1,Smad7,Smad1</t>
  </si>
  <si>
    <t>E2f1,Pten,Pten,Pten,Mmp9,Egfr,Ccne2,Mdm2</t>
  </si>
  <si>
    <t>Pkm,Myc,Met,Pten,Pten,Pten,Egfr,Met</t>
  </si>
  <si>
    <t>Bcl2l11,E2f1,Myc,Myd88,Map2k3,Ccne2,Mdm2,Sap30</t>
  </si>
  <si>
    <t>E2f1,Met,Pten,Pten,Pten,Egfr,Mdm2,Met</t>
  </si>
  <si>
    <t>E2f1,Camk2a,Pten,Camk2a,Pten,Pten,Egfr,Mdm2</t>
  </si>
  <si>
    <t>Tgfbr1,E2f1,Myc,Pten,Pten,Pten,Map2k3,Ccne2,Mdm2</t>
  </si>
  <si>
    <t>Gene names</t>
  </si>
  <si>
    <t>Target Gene</t>
  </si>
  <si>
    <t>miRNA</t>
  </si>
  <si>
    <t>Gene</t>
  </si>
  <si>
    <t>miR-10a-5p</t>
  </si>
  <si>
    <t>miR-122-5p</t>
  </si>
  <si>
    <t>miR-148a-3p</t>
  </si>
  <si>
    <t>miR-152-3p</t>
  </si>
  <si>
    <t>miR-192-5p</t>
  </si>
  <si>
    <t>miR-203-3p</t>
  </si>
  <si>
    <t>miR-21a-5p</t>
  </si>
  <si>
    <t>miR-30a-5p</t>
  </si>
  <si>
    <t>miR-340-5p</t>
  </si>
  <si>
    <t>miR-30e-5p</t>
  </si>
  <si>
    <t>Genes</t>
  </si>
  <si>
    <t>miRNAs</t>
  </si>
  <si>
    <t>Liver-enriched miRNAs</t>
  </si>
  <si>
    <t>miR-5099</t>
  </si>
  <si>
    <t>miR-5119</t>
  </si>
  <si>
    <t>miR-339-5p</t>
  </si>
  <si>
    <t># of Genes targeted by each miRNA</t>
  </si>
  <si>
    <t># of instances each gene is targeted across all pathways.</t>
  </si>
  <si>
    <t>Legend</t>
  </si>
  <si>
    <t>Tab Name</t>
  </si>
  <si>
    <t>Description</t>
  </si>
  <si>
    <t>Pathways</t>
  </si>
  <si>
    <t>Pathways identified using miRPath v4.0 Software. Source data for Fig. 5a, complete with list of miRNAs and genes for each pathway.</t>
  </si>
  <si>
    <t>Target Genes</t>
  </si>
  <si>
    <t>Genes targeted in each pathway.</t>
  </si>
  <si>
    <t>miRNA-gene pairs</t>
  </si>
  <si>
    <t>Target gene-miRNA pairs for each pathway.</t>
  </si>
  <si>
    <t>Top targets</t>
  </si>
  <si>
    <t>Top miRNAs (ranked by number of genes targeted) and genes (ranked by number of miRNAs targeting each gene across all pathways).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</si>
</sst>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0"/>
      <color rgb="FF0C0D0E"/>
      <name val="Var(--ff-mono)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C0D0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FC43-53E3-481B-959A-C86FBC4D57AA}">
  <dimension ref="A1:B7"/>
  <sheetViews>
    <sheetView tabSelected="1" workbookViewId="0"/>
  </sheetViews>
  <sheetFormatPr defaultRowHeight="14.25"/>
  <cols>
    <col min="1" max="1" width="18.28515625" style="16" bestFit="1" customWidth="1"/>
    <col min="2" max="2" width="130.42578125" style="16" bestFit="1" customWidth="1"/>
    <col min="3" max="16384" width="9.140625" style="16"/>
  </cols>
  <sheetData>
    <row r="1" spans="1:2" ht="15">
      <c r="A1" s="17" t="s">
        <v>107</v>
      </c>
    </row>
    <row r="3" spans="1:2" ht="15">
      <c r="A3" s="24" t="s">
        <v>108</v>
      </c>
      <c r="B3" s="24" t="s">
        <v>109</v>
      </c>
    </row>
    <row r="4" spans="1:2">
      <c r="A4" s="25" t="s">
        <v>110</v>
      </c>
      <c r="B4" s="25" t="s">
        <v>111</v>
      </c>
    </row>
    <row r="5" spans="1:2">
      <c r="A5" s="25" t="s">
        <v>112</v>
      </c>
      <c r="B5" s="25" t="s">
        <v>113</v>
      </c>
    </row>
    <row r="6" spans="1:2">
      <c r="A6" s="25" t="s">
        <v>114</v>
      </c>
      <c r="B6" s="25" t="s">
        <v>115</v>
      </c>
    </row>
    <row r="7" spans="1:2">
      <c r="A7" s="25" t="s">
        <v>116</v>
      </c>
      <c r="B7" s="2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ColWidth="11.42578125" defaultRowHeight="15"/>
  <cols>
    <col min="1" max="1" width="36.140625" bestFit="1" customWidth="1"/>
    <col min="2" max="2" width="13.7109375" bestFit="1" customWidth="1"/>
    <col min="3" max="3" width="18.5703125" bestFit="1" customWidth="1"/>
    <col min="4" max="4" width="12.140625" bestFit="1" customWidth="1"/>
    <col min="5" max="5" width="161" bestFit="1" customWidth="1"/>
    <col min="6" max="6" width="142.28515625" bestFit="1" customWidth="1"/>
    <col min="7" max="8" width="14.140625" bestFit="1" customWidth="1"/>
    <col min="9" max="9" width="13.7109375" bestFit="1" customWidth="1"/>
  </cols>
  <sheetData>
    <row r="1" spans="1:9">
      <c r="A1" s="24" t="s">
        <v>0</v>
      </c>
      <c r="B1" s="19" t="s">
        <v>1</v>
      </c>
      <c r="C1" s="19" t="s">
        <v>2</v>
      </c>
      <c r="D1" s="19" t="s">
        <v>3</v>
      </c>
      <c r="E1" s="24" t="s">
        <v>4</v>
      </c>
      <c r="F1" s="24" t="s">
        <v>85</v>
      </c>
      <c r="G1" s="19" t="s">
        <v>5</v>
      </c>
      <c r="H1" s="19" t="s">
        <v>6</v>
      </c>
      <c r="I1" s="19" t="s">
        <v>34</v>
      </c>
    </row>
    <row r="2" spans="1:9">
      <c r="A2" s="25" t="s">
        <v>7</v>
      </c>
      <c r="B2" s="7">
        <v>164</v>
      </c>
      <c r="C2" s="7">
        <v>20</v>
      </c>
      <c r="D2" s="7">
        <v>9</v>
      </c>
      <c r="E2" s="25" t="s">
        <v>8</v>
      </c>
      <c r="F2" s="25" t="s">
        <v>70</v>
      </c>
      <c r="G2" s="25">
        <v>1.6802343875913299E-21</v>
      </c>
      <c r="H2" s="25">
        <v>5.6623898861827899E-19</v>
      </c>
      <c r="I2" s="25">
        <f t="shared" ref="I2:I14" si="0">-LOG10(H2)</f>
        <v>18.247000230416319</v>
      </c>
    </row>
    <row r="3" spans="1:9">
      <c r="A3" s="25" t="s">
        <v>9</v>
      </c>
      <c r="B3" s="7">
        <v>207</v>
      </c>
      <c r="C3" s="7">
        <v>12</v>
      </c>
      <c r="D3" s="7">
        <v>7</v>
      </c>
      <c r="E3" s="25" t="s">
        <v>10</v>
      </c>
      <c r="F3" s="25" t="s">
        <v>71</v>
      </c>
      <c r="G3" s="25">
        <v>3.2480079917546302E-9</v>
      </c>
      <c r="H3" s="25">
        <v>5.4728934661065499E-7</v>
      </c>
      <c r="I3" s="25">
        <f t="shared" si="0"/>
        <v>6.2617830056364774</v>
      </c>
    </row>
    <row r="4" spans="1:9">
      <c r="A4" s="25" t="s">
        <v>11</v>
      </c>
      <c r="B4" s="7">
        <v>555</v>
      </c>
      <c r="C4" s="7">
        <v>15</v>
      </c>
      <c r="D4" s="7">
        <v>8</v>
      </c>
      <c r="E4" s="25" t="s">
        <v>12</v>
      </c>
      <c r="F4" s="25" t="s">
        <v>72</v>
      </c>
      <c r="G4" s="25">
        <v>7.80887228184712E-7</v>
      </c>
      <c r="H4" s="25">
        <v>8.7719665299416E-5</v>
      </c>
      <c r="I4" s="25">
        <f t="shared" si="0"/>
        <v>4.0569030340726497</v>
      </c>
    </row>
    <row r="5" spans="1:9">
      <c r="A5" s="25" t="s">
        <v>13</v>
      </c>
      <c r="B5" s="7">
        <v>181</v>
      </c>
      <c r="C5" s="7">
        <v>9</v>
      </c>
      <c r="D5" s="7">
        <v>7</v>
      </c>
      <c r="E5" s="25" t="s">
        <v>14</v>
      </c>
      <c r="F5" s="25" t="s">
        <v>73</v>
      </c>
      <c r="G5" s="25">
        <v>1.37007925033284E-6</v>
      </c>
      <c r="H5" s="25">
        <v>1.15429176840542E-4</v>
      </c>
      <c r="I5" s="25">
        <f t="shared" si="0"/>
        <v>3.9376844014120467</v>
      </c>
    </row>
    <row r="6" spans="1:9">
      <c r="A6" s="25" t="s">
        <v>15</v>
      </c>
      <c r="B6" s="7">
        <v>151</v>
      </c>
      <c r="C6" s="7">
        <v>8</v>
      </c>
      <c r="D6" s="7">
        <v>5</v>
      </c>
      <c r="E6" s="25" t="s">
        <v>16</v>
      </c>
      <c r="F6" s="25" t="s">
        <v>74</v>
      </c>
      <c r="G6" s="25">
        <v>3.5031177024569298E-6</v>
      </c>
      <c r="H6" s="25">
        <v>2.3611013314559699E-4</v>
      </c>
      <c r="I6" s="25">
        <f t="shared" si="0"/>
        <v>3.6268853738921254</v>
      </c>
    </row>
    <row r="7" spans="1:9">
      <c r="A7" s="25" t="s">
        <v>17</v>
      </c>
      <c r="B7" s="7">
        <v>41</v>
      </c>
      <c r="C7" s="7">
        <v>5</v>
      </c>
      <c r="D7" s="7">
        <v>3</v>
      </c>
      <c r="E7" s="25" t="s">
        <v>18</v>
      </c>
      <c r="F7" s="25" t="s">
        <v>75</v>
      </c>
      <c r="G7" s="25">
        <v>4.7195059857405604E-6</v>
      </c>
      <c r="H7" s="25">
        <v>2.6507891953242798E-4</v>
      </c>
      <c r="I7" s="25">
        <f t="shared" si="0"/>
        <v>3.5766248082713008</v>
      </c>
    </row>
    <row r="8" spans="1:9">
      <c r="A8" s="25" t="s">
        <v>19</v>
      </c>
      <c r="B8" s="7">
        <v>166</v>
      </c>
      <c r="C8" s="7">
        <v>8</v>
      </c>
      <c r="D8" s="7">
        <v>4</v>
      </c>
      <c r="E8" s="25" t="s">
        <v>20</v>
      </c>
      <c r="F8" s="25" t="s">
        <v>76</v>
      </c>
      <c r="G8" s="25">
        <v>7.0836473576381902E-6</v>
      </c>
      <c r="H8" s="25">
        <v>3.4102702278915298E-4</v>
      </c>
      <c r="I8" s="25">
        <f t="shared" si="0"/>
        <v>3.46721120639392</v>
      </c>
    </row>
    <row r="9" spans="1:9">
      <c r="A9" s="25" t="s">
        <v>21</v>
      </c>
      <c r="B9" s="7">
        <v>136</v>
      </c>
      <c r="C9" s="7">
        <v>7</v>
      </c>
      <c r="D9" s="7">
        <v>6</v>
      </c>
      <c r="E9" s="25" t="s">
        <v>22</v>
      </c>
      <c r="F9" s="25" t="s">
        <v>77</v>
      </c>
      <c r="G9" s="25">
        <v>1.8229725804267901E-5</v>
      </c>
      <c r="H9" s="25">
        <v>7.6792719950478504E-4</v>
      </c>
      <c r="I9" s="25">
        <f t="shared" si="0"/>
        <v>3.1146799496976074</v>
      </c>
    </row>
    <row r="10" spans="1:9">
      <c r="A10" s="25" t="s">
        <v>23</v>
      </c>
      <c r="B10" s="7">
        <v>96</v>
      </c>
      <c r="C10" s="7">
        <v>6</v>
      </c>
      <c r="D10" s="7">
        <v>4</v>
      </c>
      <c r="E10" s="25" t="s">
        <v>24</v>
      </c>
      <c r="F10" s="25" t="s">
        <v>78</v>
      </c>
      <c r="G10" s="25">
        <v>2.5346892584219401E-5</v>
      </c>
      <c r="H10" s="25">
        <v>9.4910031120910496E-4</v>
      </c>
      <c r="I10" s="25">
        <f t="shared" si="0"/>
        <v>3.0226878841982958</v>
      </c>
    </row>
    <row r="11" spans="1:9">
      <c r="A11" s="25" t="s">
        <v>25</v>
      </c>
      <c r="B11" s="7">
        <v>103</v>
      </c>
      <c r="C11" s="7">
        <v>6</v>
      </c>
      <c r="D11" s="7">
        <v>5</v>
      </c>
      <c r="E11" s="25" t="s">
        <v>26</v>
      </c>
      <c r="F11" s="25" t="s">
        <v>79</v>
      </c>
      <c r="G11" s="25">
        <v>3.7823296600850997E-5</v>
      </c>
      <c r="H11" s="25">
        <v>1.27464509544868E-3</v>
      </c>
      <c r="I11" s="25">
        <f t="shared" si="0"/>
        <v>2.8946107207548861</v>
      </c>
    </row>
    <row r="12" spans="1:9">
      <c r="A12" s="25" t="s">
        <v>27</v>
      </c>
      <c r="B12" s="7">
        <v>227</v>
      </c>
      <c r="C12" s="7">
        <v>8</v>
      </c>
      <c r="D12" s="7">
        <v>6</v>
      </c>
      <c r="E12" s="25" t="s">
        <v>28</v>
      </c>
      <c r="F12" s="25" t="s">
        <v>80</v>
      </c>
      <c r="G12" s="25">
        <v>6.8007350522553394E-5</v>
      </c>
      <c r="H12" s="25">
        <v>1.9098730938417101E-3</v>
      </c>
      <c r="I12" s="25">
        <f t="shared" si="0"/>
        <v>2.7189954895456427</v>
      </c>
    </row>
    <row r="13" spans="1:9">
      <c r="A13" s="25" t="s">
        <v>29</v>
      </c>
      <c r="B13" s="7">
        <v>70</v>
      </c>
      <c r="C13" s="7">
        <v>5</v>
      </c>
      <c r="D13" s="7">
        <v>6</v>
      </c>
      <c r="E13" s="25" t="s">
        <v>30</v>
      </c>
      <c r="F13" s="25" t="s">
        <v>81</v>
      </c>
      <c r="G13" s="25">
        <v>6.6554527538622703E-5</v>
      </c>
      <c r="H13" s="25">
        <v>1.9098730938417101E-3</v>
      </c>
      <c r="I13" s="25">
        <f t="shared" si="0"/>
        <v>2.7189954895456427</v>
      </c>
    </row>
    <row r="14" spans="1:9">
      <c r="A14" s="25" t="s">
        <v>31</v>
      </c>
      <c r="B14" s="7">
        <v>73</v>
      </c>
      <c r="C14" s="7">
        <v>5</v>
      </c>
      <c r="D14" s="7">
        <v>6</v>
      </c>
      <c r="E14" s="25" t="s">
        <v>30</v>
      </c>
      <c r="F14" s="25" t="s">
        <v>82</v>
      </c>
      <c r="G14" s="25">
        <v>8.1446999482290394E-5</v>
      </c>
      <c r="H14" s="25">
        <v>2.11135683273322E-3</v>
      </c>
      <c r="I14" s="25">
        <f t="shared" si="0"/>
        <v>2.6754383619596278</v>
      </c>
    </row>
    <row r="15" spans="1:9">
      <c r="A15" s="25" t="s">
        <v>33</v>
      </c>
      <c r="B15" s="7">
        <v>182</v>
      </c>
      <c r="C15" s="7">
        <v>7</v>
      </c>
      <c r="D15" s="7">
        <v>5</v>
      </c>
      <c r="E15" s="25" t="s">
        <v>26</v>
      </c>
      <c r="F15" s="25" t="s">
        <v>84</v>
      </c>
      <c r="G15" s="25">
        <v>1.17313503209554E-4</v>
      </c>
      <c r="H15" s="25">
        <v>2.6356433721079799E-3</v>
      </c>
      <c r="I15" s="25">
        <f>-LOG10(H15)</f>
        <v>2.5791133543221871</v>
      </c>
    </row>
    <row r="16" spans="1:9">
      <c r="A16" s="25" t="s">
        <v>32</v>
      </c>
      <c r="B16" s="7">
        <v>76</v>
      </c>
      <c r="C16" s="7">
        <v>5</v>
      </c>
      <c r="D16" s="7">
        <v>5</v>
      </c>
      <c r="E16" s="25" t="s">
        <v>26</v>
      </c>
      <c r="F16" s="25" t="s">
        <v>83</v>
      </c>
      <c r="G16" s="25">
        <v>9.8784431641424895E-5</v>
      </c>
      <c r="H16" s="25">
        <v>2.3778823902257302E-3</v>
      </c>
      <c r="I16" s="25">
        <f>-LOG10(H16)</f>
        <v>2.6238096293384796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7B93-03D7-4D45-83AA-6FAF5A34F4D2}">
  <dimension ref="A1:O71"/>
  <sheetViews>
    <sheetView workbookViewId="0">
      <selection activeCell="A28" sqref="A28"/>
    </sheetView>
  </sheetViews>
  <sheetFormatPr defaultRowHeight="15"/>
  <cols>
    <col min="1" max="15" width="17.28515625" customWidth="1"/>
  </cols>
  <sheetData>
    <row r="1" spans="1:15" ht="70.5" customHeight="1">
      <c r="A1" s="5" t="s">
        <v>7</v>
      </c>
      <c r="B1" s="5" t="s">
        <v>9</v>
      </c>
      <c r="C1" s="5" t="s">
        <v>11</v>
      </c>
      <c r="D1" s="5" t="s">
        <v>13</v>
      </c>
      <c r="E1" s="5" t="s">
        <v>15</v>
      </c>
      <c r="F1" s="5" t="s">
        <v>17</v>
      </c>
      <c r="G1" s="5" t="s">
        <v>19</v>
      </c>
      <c r="H1" s="5" t="s">
        <v>21</v>
      </c>
      <c r="I1" s="5" t="s">
        <v>23</v>
      </c>
      <c r="J1" s="5" t="s">
        <v>25</v>
      </c>
      <c r="K1" s="5" t="s">
        <v>27</v>
      </c>
      <c r="L1" s="5" t="s">
        <v>29</v>
      </c>
      <c r="M1" s="5" t="s">
        <v>31</v>
      </c>
      <c r="N1" s="5" t="s">
        <v>32</v>
      </c>
      <c r="O1" s="5" t="s">
        <v>33</v>
      </c>
    </row>
    <row r="2" spans="1:15">
      <c r="A2" s="2" t="s">
        <v>35</v>
      </c>
      <c r="B2" s="3" t="s">
        <v>40</v>
      </c>
      <c r="C2" s="2" t="s">
        <v>36</v>
      </c>
      <c r="D2" s="2" t="s">
        <v>59</v>
      </c>
      <c r="E2" s="2" t="s">
        <v>59</v>
      </c>
      <c r="F2" s="3" t="s">
        <v>39</v>
      </c>
      <c r="G2" s="3" t="s">
        <v>59</v>
      </c>
      <c r="H2" s="2" t="s">
        <v>36</v>
      </c>
      <c r="I2" s="3" t="s">
        <v>59</v>
      </c>
      <c r="J2" s="2" t="s">
        <v>39</v>
      </c>
      <c r="K2" s="2" t="s">
        <v>68</v>
      </c>
      <c r="L2" s="2" t="s">
        <v>36</v>
      </c>
      <c r="M2" s="2" t="s">
        <v>39</v>
      </c>
      <c r="N2" s="2" t="s">
        <v>39</v>
      </c>
      <c r="O2" s="2" t="s">
        <v>59</v>
      </c>
    </row>
    <row r="3" spans="1:15">
      <c r="A3" s="2" t="s">
        <v>36</v>
      </c>
      <c r="B3" s="3" t="s">
        <v>55</v>
      </c>
      <c r="C3" s="2" t="s">
        <v>59</v>
      </c>
      <c r="D3" s="2" t="s">
        <v>61</v>
      </c>
      <c r="E3" s="2" t="s">
        <v>39</v>
      </c>
      <c r="F3" s="3" t="s">
        <v>40</v>
      </c>
      <c r="G3" s="3" t="s">
        <v>39</v>
      </c>
      <c r="H3" s="2" t="s">
        <v>59</v>
      </c>
      <c r="I3" s="3" t="s">
        <v>65</v>
      </c>
      <c r="J3" s="2" t="s">
        <v>44</v>
      </c>
      <c r="K3" s="2" t="s">
        <v>40</v>
      </c>
      <c r="L3" s="2" t="s">
        <v>39</v>
      </c>
      <c r="M3" s="2" t="s">
        <v>43</v>
      </c>
      <c r="N3" s="2" t="s">
        <v>55</v>
      </c>
      <c r="O3" s="2" t="s">
        <v>39</v>
      </c>
    </row>
    <row r="4" spans="1:15">
      <c r="A4" s="2" t="s">
        <v>37</v>
      </c>
      <c r="B4" s="3" t="s">
        <v>41</v>
      </c>
      <c r="C4" s="2" t="s">
        <v>39</v>
      </c>
      <c r="D4" s="2" t="s">
        <v>39</v>
      </c>
      <c r="E4" s="2" t="s">
        <v>40</v>
      </c>
      <c r="F4" s="3" t="s">
        <v>50</v>
      </c>
      <c r="G4" s="3" t="s">
        <v>40</v>
      </c>
      <c r="H4" s="2" t="s">
        <v>44</v>
      </c>
      <c r="I4" s="3" t="s">
        <v>40</v>
      </c>
      <c r="J4" s="2" t="s">
        <v>44</v>
      </c>
      <c r="K4" s="2" t="s">
        <v>43</v>
      </c>
      <c r="L4" s="2" t="s">
        <v>40</v>
      </c>
      <c r="M4" s="2" t="s">
        <v>44</v>
      </c>
      <c r="N4" s="2" t="s">
        <v>44</v>
      </c>
      <c r="O4" s="2" t="s">
        <v>40</v>
      </c>
    </row>
    <row r="5" spans="1:15">
      <c r="A5" s="2" t="s">
        <v>38</v>
      </c>
      <c r="B5" s="3" t="s">
        <v>56</v>
      </c>
      <c r="C5" s="2" t="s">
        <v>40</v>
      </c>
      <c r="D5" s="2" t="s">
        <v>40</v>
      </c>
      <c r="E5" s="2" t="s">
        <v>56</v>
      </c>
      <c r="F5" s="3" t="s">
        <v>51</v>
      </c>
      <c r="G5" s="3" t="s">
        <v>62</v>
      </c>
      <c r="H5" s="2" t="s">
        <v>44</v>
      </c>
      <c r="I5" s="3" t="s">
        <v>41</v>
      </c>
      <c r="J5" s="2" t="s">
        <v>44</v>
      </c>
      <c r="K5" s="2" t="s">
        <v>44</v>
      </c>
      <c r="L5" s="2" t="s">
        <v>62</v>
      </c>
      <c r="M5" s="2" t="s">
        <v>44</v>
      </c>
      <c r="N5" s="2" t="s">
        <v>55</v>
      </c>
      <c r="O5" s="2" t="s">
        <v>44</v>
      </c>
    </row>
    <row r="6" spans="1:15">
      <c r="A6" s="2" t="s">
        <v>39</v>
      </c>
      <c r="B6" s="3" t="s">
        <v>43</v>
      </c>
      <c r="C6" s="2" t="s">
        <v>55</v>
      </c>
      <c r="D6" s="2" t="s">
        <v>56</v>
      </c>
      <c r="E6" s="2" t="s">
        <v>43</v>
      </c>
      <c r="F6" s="3" t="s">
        <v>53</v>
      </c>
      <c r="G6" s="3" t="s">
        <v>58</v>
      </c>
      <c r="H6" s="2" t="s">
        <v>58</v>
      </c>
      <c r="I6" s="3" t="s">
        <v>66</v>
      </c>
      <c r="J6" s="2" t="s">
        <v>50</v>
      </c>
      <c r="K6" s="2" t="s">
        <v>44</v>
      </c>
      <c r="L6" s="2" t="s">
        <v>63</v>
      </c>
      <c r="M6" s="2" t="s">
        <v>44</v>
      </c>
      <c r="N6" s="2" t="s">
        <v>44</v>
      </c>
      <c r="O6" s="2" t="s">
        <v>44</v>
      </c>
    </row>
    <row r="7" spans="1:15">
      <c r="A7" s="2" t="s">
        <v>40</v>
      </c>
      <c r="B7" s="3" t="s">
        <v>55</v>
      </c>
      <c r="C7" s="2" t="s">
        <v>41</v>
      </c>
      <c r="D7" s="2" t="s">
        <v>43</v>
      </c>
      <c r="E7" s="2" t="s">
        <v>51</v>
      </c>
      <c r="F7" s="4"/>
      <c r="G7" s="3" t="s">
        <v>50</v>
      </c>
      <c r="H7" s="2" t="s">
        <v>44</v>
      </c>
      <c r="I7" s="3" t="s">
        <v>67</v>
      </c>
      <c r="J7" s="2" t="s">
        <v>51</v>
      </c>
      <c r="K7" s="2" t="s">
        <v>44</v>
      </c>
      <c r="L7" s="2" t="s">
        <v>52</v>
      </c>
      <c r="M7" s="2" t="s">
        <v>51</v>
      </c>
      <c r="N7" s="2" t="s">
        <v>44</v>
      </c>
      <c r="O7" s="2" t="s">
        <v>44</v>
      </c>
    </row>
    <row r="8" spans="1:15">
      <c r="A8" s="2" t="s">
        <v>41</v>
      </c>
      <c r="B8" s="3" t="s">
        <v>57</v>
      </c>
      <c r="C8" s="2" t="s">
        <v>56</v>
      </c>
      <c r="D8" s="2" t="s">
        <v>44</v>
      </c>
      <c r="E8" s="2" t="s">
        <v>52</v>
      </c>
      <c r="F8" s="4"/>
      <c r="G8" s="3" t="s">
        <v>63</v>
      </c>
      <c r="H8" s="2" t="s">
        <v>64</v>
      </c>
      <c r="I8" s="4"/>
      <c r="J8" s="2" t="s">
        <v>52</v>
      </c>
      <c r="K8" s="2" t="s">
        <v>51</v>
      </c>
      <c r="L8" s="2" t="s">
        <v>53</v>
      </c>
      <c r="M8" s="2" t="s">
        <v>53</v>
      </c>
      <c r="N8" s="2" t="s">
        <v>51</v>
      </c>
      <c r="O8" s="2" t="s">
        <v>63</v>
      </c>
    </row>
    <row r="9" spans="1:15">
      <c r="A9" s="2" t="s">
        <v>42</v>
      </c>
      <c r="B9" s="3" t="s">
        <v>58</v>
      </c>
      <c r="C9" s="2" t="s">
        <v>43</v>
      </c>
      <c r="D9" s="2" t="s">
        <v>44</v>
      </c>
      <c r="E9" s="2" t="s">
        <v>60</v>
      </c>
      <c r="F9" s="4"/>
      <c r="G9" s="3" t="s">
        <v>52</v>
      </c>
      <c r="H9" s="2" t="s">
        <v>51</v>
      </c>
      <c r="I9" s="4"/>
      <c r="J9" s="2" t="s">
        <v>53</v>
      </c>
      <c r="K9" s="2" t="s">
        <v>43</v>
      </c>
      <c r="L9" s="2" t="s">
        <v>69</v>
      </c>
      <c r="M9" s="2" t="s">
        <v>43</v>
      </c>
      <c r="N9" s="2" t="s">
        <v>53</v>
      </c>
      <c r="O9" s="2" t="s">
        <v>52</v>
      </c>
    </row>
    <row r="10" spans="1:15">
      <c r="A10" s="2" t="s">
        <v>43</v>
      </c>
      <c r="B10" s="3" t="s">
        <v>47</v>
      </c>
      <c r="C10" s="2" t="s">
        <v>44</v>
      </c>
      <c r="D10" s="2" t="s">
        <v>44</v>
      </c>
      <c r="E10" s="2" t="s">
        <v>43</v>
      </c>
      <c r="F10" s="4"/>
      <c r="G10" s="4"/>
      <c r="H10" s="2" t="s">
        <v>53</v>
      </c>
      <c r="I10" s="4"/>
      <c r="J10" s="4"/>
      <c r="K10" s="4"/>
      <c r="L10" s="4"/>
      <c r="M10" s="4"/>
      <c r="N10" s="4"/>
      <c r="O10" s="2" t="s">
        <v>53</v>
      </c>
    </row>
    <row r="11" spans="1:15">
      <c r="A11" s="2" t="s">
        <v>44</v>
      </c>
      <c r="B11" s="3" t="s">
        <v>50</v>
      </c>
      <c r="C11" s="2" t="s">
        <v>55</v>
      </c>
      <c r="D11" s="2" t="s">
        <v>51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2" t="s">
        <v>42</v>
      </c>
      <c r="B12" s="3" t="s">
        <v>51</v>
      </c>
      <c r="C12" s="2" t="s">
        <v>44</v>
      </c>
      <c r="D12" s="2" t="s">
        <v>60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2" t="s">
        <v>44</v>
      </c>
      <c r="B13" s="3" t="s">
        <v>53</v>
      </c>
      <c r="C13" s="2" t="s">
        <v>58</v>
      </c>
      <c r="D13" s="2" t="s">
        <v>43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2" t="s">
        <v>45</v>
      </c>
      <c r="B14" s="3" t="s">
        <v>54</v>
      </c>
      <c r="C14" s="2" t="s">
        <v>44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2" t="s">
        <v>46</v>
      </c>
      <c r="B15" s="3" t="s">
        <v>43</v>
      </c>
      <c r="C15" s="2" t="s">
        <v>50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2" t="s">
        <v>47</v>
      </c>
      <c r="B16" s="4"/>
      <c r="C16" s="2" t="s">
        <v>51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2" t="s">
        <v>48</v>
      </c>
      <c r="B17" s="4"/>
      <c r="C17" s="2" t="s">
        <v>52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2" t="s">
        <v>44</v>
      </c>
      <c r="B18" s="4"/>
      <c r="C18" s="2" t="s">
        <v>53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2" t="s">
        <v>49</v>
      </c>
      <c r="B19" s="4"/>
      <c r="C19" s="2" t="s">
        <v>60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2" t="s">
        <v>50</v>
      </c>
      <c r="B20" s="4"/>
      <c r="C20" s="2" t="s">
        <v>43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2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2" t="s">
        <v>52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2" t="s">
        <v>53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2" t="s">
        <v>54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2" t="s">
        <v>43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1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A26C-4D6C-4925-8F8D-3484E7C1825E}">
  <dimension ref="A1:AR28"/>
  <sheetViews>
    <sheetView workbookViewId="0"/>
  </sheetViews>
  <sheetFormatPr defaultRowHeight="15"/>
  <cols>
    <col min="1" max="1" width="22.5703125" bestFit="1" customWidth="1"/>
    <col min="2" max="2" width="7.85546875" bestFit="1" customWidth="1"/>
    <col min="3" max="3" width="18.140625" bestFit="1" customWidth="1"/>
    <col min="4" max="4" width="8.85546875" bestFit="1" customWidth="1"/>
    <col min="5" max="5" width="13.28515625" bestFit="1" customWidth="1"/>
    <col min="6" max="6" width="8.85546875" bestFit="1" customWidth="1"/>
    <col min="7" max="7" width="15.85546875" bestFit="1" customWidth="1"/>
    <col min="8" max="8" width="9.5703125" bestFit="1" customWidth="1"/>
    <col min="9" max="9" width="15.85546875" bestFit="1" customWidth="1"/>
    <col min="10" max="10" width="8.28515625" customWidth="1"/>
    <col min="11" max="11" width="16.5703125" bestFit="1" customWidth="1"/>
    <col min="12" max="12" width="8.42578125" customWidth="1"/>
    <col min="13" max="13" width="12.140625" bestFit="1" customWidth="1"/>
    <col min="14" max="14" width="8.140625" bestFit="1" customWidth="1"/>
    <col min="15" max="15" width="16.28515625" bestFit="1" customWidth="1"/>
    <col min="16" max="16" width="7.85546875" bestFit="1" customWidth="1"/>
    <col min="17" max="17" width="13.28515625" bestFit="1" customWidth="1"/>
    <col min="18" max="18" width="7.7109375" bestFit="1" customWidth="1"/>
    <col min="19" max="19" width="17.28515625" bestFit="1" customWidth="1"/>
    <col min="20" max="20" width="9.28515625" customWidth="1"/>
    <col min="21" max="21" width="15.7109375" bestFit="1" customWidth="1"/>
    <col min="22" max="22" width="8.7109375" customWidth="1"/>
    <col min="23" max="23" width="16.140625" bestFit="1" customWidth="1"/>
    <col min="24" max="24" width="8.140625" bestFit="1" customWidth="1"/>
    <col min="25" max="25" width="13.28515625" bestFit="1" customWidth="1"/>
    <col min="26" max="26" width="10.28515625" customWidth="1"/>
    <col min="27" max="27" width="13.28515625" bestFit="1" customWidth="1"/>
    <col min="28" max="28" width="8.85546875" bestFit="1" customWidth="1"/>
    <col min="29" max="29" width="13.42578125" bestFit="1" customWidth="1"/>
    <col min="30" max="30" width="8.140625" bestFit="1" customWidth="1"/>
  </cols>
  <sheetData>
    <row r="1" spans="1:44" ht="45.75" thickBot="1">
      <c r="A1" s="13" t="s">
        <v>7</v>
      </c>
      <c r="B1" s="15" t="s">
        <v>86</v>
      </c>
      <c r="C1" s="14" t="s">
        <v>9</v>
      </c>
      <c r="D1" s="14" t="s">
        <v>86</v>
      </c>
      <c r="E1" s="13" t="s">
        <v>11</v>
      </c>
      <c r="F1" s="15" t="s">
        <v>86</v>
      </c>
      <c r="G1" s="14" t="s">
        <v>13</v>
      </c>
      <c r="H1" s="14" t="s">
        <v>86</v>
      </c>
      <c r="I1" s="13" t="s">
        <v>15</v>
      </c>
      <c r="J1" s="15" t="s">
        <v>86</v>
      </c>
      <c r="K1" s="14" t="s">
        <v>17</v>
      </c>
      <c r="L1" s="14" t="s">
        <v>86</v>
      </c>
      <c r="M1" s="13" t="s">
        <v>19</v>
      </c>
      <c r="N1" s="15" t="s">
        <v>86</v>
      </c>
      <c r="O1" s="14" t="s">
        <v>21</v>
      </c>
      <c r="P1" s="14" t="s">
        <v>86</v>
      </c>
      <c r="Q1" s="13" t="s">
        <v>23</v>
      </c>
      <c r="R1" s="15" t="s">
        <v>86</v>
      </c>
      <c r="S1" s="14" t="s">
        <v>25</v>
      </c>
      <c r="T1" s="14" t="s">
        <v>86</v>
      </c>
      <c r="U1" s="13" t="s">
        <v>27</v>
      </c>
      <c r="V1" s="15" t="s">
        <v>86</v>
      </c>
      <c r="W1" s="14" t="s">
        <v>29</v>
      </c>
      <c r="X1" s="14" t="s">
        <v>86</v>
      </c>
      <c r="Y1" s="13" t="s">
        <v>31</v>
      </c>
      <c r="Z1" s="15" t="s">
        <v>86</v>
      </c>
      <c r="AA1" s="14" t="s">
        <v>32</v>
      </c>
      <c r="AB1" s="14" t="s">
        <v>86</v>
      </c>
      <c r="AC1" s="13" t="s">
        <v>33</v>
      </c>
      <c r="AD1" s="15" t="s">
        <v>86</v>
      </c>
    </row>
    <row r="2" spans="1:44">
      <c r="A2" s="11" t="s">
        <v>89</v>
      </c>
      <c r="B2" s="11" t="s">
        <v>35</v>
      </c>
      <c r="C2" s="11" t="s">
        <v>90</v>
      </c>
      <c r="D2" s="12" t="s">
        <v>40</v>
      </c>
      <c r="E2" s="11" t="s">
        <v>89</v>
      </c>
      <c r="F2" s="11" t="s">
        <v>36</v>
      </c>
      <c r="G2" s="11" t="s">
        <v>90</v>
      </c>
      <c r="H2" s="11" t="s">
        <v>59</v>
      </c>
      <c r="I2" s="11" t="s">
        <v>90</v>
      </c>
      <c r="J2" s="11" t="s">
        <v>59</v>
      </c>
      <c r="K2" s="11" t="s">
        <v>90</v>
      </c>
      <c r="L2" s="12" t="s">
        <v>39</v>
      </c>
      <c r="M2" s="11" t="s">
        <v>90</v>
      </c>
      <c r="N2" s="12" t="s">
        <v>59</v>
      </c>
      <c r="O2" s="11" t="s">
        <v>89</v>
      </c>
      <c r="P2" s="11" t="s">
        <v>36</v>
      </c>
      <c r="Q2" s="11" t="s">
        <v>90</v>
      </c>
      <c r="R2" s="12" t="s">
        <v>59</v>
      </c>
      <c r="S2" s="11" t="s">
        <v>90</v>
      </c>
      <c r="T2" s="11" t="s">
        <v>39</v>
      </c>
      <c r="U2" s="11" t="s">
        <v>90</v>
      </c>
      <c r="V2" s="11" t="s">
        <v>68</v>
      </c>
      <c r="W2" s="11" t="s">
        <v>89</v>
      </c>
      <c r="X2" s="11" t="s">
        <v>36</v>
      </c>
      <c r="Y2" s="11" t="s">
        <v>90</v>
      </c>
      <c r="Z2" s="11" t="s">
        <v>39</v>
      </c>
      <c r="AA2" s="11" t="s">
        <v>90</v>
      </c>
      <c r="AB2" s="11" t="s">
        <v>39</v>
      </c>
      <c r="AC2" s="11" t="s">
        <v>90</v>
      </c>
      <c r="AD2" s="11" t="s">
        <v>59</v>
      </c>
    </row>
    <row r="3" spans="1:44">
      <c r="A3" s="7" t="s">
        <v>89</v>
      </c>
      <c r="B3" s="7" t="s">
        <v>36</v>
      </c>
      <c r="C3" s="7" t="s">
        <v>91</v>
      </c>
      <c r="D3" s="8" t="s">
        <v>55</v>
      </c>
      <c r="E3" s="7" t="s">
        <v>90</v>
      </c>
      <c r="F3" s="7" t="s">
        <v>59</v>
      </c>
      <c r="G3" s="7" t="s">
        <v>90</v>
      </c>
      <c r="H3" s="7" t="s">
        <v>61</v>
      </c>
      <c r="I3" s="7" t="s">
        <v>90</v>
      </c>
      <c r="J3" s="7" t="s">
        <v>39</v>
      </c>
      <c r="K3" s="7" t="s">
        <v>90</v>
      </c>
      <c r="L3" s="8" t="s">
        <v>40</v>
      </c>
      <c r="M3" s="7" t="s">
        <v>90</v>
      </c>
      <c r="N3" s="8" t="s">
        <v>39</v>
      </c>
      <c r="O3" s="7" t="s">
        <v>90</v>
      </c>
      <c r="P3" s="7" t="s">
        <v>59</v>
      </c>
      <c r="Q3" s="7" t="s">
        <v>90</v>
      </c>
      <c r="R3" s="8" t="s">
        <v>65</v>
      </c>
      <c r="S3" s="7" t="s">
        <v>91</v>
      </c>
      <c r="T3" s="7" t="s">
        <v>44</v>
      </c>
      <c r="U3" s="7" t="s">
        <v>90</v>
      </c>
      <c r="V3" s="7" t="s">
        <v>40</v>
      </c>
      <c r="W3" s="7" t="s">
        <v>90</v>
      </c>
      <c r="X3" s="7" t="s">
        <v>39</v>
      </c>
      <c r="Y3" s="7" t="s">
        <v>91</v>
      </c>
      <c r="Z3" s="7" t="s">
        <v>43</v>
      </c>
      <c r="AA3" s="7" t="s">
        <v>91</v>
      </c>
      <c r="AB3" s="7" t="s">
        <v>55</v>
      </c>
      <c r="AC3" s="7" t="s">
        <v>90</v>
      </c>
      <c r="AD3" s="7" t="s">
        <v>39</v>
      </c>
    </row>
    <row r="4" spans="1:44">
      <c r="A4" s="7" t="s">
        <v>90</v>
      </c>
      <c r="B4" s="7" t="s">
        <v>37</v>
      </c>
      <c r="C4" s="7" t="s">
        <v>91</v>
      </c>
      <c r="D4" s="8" t="s">
        <v>41</v>
      </c>
      <c r="E4" s="7" t="s">
        <v>90</v>
      </c>
      <c r="F4" s="7" t="s">
        <v>39</v>
      </c>
      <c r="G4" s="7" t="s">
        <v>90</v>
      </c>
      <c r="H4" s="7" t="s">
        <v>39</v>
      </c>
      <c r="I4" s="7" t="s">
        <v>90</v>
      </c>
      <c r="J4" s="7" t="s">
        <v>40</v>
      </c>
      <c r="K4" s="7" t="s">
        <v>95</v>
      </c>
      <c r="L4" s="8" t="s">
        <v>50</v>
      </c>
      <c r="M4" s="7" t="s">
        <v>90</v>
      </c>
      <c r="N4" s="8" t="s">
        <v>40</v>
      </c>
      <c r="O4" s="7" t="s">
        <v>91</v>
      </c>
      <c r="P4" s="7" t="s">
        <v>44</v>
      </c>
      <c r="Q4" s="7" t="s">
        <v>90</v>
      </c>
      <c r="R4" s="8" t="s">
        <v>40</v>
      </c>
      <c r="S4" s="7" t="s">
        <v>92</v>
      </c>
      <c r="T4" s="7" t="s">
        <v>44</v>
      </c>
      <c r="U4" s="7" t="s">
        <v>91</v>
      </c>
      <c r="V4" s="7" t="s">
        <v>43</v>
      </c>
      <c r="W4" s="7" t="s">
        <v>90</v>
      </c>
      <c r="X4" s="7" t="s">
        <v>40</v>
      </c>
      <c r="Y4" s="7" t="s">
        <v>91</v>
      </c>
      <c r="Z4" s="7" t="s">
        <v>44</v>
      </c>
      <c r="AA4" s="7" t="s">
        <v>91</v>
      </c>
      <c r="AB4" s="7" t="s">
        <v>44</v>
      </c>
      <c r="AC4" s="7" t="s">
        <v>90</v>
      </c>
      <c r="AD4" s="7" t="s">
        <v>40</v>
      </c>
    </row>
    <row r="5" spans="1:44">
      <c r="A5" s="7" t="s">
        <v>90</v>
      </c>
      <c r="B5" s="7" t="s">
        <v>38</v>
      </c>
      <c r="C5" s="7" t="s">
        <v>91</v>
      </c>
      <c r="D5" s="8" t="s">
        <v>56</v>
      </c>
      <c r="E5" s="7" t="s">
        <v>90</v>
      </c>
      <c r="F5" s="7" t="s">
        <v>40</v>
      </c>
      <c r="G5" s="7" t="s">
        <v>90</v>
      </c>
      <c r="H5" s="7" t="s">
        <v>40</v>
      </c>
      <c r="I5" s="7" t="s">
        <v>91</v>
      </c>
      <c r="J5" s="7" t="s">
        <v>56</v>
      </c>
      <c r="K5" s="7" t="s">
        <v>96</v>
      </c>
      <c r="L5" s="8" t="s">
        <v>51</v>
      </c>
      <c r="M5" s="7" t="s">
        <v>94</v>
      </c>
      <c r="N5" s="8" t="s">
        <v>62</v>
      </c>
      <c r="O5" s="7" t="s">
        <v>92</v>
      </c>
      <c r="P5" s="7" t="s">
        <v>44</v>
      </c>
      <c r="Q5" s="7" t="s">
        <v>91</v>
      </c>
      <c r="R5" s="8" t="s">
        <v>41</v>
      </c>
      <c r="S5" s="7" t="s">
        <v>95</v>
      </c>
      <c r="T5" s="7" t="s">
        <v>44</v>
      </c>
      <c r="U5" s="7" t="s">
        <v>91</v>
      </c>
      <c r="V5" s="7" t="s">
        <v>44</v>
      </c>
      <c r="W5" s="7" t="s">
        <v>94</v>
      </c>
      <c r="X5" s="7" t="s">
        <v>62</v>
      </c>
      <c r="Y5" s="7" t="s">
        <v>92</v>
      </c>
      <c r="Z5" s="7" t="s">
        <v>44</v>
      </c>
      <c r="AA5" s="7" t="s">
        <v>92</v>
      </c>
      <c r="AB5" s="7" t="s">
        <v>55</v>
      </c>
      <c r="AC5" s="7" t="s">
        <v>91</v>
      </c>
      <c r="AD5" s="7" t="s">
        <v>44</v>
      </c>
    </row>
    <row r="6" spans="1:44">
      <c r="A6" s="7" t="s">
        <v>90</v>
      </c>
      <c r="B6" s="7" t="s">
        <v>39</v>
      </c>
      <c r="C6" s="7" t="s">
        <v>91</v>
      </c>
      <c r="D6" s="8" t="s">
        <v>43</v>
      </c>
      <c r="E6" s="7" t="s">
        <v>91</v>
      </c>
      <c r="F6" s="7" t="s">
        <v>55</v>
      </c>
      <c r="G6" s="7" t="s">
        <v>91</v>
      </c>
      <c r="H6" s="7" t="s">
        <v>56</v>
      </c>
      <c r="I6" s="7" t="s">
        <v>91</v>
      </c>
      <c r="J6" s="7" t="s">
        <v>43</v>
      </c>
      <c r="K6" s="7" t="s">
        <v>96</v>
      </c>
      <c r="L6" s="8" t="s">
        <v>53</v>
      </c>
      <c r="M6" s="7" t="s">
        <v>95</v>
      </c>
      <c r="N6" s="8" t="s">
        <v>58</v>
      </c>
      <c r="O6" s="7" t="s">
        <v>95</v>
      </c>
      <c r="P6" s="7" t="s">
        <v>58</v>
      </c>
      <c r="Q6" s="7" t="s">
        <v>95</v>
      </c>
      <c r="R6" s="8" t="s">
        <v>66</v>
      </c>
      <c r="S6" s="7" t="s">
        <v>95</v>
      </c>
      <c r="T6" s="7" t="s">
        <v>50</v>
      </c>
      <c r="U6" s="7" t="s">
        <v>92</v>
      </c>
      <c r="V6" s="7" t="s">
        <v>44</v>
      </c>
      <c r="W6" s="7" t="s">
        <v>95</v>
      </c>
      <c r="X6" s="7" t="s">
        <v>63</v>
      </c>
      <c r="Y6" s="7" t="s">
        <v>95</v>
      </c>
      <c r="Z6" s="7" t="s">
        <v>44</v>
      </c>
      <c r="AA6" s="7" t="s">
        <v>92</v>
      </c>
      <c r="AB6" s="7" t="s">
        <v>44</v>
      </c>
      <c r="AC6" s="7" t="s">
        <v>92</v>
      </c>
      <c r="AD6" s="7" t="s">
        <v>44</v>
      </c>
    </row>
    <row r="7" spans="1:44">
      <c r="A7" s="7" t="s">
        <v>90</v>
      </c>
      <c r="B7" s="7" t="s">
        <v>40</v>
      </c>
      <c r="C7" s="7" t="s">
        <v>92</v>
      </c>
      <c r="D7" s="8" t="s">
        <v>55</v>
      </c>
      <c r="E7" s="7" t="s">
        <v>91</v>
      </c>
      <c r="F7" s="7" t="s">
        <v>41</v>
      </c>
      <c r="G7" s="7" t="s">
        <v>91</v>
      </c>
      <c r="H7" s="7" t="s">
        <v>43</v>
      </c>
      <c r="I7" s="7" t="s">
        <v>96</v>
      </c>
      <c r="J7" s="7" t="s">
        <v>51</v>
      </c>
      <c r="K7" s="6"/>
      <c r="L7" s="6"/>
      <c r="M7" s="7" t="s">
        <v>95</v>
      </c>
      <c r="N7" s="8" t="s">
        <v>50</v>
      </c>
      <c r="O7" s="7" t="s">
        <v>95</v>
      </c>
      <c r="P7" s="7" t="s">
        <v>44</v>
      </c>
      <c r="Q7" s="7" t="s">
        <v>96</v>
      </c>
      <c r="R7" s="8" t="s">
        <v>67</v>
      </c>
      <c r="S7" s="7" t="s">
        <v>96</v>
      </c>
      <c r="T7" s="7" t="s">
        <v>51</v>
      </c>
      <c r="U7" s="7" t="s">
        <v>95</v>
      </c>
      <c r="V7" s="7" t="s">
        <v>44</v>
      </c>
      <c r="W7" s="7" t="s">
        <v>96</v>
      </c>
      <c r="X7" s="7" t="s">
        <v>52</v>
      </c>
      <c r="Y7" s="7" t="s">
        <v>96</v>
      </c>
      <c r="Z7" s="7" t="s">
        <v>51</v>
      </c>
      <c r="AA7" s="7" t="s">
        <v>95</v>
      </c>
      <c r="AB7" s="7" t="s">
        <v>44</v>
      </c>
      <c r="AC7" s="7" t="s">
        <v>95</v>
      </c>
      <c r="AD7" s="7" t="s">
        <v>44</v>
      </c>
    </row>
    <row r="8" spans="1:44">
      <c r="A8" s="7" t="s">
        <v>91</v>
      </c>
      <c r="B8" s="7" t="s">
        <v>41</v>
      </c>
      <c r="C8" s="7" t="s">
        <v>94</v>
      </c>
      <c r="D8" s="8" t="s">
        <v>57</v>
      </c>
      <c r="E8" s="7" t="s">
        <v>91</v>
      </c>
      <c r="F8" s="7" t="s">
        <v>56</v>
      </c>
      <c r="G8" s="7" t="s">
        <v>91</v>
      </c>
      <c r="H8" s="7" t="s">
        <v>44</v>
      </c>
      <c r="I8" s="7" t="s">
        <v>96</v>
      </c>
      <c r="J8" s="7" t="s">
        <v>52</v>
      </c>
      <c r="K8" s="6"/>
      <c r="L8" s="6"/>
      <c r="M8" s="7" t="s">
        <v>95</v>
      </c>
      <c r="N8" s="8" t="s">
        <v>63</v>
      </c>
      <c r="O8" s="7" t="s">
        <v>95</v>
      </c>
      <c r="P8" s="7" t="s">
        <v>64</v>
      </c>
      <c r="Q8" s="18"/>
      <c r="R8" s="6"/>
      <c r="S8" s="7" t="s">
        <v>96</v>
      </c>
      <c r="T8" s="7" t="s">
        <v>52</v>
      </c>
      <c r="U8" s="7" t="s">
        <v>96</v>
      </c>
      <c r="V8" s="7" t="s">
        <v>51</v>
      </c>
      <c r="W8" s="7" t="s">
        <v>96</v>
      </c>
      <c r="X8" s="7" t="s">
        <v>53</v>
      </c>
      <c r="Y8" s="7" t="s">
        <v>96</v>
      </c>
      <c r="Z8" s="7" t="s">
        <v>53</v>
      </c>
      <c r="AA8" s="7" t="s">
        <v>96</v>
      </c>
      <c r="AB8" s="7" t="s">
        <v>51</v>
      </c>
      <c r="AC8" s="7" t="s">
        <v>95</v>
      </c>
      <c r="AD8" s="7" t="s">
        <v>63</v>
      </c>
    </row>
    <row r="9" spans="1:44">
      <c r="A9" s="7" t="s">
        <v>91</v>
      </c>
      <c r="B9" s="7" t="s">
        <v>42</v>
      </c>
      <c r="C9" s="7" t="s">
        <v>95</v>
      </c>
      <c r="D9" s="8" t="s">
        <v>58</v>
      </c>
      <c r="E9" s="7" t="s">
        <v>91</v>
      </c>
      <c r="F9" s="7" t="s">
        <v>43</v>
      </c>
      <c r="G9" s="7" t="s">
        <v>92</v>
      </c>
      <c r="H9" s="7" t="s">
        <v>44</v>
      </c>
      <c r="I9" s="7" t="s">
        <v>98</v>
      </c>
      <c r="J9" s="7" t="s">
        <v>60</v>
      </c>
      <c r="K9" s="6"/>
      <c r="L9" s="6"/>
      <c r="M9" s="7" t="s">
        <v>96</v>
      </c>
      <c r="N9" s="8" t="s">
        <v>52</v>
      </c>
      <c r="O9" s="7" t="s">
        <v>96</v>
      </c>
      <c r="P9" s="7" t="s">
        <v>51</v>
      </c>
      <c r="Q9" s="6"/>
      <c r="R9" s="6"/>
      <c r="S9" s="7" t="s">
        <v>96</v>
      </c>
      <c r="T9" s="7" t="s">
        <v>53</v>
      </c>
      <c r="U9" s="7" t="s">
        <v>97</v>
      </c>
      <c r="V9" s="7" t="s">
        <v>43</v>
      </c>
      <c r="W9" s="7" t="s">
        <v>98</v>
      </c>
      <c r="X9" s="7" t="s">
        <v>69</v>
      </c>
      <c r="Y9" s="7" t="s">
        <v>97</v>
      </c>
      <c r="Z9" s="7" t="s">
        <v>43</v>
      </c>
      <c r="AA9" s="7" t="s">
        <v>96</v>
      </c>
      <c r="AB9" s="7" t="s">
        <v>53</v>
      </c>
      <c r="AC9" s="7" t="s">
        <v>96</v>
      </c>
      <c r="AD9" s="7" t="s">
        <v>52</v>
      </c>
    </row>
    <row r="10" spans="1:44">
      <c r="A10" s="7" t="s">
        <v>91</v>
      </c>
      <c r="B10" s="7" t="s">
        <v>43</v>
      </c>
      <c r="C10" s="7" t="s">
        <v>95</v>
      </c>
      <c r="D10" s="8" t="s">
        <v>47</v>
      </c>
      <c r="E10" s="7" t="s">
        <v>91</v>
      </c>
      <c r="F10" s="7" t="s">
        <v>44</v>
      </c>
      <c r="G10" s="7" t="s">
        <v>95</v>
      </c>
      <c r="H10" s="7" t="s">
        <v>44</v>
      </c>
      <c r="I10" s="7" t="s">
        <v>97</v>
      </c>
      <c r="J10" s="7" t="s">
        <v>43</v>
      </c>
      <c r="K10" s="6"/>
      <c r="L10" s="6"/>
      <c r="M10" s="6"/>
      <c r="N10" s="6"/>
      <c r="O10" s="7" t="s">
        <v>96</v>
      </c>
      <c r="P10" s="7" t="s">
        <v>53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 t="s">
        <v>96</v>
      </c>
      <c r="AD10" s="7" t="s">
        <v>53</v>
      </c>
    </row>
    <row r="11" spans="1:44">
      <c r="A11" s="7" t="s">
        <v>91</v>
      </c>
      <c r="B11" s="7" t="s">
        <v>44</v>
      </c>
      <c r="C11" s="7" t="s">
        <v>95</v>
      </c>
      <c r="D11" s="8" t="s">
        <v>50</v>
      </c>
      <c r="E11" s="7" t="s">
        <v>92</v>
      </c>
      <c r="F11" s="7" t="s">
        <v>55</v>
      </c>
      <c r="G11" s="7" t="s">
        <v>96</v>
      </c>
      <c r="H11" s="7" t="s">
        <v>51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18"/>
      <c r="U11" s="6"/>
      <c r="V11" s="6"/>
      <c r="W11" s="6"/>
      <c r="X11" s="6"/>
      <c r="Y11" s="6"/>
      <c r="Z11" s="6"/>
      <c r="AA11" s="6"/>
      <c r="AB11" s="6"/>
      <c r="AC11" s="18"/>
      <c r="AD11" s="6"/>
      <c r="AF11" s="1"/>
      <c r="AI11" s="1"/>
      <c r="AL11" s="1"/>
      <c r="AO11" s="1"/>
    </row>
    <row r="12" spans="1:44">
      <c r="A12" s="7" t="s">
        <v>92</v>
      </c>
      <c r="B12" s="7" t="s">
        <v>42</v>
      </c>
      <c r="C12" s="7" t="s">
        <v>96</v>
      </c>
      <c r="D12" s="8" t="s">
        <v>51</v>
      </c>
      <c r="E12" s="7" t="s">
        <v>92</v>
      </c>
      <c r="F12" s="7" t="s">
        <v>44</v>
      </c>
      <c r="G12" s="7" t="s">
        <v>98</v>
      </c>
      <c r="H12" s="7" t="s">
        <v>60</v>
      </c>
      <c r="I12" s="6"/>
      <c r="J12" s="6"/>
      <c r="K12" s="6"/>
      <c r="L12" s="6"/>
      <c r="M12" s="6"/>
      <c r="N12" s="18"/>
      <c r="O12" s="6"/>
      <c r="P12" s="6"/>
      <c r="Q12" s="6"/>
      <c r="R12" s="6"/>
      <c r="S12" s="6"/>
      <c r="T12" s="6"/>
      <c r="U12" s="6"/>
      <c r="V12" s="6"/>
      <c r="W12" s="18"/>
      <c r="X12" s="6"/>
      <c r="Y12" s="6"/>
      <c r="Z12" s="6"/>
      <c r="AA12" s="6"/>
      <c r="AB12" s="6"/>
      <c r="AC12" s="6"/>
      <c r="AD12" s="6"/>
      <c r="AR12" s="1"/>
    </row>
    <row r="13" spans="1:44">
      <c r="A13" s="7" t="s">
        <v>92</v>
      </c>
      <c r="B13" s="7" t="s">
        <v>44</v>
      </c>
      <c r="C13" s="7" t="s">
        <v>96</v>
      </c>
      <c r="D13" s="8" t="s">
        <v>53</v>
      </c>
      <c r="E13" s="7" t="s">
        <v>95</v>
      </c>
      <c r="F13" s="7" t="s">
        <v>58</v>
      </c>
      <c r="G13" s="7" t="s">
        <v>97</v>
      </c>
      <c r="H13" s="7" t="s">
        <v>43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44">
      <c r="A14" s="7" t="s">
        <v>93</v>
      </c>
      <c r="B14" s="7" t="s">
        <v>45</v>
      </c>
      <c r="C14" s="7" t="s">
        <v>96</v>
      </c>
      <c r="D14" s="8" t="s">
        <v>54</v>
      </c>
      <c r="E14" s="7" t="s">
        <v>95</v>
      </c>
      <c r="F14" s="7" t="s">
        <v>44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44">
      <c r="A15" s="7" t="s">
        <v>94</v>
      </c>
      <c r="B15" s="7" t="s">
        <v>46</v>
      </c>
      <c r="C15" s="7" t="s">
        <v>97</v>
      </c>
      <c r="D15" s="8" t="s">
        <v>43</v>
      </c>
      <c r="E15" s="7" t="s">
        <v>95</v>
      </c>
      <c r="F15" s="7" t="s">
        <v>50</v>
      </c>
      <c r="G15" s="6"/>
      <c r="H15" s="6"/>
      <c r="I15" s="6"/>
      <c r="J15" s="6"/>
      <c r="K15" s="1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44">
      <c r="A16" s="7" t="s">
        <v>95</v>
      </c>
      <c r="B16" s="7" t="s">
        <v>47</v>
      </c>
      <c r="C16" s="6"/>
      <c r="D16" s="6"/>
      <c r="E16" s="7" t="s">
        <v>96</v>
      </c>
      <c r="F16" s="7" t="s">
        <v>51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>
      <c r="A17" s="7" t="s">
        <v>95</v>
      </c>
      <c r="B17" s="7" t="s">
        <v>48</v>
      </c>
      <c r="C17" s="6"/>
      <c r="D17" s="6"/>
      <c r="E17" s="7" t="s">
        <v>96</v>
      </c>
      <c r="F17" s="7" t="s">
        <v>52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>
      <c r="A18" s="7" t="s">
        <v>95</v>
      </c>
      <c r="B18" s="7" t="s">
        <v>44</v>
      </c>
      <c r="C18" s="6"/>
      <c r="D18" s="6"/>
      <c r="E18" s="7" t="s">
        <v>96</v>
      </c>
      <c r="F18" s="7" t="s">
        <v>53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>
      <c r="A19" s="7" t="s">
        <v>95</v>
      </c>
      <c r="B19" s="7" t="s">
        <v>49</v>
      </c>
      <c r="C19" s="6"/>
      <c r="D19" s="6"/>
      <c r="E19" s="7" t="s">
        <v>98</v>
      </c>
      <c r="F19" s="7" t="s">
        <v>60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>
      <c r="A20" s="7" t="s">
        <v>95</v>
      </c>
      <c r="B20" s="7" t="s">
        <v>50</v>
      </c>
      <c r="C20" s="6"/>
      <c r="D20" s="6"/>
      <c r="E20" s="7" t="s">
        <v>97</v>
      </c>
      <c r="F20" s="7" t="s">
        <v>43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>
      <c r="A21" s="7" t="s">
        <v>96</v>
      </c>
      <c r="B21" s="7" t="s">
        <v>51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>
      <c r="A22" s="7" t="s">
        <v>96</v>
      </c>
      <c r="B22" s="7" t="s">
        <v>52</v>
      </c>
      <c r="C22" s="6"/>
      <c r="D22" s="6"/>
      <c r="E22" s="6"/>
      <c r="F22" s="6"/>
      <c r="G22" s="6"/>
      <c r="H22" s="1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>
      <c r="A23" s="7" t="s">
        <v>96</v>
      </c>
      <c r="B23" s="7" t="s">
        <v>53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>
      <c r="A24" s="7" t="s">
        <v>96</v>
      </c>
      <c r="B24" s="7" t="s">
        <v>54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>
      <c r="A25" s="7" t="s">
        <v>97</v>
      </c>
      <c r="B25" s="7" t="s">
        <v>43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7" spans="1:30">
      <c r="B27" s="1"/>
    </row>
    <row r="28" spans="1:30">
      <c r="A28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4663-537E-4801-8CEF-6CE997AAB441}">
  <dimension ref="A1:AD37"/>
  <sheetViews>
    <sheetView workbookViewId="0"/>
  </sheetViews>
  <sheetFormatPr defaultRowHeight="15"/>
  <cols>
    <col min="1" max="1" width="24.85546875" style="21" bestFit="1" customWidth="1"/>
    <col min="2" max="2" width="9.5703125" style="21" bestFit="1" customWidth="1"/>
    <col min="3" max="3" width="13.28515625" style="6" bestFit="1" customWidth="1"/>
    <col min="4" max="4" width="7.7109375" style="6" bestFit="1" customWidth="1"/>
    <col min="5" max="5" width="9.140625" style="6"/>
    <col min="6" max="7" width="11.28515625" style="6" customWidth="1"/>
    <col min="8" max="15" width="9.140625" style="21"/>
    <col min="16" max="16" width="11.7109375" style="21" customWidth="1"/>
    <col min="17" max="18" width="9.140625" style="21"/>
    <col min="19" max="19" width="11.7109375" style="21" customWidth="1"/>
    <col min="20" max="20" width="9.140625" style="21"/>
    <col min="21" max="21" width="25" style="21" customWidth="1"/>
    <col min="22" max="25" width="9.140625" style="6"/>
    <col min="31" max="16384" width="9.140625" style="6"/>
  </cols>
  <sheetData>
    <row r="1" spans="1:7" ht="45.75" customHeight="1">
      <c r="A1" s="19" t="s">
        <v>101</v>
      </c>
      <c r="B1" s="20"/>
      <c r="C1" s="22" t="s">
        <v>105</v>
      </c>
      <c r="D1" s="23"/>
      <c r="F1" s="22" t="s">
        <v>106</v>
      </c>
      <c r="G1" s="23"/>
    </row>
    <row r="2" spans="1:7">
      <c r="A2" s="7" t="s">
        <v>91</v>
      </c>
      <c r="C2" s="19" t="s">
        <v>87</v>
      </c>
      <c r="D2" s="19" t="s">
        <v>99</v>
      </c>
      <c r="F2" s="19" t="s">
        <v>88</v>
      </c>
      <c r="G2" s="19" t="s">
        <v>100</v>
      </c>
    </row>
    <row r="3" spans="1:7">
      <c r="A3" s="7" t="s">
        <v>95</v>
      </c>
      <c r="C3" s="7" t="s">
        <v>90</v>
      </c>
      <c r="D3" s="7">
        <v>34</v>
      </c>
      <c r="F3" s="7" t="s">
        <v>44</v>
      </c>
      <c r="G3" s="7">
        <v>27</v>
      </c>
    </row>
    <row r="4" spans="1:7">
      <c r="A4" s="7" t="s">
        <v>96</v>
      </c>
      <c r="C4" s="7" t="s">
        <v>96</v>
      </c>
      <c r="D4" s="7">
        <v>31</v>
      </c>
      <c r="F4" s="7" t="s">
        <v>43</v>
      </c>
      <c r="G4" s="7">
        <v>14</v>
      </c>
    </row>
    <row r="5" spans="1:7">
      <c r="A5" s="7" t="s">
        <v>98</v>
      </c>
      <c r="C5" s="7" t="s">
        <v>91</v>
      </c>
      <c r="D5" s="7">
        <v>28</v>
      </c>
      <c r="F5" s="7" t="s">
        <v>39</v>
      </c>
      <c r="G5" s="7">
        <v>11</v>
      </c>
    </row>
    <row r="6" spans="1:7">
      <c r="A6" s="7" t="s">
        <v>97</v>
      </c>
      <c r="C6" s="7" t="s">
        <v>95</v>
      </c>
      <c r="D6" s="7">
        <v>28</v>
      </c>
      <c r="F6" s="7" t="s">
        <v>51</v>
      </c>
      <c r="G6" s="7">
        <v>11</v>
      </c>
    </row>
    <row r="7" spans="1:7">
      <c r="A7" s="7" t="s">
        <v>102</v>
      </c>
      <c r="C7" s="7" t="s">
        <v>92</v>
      </c>
      <c r="D7" s="7">
        <v>13</v>
      </c>
      <c r="F7" s="7" t="s">
        <v>40</v>
      </c>
      <c r="G7" s="7">
        <v>11</v>
      </c>
    </row>
    <row r="8" spans="1:7">
      <c r="A8" s="7" t="s">
        <v>89</v>
      </c>
      <c r="C8" s="7" t="s">
        <v>97</v>
      </c>
      <c r="D8" s="7">
        <v>7</v>
      </c>
      <c r="F8" s="7" t="s">
        <v>53</v>
      </c>
      <c r="G8" s="7">
        <v>10</v>
      </c>
    </row>
    <row r="9" spans="1:7">
      <c r="A9" s="7" t="s">
        <v>90</v>
      </c>
      <c r="C9" s="7" t="s">
        <v>89</v>
      </c>
      <c r="D9" s="7">
        <v>5</v>
      </c>
      <c r="F9" s="7" t="s">
        <v>52</v>
      </c>
      <c r="G9" s="7">
        <v>7</v>
      </c>
    </row>
    <row r="10" spans="1:7">
      <c r="A10" s="7" t="s">
        <v>93</v>
      </c>
      <c r="C10" s="7" t="s">
        <v>94</v>
      </c>
      <c r="D10" s="7">
        <v>4</v>
      </c>
      <c r="F10" s="7" t="s">
        <v>59</v>
      </c>
      <c r="G10" s="7">
        <v>7</v>
      </c>
    </row>
    <row r="11" spans="1:7">
      <c r="A11" s="7" t="s">
        <v>103</v>
      </c>
      <c r="C11" s="7" t="s">
        <v>98</v>
      </c>
      <c r="D11" s="7">
        <v>4</v>
      </c>
      <c r="F11" s="7" t="s">
        <v>55</v>
      </c>
      <c r="G11" s="7">
        <v>6</v>
      </c>
    </row>
    <row r="12" spans="1:7">
      <c r="A12" s="7" t="s">
        <v>92</v>
      </c>
      <c r="C12" s="7" t="s">
        <v>93</v>
      </c>
      <c r="D12" s="7">
        <v>1</v>
      </c>
      <c r="F12" s="7" t="s">
        <v>50</v>
      </c>
      <c r="G12" s="7">
        <v>6</v>
      </c>
    </row>
    <row r="13" spans="1:7">
      <c r="A13" s="7" t="s">
        <v>94</v>
      </c>
      <c r="F13" s="7" t="s">
        <v>36</v>
      </c>
      <c r="G13" s="7">
        <v>4</v>
      </c>
    </row>
    <row r="14" spans="1:7">
      <c r="A14" s="7" t="s">
        <v>104</v>
      </c>
      <c r="F14" s="7" t="s">
        <v>58</v>
      </c>
      <c r="G14" s="7">
        <v>4</v>
      </c>
    </row>
    <row r="15" spans="1:7">
      <c r="F15" s="7" t="s">
        <v>41</v>
      </c>
      <c r="G15" s="7">
        <v>4</v>
      </c>
    </row>
    <row r="16" spans="1:7">
      <c r="F16" s="7" t="s">
        <v>56</v>
      </c>
      <c r="G16" s="7">
        <v>4</v>
      </c>
    </row>
    <row r="17" spans="6:7">
      <c r="F17" s="7" t="s">
        <v>60</v>
      </c>
      <c r="G17" s="7">
        <v>3</v>
      </c>
    </row>
    <row r="18" spans="6:7">
      <c r="F18" s="7" t="s">
        <v>63</v>
      </c>
      <c r="G18" s="7">
        <v>3</v>
      </c>
    </row>
    <row r="19" spans="6:7">
      <c r="F19" s="7" t="s">
        <v>42</v>
      </c>
      <c r="G19" s="7">
        <v>2</v>
      </c>
    </row>
    <row r="20" spans="6:7">
      <c r="F20" s="7" t="s">
        <v>62</v>
      </c>
      <c r="G20" s="7">
        <v>2</v>
      </c>
    </row>
    <row r="21" spans="6:7">
      <c r="F21" s="7" t="s">
        <v>47</v>
      </c>
      <c r="G21" s="7">
        <v>2</v>
      </c>
    </row>
    <row r="22" spans="6:7">
      <c r="F22" s="7" t="s">
        <v>54</v>
      </c>
      <c r="G22" s="7">
        <v>2</v>
      </c>
    </row>
    <row r="23" spans="6:7">
      <c r="F23" s="7" t="s">
        <v>57</v>
      </c>
      <c r="G23" s="7">
        <v>1</v>
      </c>
    </row>
    <row r="24" spans="6:7">
      <c r="F24" s="7" t="s">
        <v>35</v>
      </c>
      <c r="G24" s="7">
        <v>1</v>
      </c>
    </row>
    <row r="25" spans="6:7">
      <c r="F25" s="7" t="s">
        <v>65</v>
      </c>
      <c r="G25" s="7">
        <v>1</v>
      </c>
    </row>
    <row r="26" spans="6:7">
      <c r="F26" s="7" t="s">
        <v>68</v>
      </c>
      <c r="G26" s="7">
        <v>1</v>
      </c>
    </row>
    <row r="27" spans="6:7">
      <c r="F27" s="7" t="s">
        <v>49</v>
      </c>
      <c r="G27" s="7">
        <v>1</v>
      </c>
    </row>
    <row r="28" spans="6:7">
      <c r="F28" s="7" t="s">
        <v>69</v>
      </c>
      <c r="G28" s="7">
        <v>1</v>
      </c>
    </row>
    <row r="29" spans="6:7">
      <c r="F29" s="7" t="s">
        <v>37</v>
      </c>
      <c r="G29" s="7">
        <v>1</v>
      </c>
    </row>
    <row r="30" spans="6:7">
      <c r="F30" s="7" t="s">
        <v>67</v>
      </c>
      <c r="G30" s="7">
        <v>1</v>
      </c>
    </row>
    <row r="31" spans="6:7">
      <c r="F31" s="7" t="s">
        <v>66</v>
      </c>
      <c r="G31" s="7">
        <v>1</v>
      </c>
    </row>
    <row r="32" spans="6:7">
      <c r="F32" s="7" t="s">
        <v>61</v>
      </c>
      <c r="G32" s="7">
        <v>1</v>
      </c>
    </row>
    <row r="33" spans="6:7">
      <c r="F33" s="7" t="s">
        <v>64</v>
      </c>
      <c r="G33" s="7">
        <v>1</v>
      </c>
    </row>
    <row r="34" spans="6:7">
      <c r="F34" s="7" t="s">
        <v>38</v>
      </c>
      <c r="G34" s="7">
        <v>1</v>
      </c>
    </row>
    <row r="35" spans="6:7">
      <c r="F35" s="7" t="s">
        <v>48</v>
      </c>
      <c r="G35" s="7">
        <v>1</v>
      </c>
    </row>
    <row r="36" spans="6:7">
      <c r="F36" s="7" t="s">
        <v>46</v>
      </c>
      <c r="G36" s="7">
        <v>1</v>
      </c>
    </row>
    <row r="37" spans="6:7">
      <c r="F37" s="7" t="s">
        <v>45</v>
      </c>
      <c r="G37" s="7">
        <v>1</v>
      </c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Top Pathways</vt:lpstr>
      <vt:lpstr>Target Genes</vt:lpstr>
      <vt:lpstr>miRNA target pairs</vt:lpstr>
      <vt:lpstr>Top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Marsel Lino</dc:creator>
  <cp:lastModifiedBy>M L</cp:lastModifiedBy>
  <dcterms:created xsi:type="dcterms:W3CDTF">2024-11-07T14:24:39Z</dcterms:created>
  <dcterms:modified xsi:type="dcterms:W3CDTF">2025-11-23T16:20:00Z</dcterms:modified>
</cp:coreProperties>
</file>