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6"/>
  <workbookPr/>
  <mc:AlternateContent xmlns:mc="http://schemas.openxmlformats.org/markup-compatibility/2006">
    <mc:Choice Requires="x15">
      <x15ac:absPath xmlns:x15ac="http://schemas.microsoft.com/office/spreadsheetml/2010/11/ac" url="/Users/sarahbennett/Desktop/"/>
    </mc:Choice>
  </mc:AlternateContent>
  <xr:revisionPtr revIDLastSave="6" documentId="13_ncr:1_{5CEFBAB8-6941-FE41-8B04-CEE11E25AD3D}" xr6:coauthVersionLast="47" xr6:coauthVersionMax="47" xr10:uidLastSave="{F25FC72B-33DF-4C88-899B-77AE24B91AD7}"/>
  <bookViews>
    <workbookView xWindow="0" yWindow="500" windowWidth="18400" windowHeight="16360" activeTab="3" xr2:uid="{440AD04F-772E-D84D-918C-06C29DA2F73F}"/>
  </bookViews>
  <sheets>
    <sheet name="Figure 6b - TCR Expression" sheetId="2" r:id="rId1"/>
    <sheet name="Figure 6c - Fold Change v DMSO" sheetId="3" r:id="rId2"/>
    <sheet name="Figure 6d - F8 TCR" sheetId="4" r:id="rId3"/>
    <sheet name="Figure 6e - F8 TCR Specificity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7" i="4" l="1"/>
  <c r="R36" i="4"/>
</calcChain>
</file>

<file path=xl/sharedStrings.xml><?xml version="1.0" encoding="utf-8"?>
<sst xmlns="http://schemas.openxmlformats.org/spreadsheetml/2006/main" count="876" uniqueCount="134">
  <si>
    <t>% TCR Pos (of CD8 Pos Jurkats)</t>
  </si>
  <si>
    <t>Untreated</t>
  </si>
  <si>
    <t>SFG</t>
  </si>
  <si>
    <t>WT1</t>
  </si>
  <si>
    <t>Fix1</t>
  </si>
  <si>
    <t>Fix2</t>
  </si>
  <si>
    <t>Fix3</t>
  </si>
  <si>
    <t>Fix4</t>
  </si>
  <si>
    <t>Fix5</t>
  </si>
  <si>
    <t>Fix6</t>
  </si>
  <si>
    <t>Fix7</t>
  </si>
  <si>
    <t>Fix8</t>
  </si>
  <si>
    <t>Fix9</t>
  </si>
  <si>
    <t>Fix10</t>
  </si>
  <si>
    <t>Fix11</t>
  </si>
  <si>
    <t>Fix12</t>
  </si>
  <si>
    <t>Fix13</t>
  </si>
  <si>
    <t>Fix14</t>
  </si>
  <si>
    <t>Fix15</t>
  </si>
  <si>
    <t>Fix16</t>
  </si>
  <si>
    <t>Fix17</t>
  </si>
  <si>
    <t>Fix18</t>
  </si>
  <si>
    <t>Fix19</t>
  </si>
  <si>
    <t>Fix20</t>
  </si>
  <si>
    <t>Var1</t>
  </si>
  <si>
    <t>Var2</t>
  </si>
  <si>
    <t>Var3</t>
  </si>
  <si>
    <t>Var4</t>
  </si>
  <si>
    <t>Var5</t>
  </si>
  <si>
    <t>Var6</t>
  </si>
  <si>
    <t>Var7</t>
  </si>
  <si>
    <t>Var8</t>
  </si>
  <si>
    <t>Var9</t>
  </si>
  <si>
    <t>Var10</t>
  </si>
  <si>
    <t>Var11</t>
  </si>
  <si>
    <t>Var12</t>
  </si>
  <si>
    <t>Var13</t>
  </si>
  <si>
    <t>Var14</t>
  </si>
  <si>
    <t>Var15</t>
  </si>
  <si>
    <t>Var16</t>
  </si>
  <si>
    <t>Var17</t>
  </si>
  <si>
    <t>Var18</t>
  </si>
  <si>
    <t>Var19</t>
  </si>
  <si>
    <t>Var20</t>
  </si>
  <si>
    <t>Data also supports Supplemental Figure 8c</t>
  </si>
  <si>
    <t>Plate Layouts:</t>
  </si>
  <si>
    <t>P1</t>
  </si>
  <si>
    <t>P2</t>
  </si>
  <si>
    <t>P3</t>
  </si>
  <si>
    <t>P4</t>
  </si>
  <si>
    <t>P5</t>
  </si>
  <si>
    <t>P6</t>
  </si>
  <si>
    <t>P7</t>
  </si>
  <si>
    <t>A</t>
  </si>
  <si>
    <t>V1</t>
  </si>
  <si>
    <t>V3</t>
  </si>
  <si>
    <t>V8</t>
  </si>
  <si>
    <t>V10</t>
  </si>
  <si>
    <t>V15</t>
  </si>
  <si>
    <t>V17</t>
  </si>
  <si>
    <t>F1</t>
  </si>
  <si>
    <t>F3</t>
  </si>
  <si>
    <t>F8</t>
  </si>
  <si>
    <t>F10</t>
  </si>
  <si>
    <t>F15</t>
  </si>
  <si>
    <t>F17</t>
  </si>
  <si>
    <t>No Virus</t>
  </si>
  <si>
    <t>B</t>
  </si>
  <si>
    <t>V2</t>
  </si>
  <si>
    <t>V4</t>
  </si>
  <si>
    <t>V9</t>
  </si>
  <si>
    <t>V11</t>
  </si>
  <si>
    <t>V16</t>
  </si>
  <si>
    <t>V18</t>
  </si>
  <si>
    <t>F2</t>
  </si>
  <si>
    <t>F4</t>
  </si>
  <si>
    <t>F9</t>
  </si>
  <si>
    <t>F11</t>
  </si>
  <si>
    <t>F16</t>
  </si>
  <si>
    <t>F18</t>
  </si>
  <si>
    <t>No TCR</t>
  </si>
  <si>
    <t>C</t>
  </si>
  <si>
    <t>No VIrus</t>
  </si>
  <si>
    <t>D</t>
  </si>
  <si>
    <t>E</t>
  </si>
  <si>
    <t>V5</t>
  </si>
  <si>
    <t>V7</t>
  </si>
  <si>
    <t>V12</t>
  </si>
  <si>
    <t>V14</t>
  </si>
  <si>
    <t>V19</t>
  </si>
  <si>
    <t>F5</t>
  </si>
  <si>
    <t>F7</t>
  </si>
  <si>
    <t>F12</t>
  </si>
  <si>
    <t>F14</t>
  </si>
  <si>
    <t>F19</t>
  </si>
  <si>
    <t>F</t>
  </si>
  <si>
    <t>V6</t>
  </si>
  <si>
    <t>Media</t>
  </si>
  <si>
    <t>V13</t>
  </si>
  <si>
    <t>V20</t>
  </si>
  <si>
    <t>F6</t>
  </si>
  <si>
    <t>F13</t>
  </si>
  <si>
    <t>F20</t>
  </si>
  <si>
    <t>G</t>
  </si>
  <si>
    <t>Cell Act</t>
  </si>
  <si>
    <t>H</t>
  </si>
  <si>
    <t>PHA</t>
  </si>
  <si>
    <t>WT1 Peptide</t>
  </si>
  <si>
    <t>DMSO</t>
  </si>
  <si>
    <t>WT1 + PHA</t>
  </si>
  <si>
    <t xml:space="preserve">Raw Data: </t>
  </si>
  <si>
    <t>Plotted Values (normalized to media):</t>
  </si>
  <si>
    <t>Peptide</t>
  </si>
  <si>
    <t>Fold Change</t>
  </si>
  <si>
    <t>CellAct</t>
  </si>
  <si>
    <t>Compiled for GraphPad:</t>
  </si>
  <si>
    <t>SFG (neg)</t>
  </si>
  <si>
    <t>WT1, DMSO:</t>
  </si>
  <si>
    <t>WT1, Pep:</t>
  </si>
  <si>
    <t>WT1, Fold Change:</t>
  </si>
  <si>
    <t>F8, DMSO:</t>
  </si>
  <si>
    <t>F8, Pep:</t>
  </si>
  <si>
    <t>F8, Fold Change:</t>
  </si>
  <si>
    <t>P1 - WT1 TCR</t>
  </si>
  <si>
    <t>P1 - F8 TCR</t>
  </si>
  <si>
    <t>HA-1 Peptide</t>
  </si>
  <si>
    <t xml:space="preserve">CEF Pept. </t>
  </si>
  <si>
    <t>DMSO:</t>
  </si>
  <si>
    <t>WT1:</t>
  </si>
  <si>
    <t>HA-1:</t>
  </si>
  <si>
    <t>CEF Pept.:</t>
  </si>
  <si>
    <t>WT1 Fold Change:</t>
  </si>
  <si>
    <t>HA-1 Fold Change:</t>
  </si>
  <si>
    <t>CEF Pept. Fold Change: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</si>
</sst>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0"/>
      <color theme="1"/>
      <name val="Arial"/>
      <family val="2"/>
    </font>
    <font>
      <sz val="10"/>
      <color rgb="FF27413E"/>
      <name val="Arial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  <font>
      <i/>
      <sz val="12"/>
      <color rgb="FF000000"/>
      <name val="Aptos Narrow"/>
    </font>
    <font>
      <b/>
      <sz val="12"/>
      <color rgb="FF000000"/>
      <name val="Aptos Narrow"/>
    </font>
    <font>
      <sz val="10"/>
      <color rgb="FF000000"/>
      <name val="Arial"/>
      <family val="2"/>
      <charset val="1"/>
    </font>
  </fonts>
  <fills count="2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CC5E5"/>
        <bgColor indexed="64"/>
      </patternFill>
    </fill>
    <fill>
      <patternFill patternType="solid">
        <fgColor rgb="FF8DBCE0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rgb="FF60A0D1"/>
        <bgColor indexed="64"/>
      </patternFill>
    </fill>
    <fill>
      <patternFill patternType="solid">
        <fgColor rgb="FF6FA9D6"/>
        <bgColor indexed="64"/>
      </patternFill>
    </fill>
    <fill>
      <patternFill patternType="solid">
        <fgColor rgb="FF7EB2DB"/>
        <bgColor indexed="64"/>
      </patternFill>
    </fill>
    <fill>
      <patternFill patternType="solid">
        <fgColor rgb="FF5197CC"/>
        <bgColor indexed="64"/>
      </patternFill>
    </fill>
    <fill>
      <patternFill patternType="solid">
        <fgColor rgb="FF3385C2"/>
        <bgColor indexed="64"/>
      </patternFill>
    </fill>
    <fill>
      <patternFill patternType="solid">
        <fgColor rgb="FF247CBD"/>
        <bgColor indexed="64"/>
      </patternFill>
    </fill>
    <fill>
      <patternFill patternType="solid">
        <fgColor rgb="FFABCEEA"/>
        <bgColor indexed="64"/>
      </patternFill>
    </fill>
    <fill>
      <patternFill patternType="solid">
        <fgColor rgb="FFBAD7EF"/>
        <bgColor indexed="64"/>
      </patternFill>
    </fill>
    <fill>
      <patternFill patternType="solid">
        <fgColor rgb="FFC9E0F4"/>
        <bgColor indexed="64"/>
      </patternFill>
    </fill>
    <fill>
      <patternFill patternType="solid">
        <fgColor rgb="FFD8E9F9"/>
        <bgColor indexed="64"/>
      </patternFill>
    </fill>
    <fill>
      <patternFill patternType="solid">
        <fgColor rgb="FF428EC7"/>
        <bgColor indexed="64"/>
      </patternFill>
    </fill>
    <fill>
      <patternFill patternType="solid">
        <fgColor rgb="FFEEFFAB"/>
        <bgColor indexed="64"/>
      </patternFill>
    </fill>
    <fill>
      <patternFill patternType="solid">
        <fgColor rgb="FFDFE4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3" xfId="0" applyFont="1" applyBorder="1"/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4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5" xfId="0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5" xfId="0" applyFont="1" applyBorder="1"/>
    <xf numFmtId="0" fontId="5" fillId="0" borderId="0" xfId="0" applyFont="1"/>
    <xf numFmtId="0" fontId="0" fillId="4" borderId="4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5" xfId="0" applyFill="1" applyBorder="1" applyAlignment="1">
      <alignment vertical="center"/>
    </xf>
    <xf numFmtId="0" fontId="0" fillId="0" borderId="5" xfId="0" applyBorder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4" fillId="0" borderId="0" xfId="0" applyFont="1" applyAlignment="1">
      <alignment horizontal="right" vertical="center"/>
    </xf>
    <xf numFmtId="0" fontId="0" fillId="6" borderId="4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7" borderId="9" xfId="0" applyFill="1" applyBorder="1" applyAlignment="1">
      <alignment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0" xfId="0" applyNumberFormat="1"/>
    <xf numFmtId="2" fontId="0" fillId="0" borderId="14" xfId="0" applyNumberFormat="1" applyBorder="1"/>
    <xf numFmtId="2" fontId="0" fillId="0" borderId="15" xfId="0" applyNumberFormat="1" applyBorder="1"/>
    <xf numFmtId="2" fontId="0" fillId="0" borderId="16" xfId="0" applyNumberFormat="1" applyBorder="1"/>
    <xf numFmtId="2" fontId="0" fillId="0" borderId="17" xfId="0" applyNumberFormat="1" applyBorder="1"/>
    <xf numFmtId="0" fontId="7" fillId="17" borderId="9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20" borderId="9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2" fontId="1" fillId="0" borderId="0" xfId="0" applyNumberFormat="1" applyFont="1"/>
    <xf numFmtId="0" fontId="9" fillId="0" borderId="0" xfId="0" applyFont="1" applyAlignment="1">
      <alignment horizontal="right"/>
    </xf>
    <xf numFmtId="0" fontId="10" fillId="0" borderId="0" xfId="0" applyFont="1"/>
    <xf numFmtId="0" fontId="0" fillId="0" borderId="2" xfId="0" applyBorder="1"/>
    <xf numFmtId="0" fontId="0" fillId="5" borderId="2" xfId="0" applyFill="1" applyBorder="1"/>
    <xf numFmtId="0" fontId="0" fillId="5" borderId="3" xfId="0" applyFill="1" applyBorder="1"/>
    <xf numFmtId="0" fontId="11" fillId="0" borderId="0" xfId="0" applyFont="1"/>
    <xf numFmtId="0" fontId="11" fillId="0" borderId="5" xfId="0" applyFont="1" applyBorder="1"/>
    <xf numFmtId="0" fontId="0" fillId="4" borderId="6" xfId="0" applyFill="1" applyBorder="1"/>
    <xf numFmtId="0" fontId="0" fillId="4" borderId="7" xfId="0" applyFill="1" applyBorder="1"/>
    <xf numFmtId="0" fontId="0" fillId="0" borderId="7" xfId="0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11" fillId="2" borderId="7" xfId="0" applyFont="1" applyFill="1" applyBorder="1"/>
    <xf numFmtId="0" fontId="0" fillId="2" borderId="8" xfId="0" applyFill="1" applyBorder="1" applyAlignment="1">
      <alignment vertical="center"/>
    </xf>
    <xf numFmtId="0" fontId="5" fillId="0" borderId="0" xfId="0" applyFont="1" applyAlignment="1">
      <alignment horizontal="right" vertical="center" wrapText="1"/>
    </xf>
    <xf numFmtId="0" fontId="0" fillId="22" borderId="0" xfId="0" applyFill="1" applyAlignment="1">
      <alignment vertical="center"/>
    </xf>
    <xf numFmtId="0" fontId="0" fillId="23" borderId="0" xfId="0" applyFill="1"/>
    <xf numFmtId="0" fontId="0" fillId="3" borderId="10" xfId="0" applyFill="1" applyBorder="1"/>
    <xf numFmtId="0" fontId="0" fillId="3" borderId="11" xfId="0" applyFill="1" applyBorder="1"/>
    <xf numFmtId="0" fontId="0" fillId="0" borderId="11" xfId="0" applyBorder="1" applyAlignment="1">
      <alignment vertical="center" wrapText="1"/>
    </xf>
    <xf numFmtId="0" fontId="0" fillId="2" borderId="11" xfId="0" applyFill="1" applyBorder="1"/>
    <xf numFmtId="0" fontId="0" fillId="22" borderId="1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23" borderId="11" xfId="0" applyFill="1" applyBorder="1"/>
    <xf numFmtId="0" fontId="0" fillId="3" borderId="13" xfId="0" applyFill="1" applyBorder="1"/>
    <xf numFmtId="0" fontId="0" fillId="0" borderId="14" xfId="0" applyBorder="1" applyAlignment="1">
      <alignment vertical="center"/>
    </xf>
    <xf numFmtId="0" fontId="11" fillId="0" borderId="14" xfId="0" applyFont="1" applyBorder="1"/>
    <xf numFmtId="0" fontId="0" fillId="0" borderId="13" xfId="0" applyBorder="1" applyAlignment="1">
      <alignment vertical="center" wrapText="1"/>
    </xf>
    <xf numFmtId="0" fontId="0" fillId="5" borderId="15" xfId="0" applyFill="1" applyBorder="1"/>
    <xf numFmtId="0" fontId="0" fillId="5" borderId="16" xfId="0" applyFill="1" applyBorder="1"/>
    <xf numFmtId="0" fontId="0" fillId="0" borderId="16" xfId="0" applyBorder="1" applyAlignment="1">
      <alignment vertical="center" wrapText="1"/>
    </xf>
    <xf numFmtId="0" fontId="0" fillId="4" borderId="16" xfId="0" applyFill="1" applyBorder="1"/>
    <xf numFmtId="0" fontId="11" fillId="0" borderId="16" xfId="0" applyFont="1" applyBorder="1"/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7" borderId="9" xfId="0" applyFill="1" applyBorder="1" applyAlignment="1">
      <alignment horizontal="left" vertical="center" wrapText="1" inden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E4FF"/>
      <color rgb="FFD2CDFF"/>
      <color rgb="FFEE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B7AFC-2B53-C84C-BF12-43A479148FCA}">
  <dimension ref="B2:F46"/>
  <sheetViews>
    <sheetView workbookViewId="0">
      <selection activeCell="H8" sqref="H8"/>
    </sheetView>
  </sheetViews>
  <sheetFormatPr defaultColWidth="11" defaultRowHeight="15.95"/>
  <sheetData>
    <row r="2" spans="2:6">
      <c r="B2" s="2"/>
      <c r="C2" s="131" t="s">
        <v>0</v>
      </c>
      <c r="D2" s="131"/>
      <c r="E2" s="131"/>
      <c r="F2" s="2"/>
    </row>
    <row r="3" spans="2:6">
      <c r="B3" s="3" t="s">
        <v>1</v>
      </c>
      <c r="C3" s="1">
        <v>3.5999999999999997E-2</v>
      </c>
      <c r="D3" s="1">
        <v>0.02</v>
      </c>
      <c r="E3" s="1">
        <v>5.5E-2</v>
      </c>
      <c r="F3" s="1"/>
    </row>
    <row r="4" spans="2:6">
      <c r="B4" s="3" t="s">
        <v>2</v>
      </c>
      <c r="C4" s="1">
        <v>9.7000000000000003E-2</v>
      </c>
      <c r="D4" s="1">
        <v>8.6999999999999994E-2</v>
      </c>
      <c r="E4" s="1">
        <v>0.14000000000000001</v>
      </c>
      <c r="F4" s="1"/>
    </row>
    <row r="5" spans="2:6">
      <c r="B5" s="3" t="s">
        <v>3</v>
      </c>
      <c r="C5" s="1">
        <v>7.6</v>
      </c>
      <c r="D5" s="1">
        <v>7.53</v>
      </c>
      <c r="E5" s="1">
        <v>7.31</v>
      </c>
      <c r="F5" s="1"/>
    </row>
    <row r="6" spans="2:6">
      <c r="B6" s="3" t="s">
        <v>4</v>
      </c>
      <c r="C6" s="1">
        <v>22.1</v>
      </c>
      <c r="D6" s="1">
        <v>21.8</v>
      </c>
      <c r="E6" s="1">
        <v>21.8</v>
      </c>
      <c r="F6" s="1"/>
    </row>
    <row r="7" spans="2:6">
      <c r="B7" s="3" t="s">
        <v>5</v>
      </c>
      <c r="C7" s="1">
        <v>17.5</v>
      </c>
      <c r="D7" s="1">
        <v>17.100000000000001</v>
      </c>
      <c r="E7" s="1">
        <v>17.3</v>
      </c>
      <c r="F7" s="1"/>
    </row>
    <row r="8" spans="2:6">
      <c r="B8" s="3" t="s">
        <v>6</v>
      </c>
      <c r="C8" s="1">
        <v>19</v>
      </c>
      <c r="D8" s="1">
        <v>19.100000000000001</v>
      </c>
      <c r="E8" s="1">
        <v>19.399999999999999</v>
      </c>
      <c r="F8" s="1"/>
    </row>
    <row r="9" spans="2:6">
      <c r="B9" s="3" t="s">
        <v>7</v>
      </c>
      <c r="C9" s="1">
        <v>17.899999999999999</v>
      </c>
      <c r="D9" s="1">
        <v>17.8</v>
      </c>
      <c r="E9" s="1">
        <v>17.899999999999999</v>
      </c>
      <c r="F9" s="1"/>
    </row>
    <row r="10" spans="2:6">
      <c r="B10" s="3" t="s">
        <v>8</v>
      </c>
      <c r="C10" s="1">
        <v>20.100000000000001</v>
      </c>
      <c r="D10" s="1">
        <v>20</v>
      </c>
      <c r="E10" s="1">
        <v>19.600000000000001</v>
      </c>
      <c r="F10" s="1"/>
    </row>
    <row r="11" spans="2:6">
      <c r="B11" s="3" t="s">
        <v>9</v>
      </c>
      <c r="C11" s="1">
        <v>20.8</v>
      </c>
      <c r="D11" s="1">
        <v>20.9</v>
      </c>
      <c r="E11" s="1">
        <v>20.6</v>
      </c>
      <c r="F11" s="1"/>
    </row>
    <row r="12" spans="2:6">
      <c r="B12" s="3" t="s">
        <v>10</v>
      </c>
      <c r="C12" s="1">
        <v>21</v>
      </c>
      <c r="D12" s="1">
        <v>21.2</v>
      </c>
      <c r="E12" s="1">
        <v>21.5</v>
      </c>
      <c r="F12" s="1"/>
    </row>
    <row r="13" spans="2:6">
      <c r="B13" s="3" t="s">
        <v>11</v>
      </c>
      <c r="C13" s="1">
        <v>19.100000000000001</v>
      </c>
      <c r="D13" s="1">
        <v>19.600000000000001</v>
      </c>
      <c r="E13" s="1">
        <v>19.899999999999999</v>
      </c>
      <c r="F13" s="1"/>
    </row>
    <row r="14" spans="2:6">
      <c r="B14" s="3" t="s">
        <v>12</v>
      </c>
      <c r="C14" s="1">
        <v>20.3</v>
      </c>
      <c r="D14" s="1">
        <v>20.6</v>
      </c>
      <c r="E14" s="1">
        <v>20.2</v>
      </c>
      <c r="F14" s="1"/>
    </row>
    <row r="15" spans="2:6">
      <c r="B15" s="3" t="s">
        <v>13</v>
      </c>
      <c r="C15" s="1">
        <v>18.7</v>
      </c>
      <c r="D15" s="1">
        <v>18.3</v>
      </c>
      <c r="E15" s="1">
        <v>18.3</v>
      </c>
      <c r="F15" s="1"/>
    </row>
    <row r="16" spans="2:6">
      <c r="B16" s="3" t="s">
        <v>14</v>
      </c>
      <c r="C16" s="1">
        <v>26.1</v>
      </c>
      <c r="D16" s="1">
        <v>26.3</v>
      </c>
      <c r="E16" s="1">
        <v>26.8</v>
      </c>
      <c r="F16" s="1"/>
    </row>
    <row r="17" spans="2:6">
      <c r="B17" s="3" t="s">
        <v>15</v>
      </c>
      <c r="C17" s="1">
        <v>20.5</v>
      </c>
      <c r="D17" s="1">
        <v>20.5</v>
      </c>
      <c r="E17" s="1">
        <v>20</v>
      </c>
      <c r="F17" s="1"/>
    </row>
    <row r="18" spans="2:6">
      <c r="B18" s="3" t="s">
        <v>16</v>
      </c>
      <c r="C18" s="1">
        <v>12.4</v>
      </c>
      <c r="D18" s="1">
        <v>12</v>
      </c>
      <c r="E18" s="1">
        <v>11.9</v>
      </c>
      <c r="F18" s="1"/>
    </row>
    <row r="19" spans="2:6">
      <c r="B19" s="3" t="s">
        <v>17</v>
      </c>
      <c r="C19" s="1">
        <v>17</v>
      </c>
      <c r="D19" s="1">
        <v>17.3</v>
      </c>
      <c r="E19" s="1">
        <v>16.600000000000001</v>
      </c>
      <c r="F19" s="1"/>
    </row>
    <row r="20" spans="2:6">
      <c r="B20" s="3" t="s">
        <v>18</v>
      </c>
      <c r="C20" s="1">
        <v>16.8</v>
      </c>
      <c r="D20" s="1">
        <v>17.3</v>
      </c>
      <c r="E20" s="1">
        <v>17.399999999999999</v>
      </c>
      <c r="F20" s="1"/>
    </row>
    <row r="21" spans="2:6">
      <c r="B21" s="3" t="s">
        <v>19</v>
      </c>
      <c r="C21" s="1">
        <v>13.9</v>
      </c>
      <c r="D21" s="1">
        <v>14.2</v>
      </c>
      <c r="E21" s="1">
        <v>14.1</v>
      </c>
      <c r="F21" s="1"/>
    </row>
    <row r="22" spans="2:6">
      <c r="B22" s="3" t="s">
        <v>20</v>
      </c>
      <c r="C22" s="1">
        <v>16.8</v>
      </c>
      <c r="D22" s="1">
        <v>16.399999999999999</v>
      </c>
      <c r="E22" s="1">
        <v>16.399999999999999</v>
      </c>
      <c r="F22" s="1"/>
    </row>
    <row r="23" spans="2:6">
      <c r="B23" s="3" t="s">
        <v>21</v>
      </c>
      <c r="C23" s="1">
        <v>17.600000000000001</v>
      </c>
      <c r="D23" s="1">
        <v>17.3</v>
      </c>
      <c r="E23" s="1">
        <v>17.399999999999999</v>
      </c>
      <c r="F23" s="1"/>
    </row>
    <row r="24" spans="2:6">
      <c r="B24" s="3" t="s">
        <v>22</v>
      </c>
      <c r="C24" s="1">
        <v>13.7</v>
      </c>
      <c r="D24" s="1">
        <v>13.8</v>
      </c>
      <c r="E24" s="1">
        <v>13.6</v>
      </c>
      <c r="F24" s="1"/>
    </row>
    <row r="25" spans="2:6">
      <c r="B25" s="3" t="s">
        <v>23</v>
      </c>
      <c r="C25" s="1">
        <v>14.2</v>
      </c>
      <c r="D25" s="1">
        <v>14.4</v>
      </c>
      <c r="E25" s="1">
        <v>14.2</v>
      </c>
      <c r="F25" s="1"/>
    </row>
    <row r="26" spans="2:6">
      <c r="B26" s="3" t="s">
        <v>24</v>
      </c>
      <c r="C26" s="1">
        <v>18</v>
      </c>
      <c r="D26" s="1">
        <v>18.600000000000001</v>
      </c>
      <c r="E26" s="1">
        <v>17.7</v>
      </c>
      <c r="F26" s="1"/>
    </row>
    <row r="27" spans="2:6">
      <c r="B27" s="3" t="s">
        <v>25</v>
      </c>
      <c r="C27" s="1">
        <v>16.600000000000001</v>
      </c>
      <c r="D27" s="1">
        <v>16.7</v>
      </c>
      <c r="E27" s="1">
        <v>16.7</v>
      </c>
      <c r="F27" s="1"/>
    </row>
    <row r="28" spans="2:6">
      <c r="B28" s="3" t="s">
        <v>26</v>
      </c>
      <c r="C28" s="1">
        <v>17</v>
      </c>
      <c r="D28" s="1">
        <v>16.8</v>
      </c>
      <c r="E28" s="1">
        <v>16.8</v>
      </c>
      <c r="F28" s="1"/>
    </row>
    <row r="29" spans="2:6">
      <c r="B29" s="3" t="s">
        <v>27</v>
      </c>
      <c r="C29" s="1">
        <v>17.600000000000001</v>
      </c>
      <c r="D29" s="1">
        <v>17.2</v>
      </c>
      <c r="E29" s="1">
        <v>17.3</v>
      </c>
    </row>
    <row r="30" spans="2:6">
      <c r="B30" s="3" t="s">
        <v>28</v>
      </c>
      <c r="C30" s="1">
        <v>16.899999999999999</v>
      </c>
      <c r="D30" s="1">
        <v>16.8</v>
      </c>
      <c r="E30" s="1">
        <v>17.100000000000001</v>
      </c>
    </row>
    <row r="31" spans="2:6">
      <c r="B31" s="3" t="s">
        <v>29</v>
      </c>
      <c r="C31" s="1">
        <v>17.3</v>
      </c>
      <c r="D31" s="1">
        <v>17</v>
      </c>
      <c r="E31" s="1">
        <v>17</v>
      </c>
    </row>
    <row r="32" spans="2:6">
      <c r="B32" s="3" t="s">
        <v>30</v>
      </c>
      <c r="C32" s="1">
        <v>23.2</v>
      </c>
      <c r="D32" s="1">
        <v>23.8</v>
      </c>
      <c r="E32" s="1">
        <v>23.6</v>
      </c>
    </row>
    <row r="33" spans="2:5">
      <c r="B33" s="3" t="s">
        <v>31</v>
      </c>
      <c r="C33" s="1">
        <v>10.8</v>
      </c>
      <c r="D33" s="1">
        <v>10.7</v>
      </c>
      <c r="E33" s="1">
        <v>10.9</v>
      </c>
    </row>
    <row r="34" spans="2:5">
      <c r="B34" s="3" t="s">
        <v>32</v>
      </c>
      <c r="C34" s="1">
        <v>16.2</v>
      </c>
      <c r="D34" s="1">
        <v>16.100000000000001</v>
      </c>
      <c r="E34" s="1">
        <v>16.2</v>
      </c>
    </row>
    <row r="35" spans="2:5">
      <c r="B35" s="3" t="s">
        <v>33</v>
      </c>
      <c r="C35" s="1">
        <v>13.5</v>
      </c>
      <c r="D35" s="1">
        <v>13.2</v>
      </c>
      <c r="E35" s="1">
        <v>13.3</v>
      </c>
    </row>
    <row r="36" spans="2:5">
      <c r="B36" s="3" t="s">
        <v>34</v>
      </c>
      <c r="C36" s="1">
        <v>17.399999999999999</v>
      </c>
      <c r="D36" s="1">
        <v>18</v>
      </c>
      <c r="E36" s="1">
        <v>17.8</v>
      </c>
    </row>
    <row r="37" spans="2:5">
      <c r="B37" s="3" t="s">
        <v>35</v>
      </c>
      <c r="C37" s="1">
        <v>14.2</v>
      </c>
      <c r="D37" s="1">
        <v>14.2</v>
      </c>
      <c r="E37" s="1">
        <v>14.5</v>
      </c>
    </row>
    <row r="38" spans="2:5">
      <c r="B38" s="3" t="s">
        <v>36</v>
      </c>
      <c r="C38" s="1">
        <v>15.8</v>
      </c>
      <c r="D38" s="1">
        <v>16</v>
      </c>
      <c r="E38" s="1">
        <v>15.5</v>
      </c>
    </row>
    <row r="39" spans="2:5">
      <c r="B39" s="3" t="s">
        <v>37</v>
      </c>
      <c r="C39" s="1">
        <v>11.5</v>
      </c>
      <c r="D39" s="1">
        <v>11.4</v>
      </c>
      <c r="E39" s="1">
        <v>11.8</v>
      </c>
    </row>
    <row r="40" spans="2:5">
      <c r="B40" s="3" t="s">
        <v>38</v>
      </c>
      <c r="C40" s="1">
        <v>16.600000000000001</v>
      </c>
      <c r="D40" s="1">
        <v>16.5</v>
      </c>
      <c r="E40" s="1">
        <v>16.600000000000001</v>
      </c>
    </row>
    <row r="41" spans="2:5">
      <c r="B41" s="3" t="s">
        <v>39</v>
      </c>
      <c r="C41" s="1">
        <v>14.3</v>
      </c>
      <c r="D41" s="1">
        <v>14.5</v>
      </c>
      <c r="E41" s="1">
        <v>14.4</v>
      </c>
    </row>
    <row r="42" spans="2:5">
      <c r="B42" s="3" t="s">
        <v>40</v>
      </c>
      <c r="C42" s="1">
        <v>11.9</v>
      </c>
      <c r="D42" s="1">
        <v>12</v>
      </c>
      <c r="E42" s="1">
        <v>12.2</v>
      </c>
    </row>
    <row r="43" spans="2:5">
      <c r="B43" s="3" t="s">
        <v>41</v>
      </c>
      <c r="C43" s="1">
        <v>12.3</v>
      </c>
      <c r="D43" s="1">
        <v>12.3</v>
      </c>
      <c r="E43" s="1">
        <v>12.4</v>
      </c>
    </row>
    <row r="44" spans="2:5">
      <c r="B44" s="3" t="s">
        <v>42</v>
      </c>
      <c r="C44" s="1">
        <v>12.5</v>
      </c>
      <c r="D44" s="1">
        <v>13</v>
      </c>
      <c r="E44" s="1">
        <v>12.6</v>
      </c>
    </row>
    <row r="45" spans="2:5">
      <c r="B45" s="3" t="s">
        <v>43</v>
      </c>
      <c r="C45" s="1">
        <v>14.6</v>
      </c>
      <c r="D45" s="1">
        <v>15.3</v>
      </c>
      <c r="E45" s="1">
        <v>14.6</v>
      </c>
    </row>
    <row r="46" spans="2:5">
      <c r="B46" s="3" t="s">
        <v>3</v>
      </c>
      <c r="C46" s="1">
        <v>7.6</v>
      </c>
      <c r="D46" s="1">
        <v>7.53</v>
      </c>
      <c r="E46" s="1">
        <v>7.31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03BA5-76BB-884A-927D-44929AE74A59}">
  <dimension ref="A2:DB81"/>
  <sheetViews>
    <sheetView topLeftCell="B9" zoomScale="80" zoomScaleNormal="80" workbookViewId="0">
      <selection activeCell="B9" sqref="B9"/>
    </sheetView>
  </sheetViews>
  <sheetFormatPr defaultColWidth="11" defaultRowHeight="15.95"/>
  <cols>
    <col min="1" max="1" width="12.875" bestFit="1" customWidth="1"/>
    <col min="2" max="2" width="19.5" style="59" customWidth="1"/>
    <col min="101" max="103" width="12.5" bestFit="1" customWidth="1"/>
  </cols>
  <sheetData>
    <row r="2" spans="1:106">
      <c r="B2" s="130" t="s">
        <v>44</v>
      </c>
    </row>
    <row r="4" spans="1:106">
      <c r="A4" s="4"/>
      <c r="B4" s="58" t="s">
        <v>45</v>
      </c>
      <c r="C4" s="5" t="s">
        <v>46</v>
      </c>
      <c r="E4" s="4">
        <v>1</v>
      </c>
      <c r="F4" s="4">
        <v>2</v>
      </c>
      <c r="G4" s="4">
        <v>3</v>
      </c>
      <c r="H4" s="4">
        <v>4</v>
      </c>
      <c r="I4" s="4">
        <v>5</v>
      </c>
      <c r="J4" s="4">
        <v>6</v>
      </c>
      <c r="K4" s="4">
        <v>7</v>
      </c>
      <c r="L4" s="4">
        <v>8</v>
      </c>
      <c r="M4" s="4">
        <v>9</v>
      </c>
      <c r="N4" s="4">
        <v>10</v>
      </c>
      <c r="O4" s="4">
        <v>11</v>
      </c>
      <c r="P4" s="4">
        <v>12</v>
      </c>
      <c r="R4" s="5" t="s">
        <v>47</v>
      </c>
      <c r="T4" s="4">
        <v>1</v>
      </c>
      <c r="U4" s="4">
        <v>2</v>
      </c>
      <c r="V4" s="4">
        <v>3</v>
      </c>
      <c r="W4" s="4">
        <v>4</v>
      </c>
      <c r="X4" s="4">
        <v>5</v>
      </c>
      <c r="Y4" s="4">
        <v>6</v>
      </c>
      <c r="Z4" s="4">
        <v>7</v>
      </c>
      <c r="AA4" s="4">
        <v>8</v>
      </c>
      <c r="AB4" s="4">
        <v>9</v>
      </c>
      <c r="AC4" s="4">
        <v>10</v>
      </c>
      <c r="AD4" s="4">
        <v>11</v>
      </c>
      <c r="AE4" s="4">
        <v>12</v>
      </c>
      <c r="AG4" s="5" t="s">
        <v>48</v>
      </c>
      <c r="AI4" s="4">
        <v>1</v>
      </c>
      <c r="AJ4" s="4">
        <v>2</v>
      </c>
      <c r="AK4" s="4">
        <v>3</v>
      </c>
      <c r="AL4" s="4">
        <v>4</v>
      </c>
      <c r="AM4" s="4">
        <v>5</v>
      </c>
      <c r="AN4" s="4">
        <v>6</v>
      </c>
      <c r="AO4" s="4">
        <v>7</v>
      </c>
      <c r="AP4" s="4">
        <v>8</v>
      </c>
      <c r="AQ4" s="4">
        <v>9</v>
      </c>
      <c r="AR4" s="4">
        <v>10</v>
      </c>
      <c r="AS4" s="4">
        <v>11</v>
      </c>
      <c r="AT4" s="4">
        <v>12</v>
      </c>
      <c r="AV4" s="5" t="s">
        <v>49</v>
      </c>
      <c r="AX4" s="4">
        <v>1</v>
      </c>
      <c r="AY4" s="4">
        <v>2</v>
      </c>
      <c r="AZ4" s="4">
        <v>3</v>
      </c>
      <c r="BA4" s="4">
        <v>4</v>
      </c>
      <c r="BB4" s="4">
        <v>5</v>
      </c>
      <c r="BC4" s="4">
        <v>6</v>
      </c>
      <c r="BD4" s="4">
        <v>7</v>
      </c>
      <c r="BE4" s="4">
        <v>8</v>
      </c>
      <c r="BF4" s="4">
        <v>9</v>
      </c>
      <c r="BG4" s="4">
        <v>10</v>
      </c>
      <c r="BH4" s="4">
        <v>11</v>
      </c>
      <c r="BI4" s="4">
        <v>12</v>
      </c>
      <c r="BK4" s="5" t="s">
        <v>50</v>
      </c>
      <c r="BM4" s="4">
        <v>1</v>
      </c>
      <c r="BN4" s="4">
        <v>2</v>
      </c>
      <c r="BO4" s="4">
        <v>3</v>
      </c>
      <c r="BP4" s="4">
        <v>4</v>
      </c>
      <c r="BQ4" s="4">
        <v>5</v>
      </c>
      <c r="BR4" s="4">
        <v>6</v>
      </c>
      <c r="BS4" s="4">
        <v>7</v>
      </c>
      <c r="BT4" s="4">
        <v>8</v>
      </c>
      <c r="BU4" s="4">
        <v>9</v>
      </c>
      <c r="BV4" s="4">
        <v>10</v>
      </c>
      <c r="BW4" s="4">
        <v>11</v>
      </c>
      <c r="BX4" s="4">
        <v>12</v>
      </c>
      <c r="BZ4" s="5" t="s">
        <v>51</v>
      </c>
      <c r="CB4" s="4">
        <v>1</v>
      </c>
      <c r="CC4" s="4">
        <v>2</v>
      </c>
      <c r="CD4" s="4">
        <v>3</v>
      </c>
      <c r="CE4" s="4">
        <v>4</v>
      </c>
      <c r="CF4" s="4">
        <v>5</v>
      </c>
      <c r="CG4" s="4">
        <v>6</v>
      </c>
      <c r="CH4" s="4">
        <v>7</v>
      </c>
      <c r="CI4" s="4">
        <v>8</v>
      </c>
      <c r="CJ4" s="4">
        <v>9</v>
      </c>
      <c r="CK4" s="4">
        <v>10</v>
      </c>
      <c r="CL4" s="4">
        <v>11</v>
      </c>
      <c r="CM4" s="4">
        <v>12</v>
      </c>
      <c r="CO4" s="5" t="s">
        <v>52</v>
      </c>
      <c r="CQ4" s="4">
        <v>1</v>
      </c>
      <c r="CR4" s="4">
        <v>2</v>
      </c>
      <c r="CS4" s="4">
        <v>3</v>
      </c>
      <c r="CT4" s="4">
        <v>4</v>
      </c>
      <c r="CU4" s="4">
        <v>5</v>
      </c>
      <c r="CV4" s="4">
        <v>6</v>
      </c>
      <c r="CW4" s="4">
        <v>7</v>
      </c>
      <c r="CX4" s="4">
        <v>8</v>
      </c>
      <c r="CY4" s="4">
        <v>9</v>
      </c>
      <c r="CZ4" s="4">
        <v>10</v>
      </c>
      <c r="DA4" s="4">
        <v>11</v>
      </c>
      <c r="DB4" s="4">
        <v>12</v>
      </c>
    </row>
    <row r="5" spans="1:106" ht="17.100000000000001">
      <c r="C5" s="5"/>
      <c r="D5" s="4" t="s">
        <v>53</v>
      </c>
      <c r="E5" s="6" t="s">
        <v>54</v>
      </c>
      <c r="F5" s="7" t="s">
        <v>54</v>
      </c>
      <c r="G5" s="7" t="s">
        <v>54</v>
      </c>
      <c r="H5" s="8"/>
      <c r="I5" s="9"/>
      <c r="J5" s="9"/>
      <c r="K5" s="10" t="s">
        <v>55</v>
      </c>
      <c r="L5" s="11" t="s">
        <v>55</v>
      </c>
      <c r="M5" s="11" t="s">
        <v>55</v>
      </c>
      <c r="N5" s="8"/>
      <c r="O5" s="12"/>
      <c r="P5" s="13"/>
      <c r="R5" s="5"/>
      <c r="S5" s="4" t="s">
        <v>53</v>
      </c>
      <c r="T5" s="6" t="s">
        <v>56</v>
      </c>
      <c r="U5" s="7" t="s">
        <v>56</v>
      </c>
      <c r="V5" s="7" t="s">
        <v>56</v>
      </c>
      <c r="W5" s="8"/>
      <c r="X5" s="9"/>
      <c r="Y5" s="9"/>
      <c r="Z5" s="10" t="s">
        <v>57</v>
      </c>
      <c r="AA5" s="11" t="s">
        <v>57</v>
      </c>
      <c r="AB5" s="11" t="s">
        <v>57</v>
      </c>
      <c r="AC5" s="8"/>
      <c r="AD5" s="12"/>
      <c r="AE5" s="13"/>
      <c r="AH5" s="4" t="s">
        <v>53</v>
      </c>
      <c r="AI5" s="6" t="s">
        <v>58</v>
      </c>
      <c r="AJ5" s="7" t="s">
        <v>58</v>
      </c>
      <c r="AK5" s="7" t="s">
        <v>58</v>
      </c>
      <c r="AL5" s="8"/>
      <c r="AM5" s="9"/>
      <c r="AN5" s="9"/>
      <c r="AO5" s="10" t="s">
        <v>59</v>
      </c>
      <c r="AP5" s="11" t="s">
        <v>59</v>
      </c>
      <c r="AQ5" s="11" t="s">
        <v>59</v>
      </c>
      <c r="AR5" s="8"/>
      <c r="AS5" s="12"/>
      <c r="AT5" s="13"/>
      <c r="AV5" s="5"/>
      <c r="AW5" s="4" t="s">
        <v>53</v>
      </c>
      <c r="AX5" s="6" t="s">
        <v>60</v>
      </c>
      <c r="AY5" s="7" t="s">
        <v>60</v>
      </c>
      <c r="AZ5" s="7" t="s">
        <v>60</v>
      </c>
      <c r="BA5" s="8"/>
      <c r="BB5" s="9"/>
      <c r="BC5" s="9"/>
      <c r="BD5" s="10" t="s">
        <v>61</v>
      </c>
      <c r="BE5" s="11" t="s">
        <v>61</v>
      </c>
      <c r="BF5" s="11" t="s">
        <v>61</v>
      </c>
      <c r="BG5" s="8"/>
      <c r="BH5" s="12"/>
      <c r="BI5" s="13"/>
      <c r="BK5" s="5"/>
      <c r="BL5" s="4" t="s">
        <v>53</v>
      </c>
      <c r="BM5" s="6" t="s">
        <v>62</v>
      </c>
      <c r="BN5" s="7" t="s">
        <v>62</v>
      </c>
      <c r="BO5" s="7" t="s">
        <v>62</v>
      </c>
      <c r="BP5" s="8"/>
      <c r="BQ5" s="9"/>
      <c r="BR5" s="9"/>
      <c r="BS5" s="10" t="s">
        <v>63</v>
      </c>
      <c r="BT5" s="11" t="s">
        <v>63</v>
      </c>
      <c r="BU5" s="11" t="s">
        <v>63</v>
      </c>
      <c r="BV5" s="8"/>
      <c r="BW5" s="12"/>
      <c r="BX5" s="13"/>
      <c r="CA5" s="4" t="s">
        <v>53</v>
      </c>
      <c r="CB5" s="6" t="s">
        <v>64</v>
      </c>
      <c r="CC5" s="7" t="s">
        <v>64</v>
      </c>
      <c r="CD5" s="7" t="s">
        <v>64</v>
      </c>
      <c r="CE5" s="8"/>
      <c r="CF5" s="9"/>
      <c r="CG5" s="9"/>
      <c r="CH5" s="10" t="s">
        <v>65</v>
      </c>
      <c r="CI5" s="11" t="s">
        <v>65</v>
      </c>
      <c r="CJ5" s="11" t="s">
        <v>65</v>
      </c>
      <c r="CK5" s="8"/>
      <c r="CL5" s="12"/>
      <c r="CM5" s="13"/>
      <c r="CP5" s="4" t="s">
        <v>53</v>
      </c>
      <c r="CQ5" s="6" t="s">
        <v>66</v>
      </c>
      <c r="CR5" s="7" t="s">
        <v>66</v>
      </c>
      <c r="CS5" s="7" t="s">
        <v>66</v>
      </c>
      <c r="CT5" s="8"/>
      <c r="CU5" s="9"/>
      <c r="CV5" s="9"/>
      <c r="CW5" s="10" t="s">
        <v>2</v>
      </c>
      <c r="CX5" s="11" t="s">
        <v>2</v>
      </c>
      <c r="CY5" s="11" t="s">
        <v>2</v>
      </c>
      <c r="CZ5" s="8"/>
      <c r="DA5" s="12"/>
      <c r="DB5" s="13"/>
    </row>
    <row r="6" spans="1:106" ht="17.100000000000001">
      <c r="C6" s="5"/>
      <c r="D6" s="4" t="s">
        <v>67</v>
      </c>
      <c r="E6" s="14"/>
      <c r="F6" s="15"/>
      <c r="G6" s="15"/>
      <c r="H6" s="16" t="s">
        <v>68</v>
      </c>
      <c r="I6" s="17" t="s">
        <v>68</v>
      </c>
      <c r="J6" s="17" t="s">
        <v>68</v>
      </c>
      <c r="K6" s="14"/>
      <c r="L6" s="15"/>
      <c r="M6" s="15"/>
      <c r="N6" s="18" t="s">
        <v>69</v>
      </c>
      <c r="O6" s="19" t="s">
        <v>69</v>
      </c>
      <c r="P6" s="20" t="s">
        <v>69</v>
      </c>
      <c r="R6" s="5"/>
      <c r="S6" s="4" t="s">
        <v>67</v>
      </c>
      <c r="T6" s="14"/>
      <c r="U6" s="15"/>
      <c r="V6" s="15"/>
      <c r="W6" s="16" t="s">
        <v>70</v>
      </c>
      <c r="X6" s="17" t="s">
        <v>70</v>
      </c>
      <c r="Y6" s="17" t="s">
        <v>70</v>
      </c>
      <c r="Z6" s="14"/>
      <c r="AA6" s="15"/>
      <c r="AB6" s="15"/>
      <c r="AC6" s="18" t="s">
        <v>71</v>
      </c>
      <c r="AD6" s="19" t="s">
        <v>71</v>
      </c>
      <c r="AE6" s="20" t="s">
        <v>71</v>
      </c>
      <c r="AH6" s="4" t="s">
        <v>67</v>
      </c>
      <c r="AI6" s="14"/>
      <c r="AJ6" s="15"/>
      <c r="AK6" s="15"/>
      <c r="AL6" s="16" t="s">
        <v>72</v>
      </c>
      <c r="AM6" s="17" t="s">
        <v>72</v>
      </c>
      <c r="AN6" s="17" t="s">
        <v>72</v>
      </c>
      <c r="AO6" s="14"/>
      <c r="AP6" s="15"/>
      <c r="AQ6" s="15"/>
      <c r="AR6" s="18" t="s">
        <v>73</v>
      </c>
      <c r="AS6" s="19" t="s">
        <v>73</v>
      </c>
      <c r="AT6" s="20" t="s">
        <v>73</v>
      </c>
      <c r="AV6" s="5"/>
      <c r="AW6" s="4" t="s">
        <v>67</v>
      </c>
      <c r="AX6" s="14"/>
      <c r="AY6" s="15"/>
      <c r="AZ6" s="15"/>
      <c r="BA6" s="16" t="s">
        <v>74</v>
      </c>
      <c r="BB6" s="17" t="s">
        <v>74</v>
      </c>
      <c r="BC6" s="17" t="s">
        <v>74</v>
      </c>
      <c r="BD6" s="14"/>
      <c r="BE6" s="15"/>
      <c r="BF6" s="15"/>
      <c r="BG6" s="18" t="s">
        <v>75</v>
      </c>
      <c r="BH6" s="19" t="s">
        <v>75</v>
      </c>
      <c r="BI6" s="20" t="s">
        <v>75</v>
      </c>
      <c r="BK6" s="5"/>
      <c r="BL6" s="4" t="s">
        <v>67</v>
      </c>
      <c r="BM6" s="14"/>
      <c r="BN6" s="15"/>
      <c r="BO6" s="15"/>
      <c r="BP6" s="16" t="s">
        <v>76</v>
      </c>
      <c r="BQ6" s="17" t="s">
        <v>76</v>
      </c>
      <c r="BR6" s="17" t="s">
        <v>76</v>
      </c>
      <c r="BS6" s="14"/>
      <c r="BT6" s="15"/>
      <c r="BU6" s="15"/>
      <c r="BV6" s="18" t="s">
        <v>77</v>
      </c>
      <c r="BW6" s="19" t="s">
        <v>77</v>
      </c>
      <c r="BX6" s="20" t="s">
        <v>77</v>
      </c>
      <c r="CA6" s="4" t="s">
        <v>67</v>
      </c>
      <c r="CB6" s="14"/>
      <c r="CC6" s="15"/>
      <c r="CD6" s="15"/>
      <c r="CE6" s="16" t="s">
        <v>78</v>
      </c>
      <c r="CF6" s="17" t="s">
        <v>78</v>
      </c>
      <c r="CG6" s="17" t="s">
        <v>78</v>
      </c>
      <c r="CH6" s="14"/>
      <c r="CI6" s="15"/>
      <c r="CJ6" s="15"/>
      <c r="CK6" s="18" t="s">
        <v>79</v>
      </c>
      <c r="CL6" s="19" t="s">
        <v>79</v>
      </c>
      <c r="CM6" s="20" t="s">
        <v>79</v>
      </c>
      <c r="CP6" s="4" t="s">
        <v>67</v>
      </c>
      <c r="CQ6" s="14"/>
      <c r="CR6" s="15"/>
      <c r="CS6" s="15"/>
      <c r="CT6" s="16" t="s">
        <v>80</v>
      </c>
      <c r="CU6" s="17" t="s">
        <v>80</v>
      </c>
      <c r="CV6" s="17" t="s">
        <v>80</v>
      </c>
      <c r="CW6" s="14"/>
      <c r="CX6" s="15"/>
      <c r="CY6" s="15"/>
      <c r="CZ6" s="18" t="s">
        <v>3</v>
      </c>
      <c r="DA6" s="19" t="s">
        <v>3</v>
      </c>
      <c r="DB6" s="20" t="s">
        <v>3</v>
      </c>
    </row>
    <row r="7" spans="1:106" ht="17.100000000000001">
      <c r="C7" s="5"/>
      <c r="D7" s="4" t="s">
        <v>81</v>
      </c>
      <c r="E7" s="21" t="s">
        <v>54</v>
      </c>
      <c r="F7" s="22" t="s">
        <v>54</v>
      </c>
      <c r="G7" s="22" t="s">
        <v>54</v>
      </c>
      <c r="H7" s="14"/>
      <c r="I7" s="15"/>
      <c r="J7" s="15"/>
      <c r="K7" s="23" t="s">
        <v>55</v>
      </c>
      <c r="L7" s="24" t="s">
        <v>55</v>
      </c>
      <c r="M7" s="24" t="s">
        <v>55</v>
      </c>
      <c r="N7" s="14"/>
      <c r="O7" s="15"/>
      <c r="P7" s="25"/>
      <c r="R7" s="5"/>
      <c r="S7" s="4" t="s">
        <v>81</v>
      </c>
      <c r="T7" s="21" t="s">
        <v>56</v>
      </c>
      <c r="U7" s="22" t="s">
        <v>56</v>
      </c>
      <c r="V7" s="22" t="s">
        <v>56</v>
      </c>
      <c r="W7" s="14"/>
      <c r="X7" s="15"/>
      <c r="Y7" s="15"/>
      <c r="Z7" s="23" t="s">
        <v>57</v>
      </c>
      <c r="AA7" s="24" t="s">
        <v>57</v>
      </c>
      <c r="AB7" s="24" t="s">
        <v>57</v>
      </c>
      <c r="AC7" s="14"/>
      <c r="AD7" s="15"/>
      <c r="AE7" s="25"/>
      <c r="AH7" s="4" t="s">
        <v>81</v>
      </c>
      <c r="AI7" s="21" t="s">
        <v>58</v>
      </c>
      <c r="AJ7" s="22" t="s">
        <v>58</v>
      </c>
      <c r="AK7" s="22" t="s">
        <v>58</v>
      </c>
      <c r="AL7" s="14"/>
      <c r="AM7" s="15"/>
      <c r="AN7" s="15"/>
      <c r="AO7" s="23" t="s">
        <v>59</v>
      </c>
      <c r="AP7" s="24" t="s">
        <v>59</v>
      </c>
      <c r="AQ7" s="24" t="s">
        <v>59</v>
      </c>
      <c r="AR7" s="14"/>
      <c r="AS7" s="15"/>
      <c r="AT7" s="25"/>
      <c r="AV7" s="5"/>
      <c r="AW7" s="4" t="s">
        <v>81</v>
      </c>
      <c r="AX7" s="21" t="s">
        <v>60</v>
      </c>
      <c r="AY7" s="22" t="s">
        <v>60</v>
      </c>
      <c r="AZ7" s="22" t="s">
        <v>60</v>
      </c>
      <c r="BA7" s="14"/>
      <c r="BB7" s="15"/>
      <c r="BC7" s="15"/>
      <c r="BD7" s="23" t="s">
        <v>61</v>
      </c>
      <c r="BE7" s="24" t="s">
        <v>61</v>
      </c>
      <c r="BF7" s="24" t="s">
        <v>61</v>
      </c>
      <c r="BG7" s="14"/>
      <c r="BH7" s="15"/>
      <c r="BI7" s="25"/>
      <c r="BK7" s="5"/>
      <c r="BL7" s="4" t="s">
        <v>81</v>
      </c>
      <c r="BM7" s="21" t="s">
        <v>62</v>
      </c>
      <c r="BN7" s="22" t="s">
        <v>62</v>
      </c>
      <c r="BO7" s="22" t="s">
        <v>62</v>
      </c>
      <c r="BP7" s="14"/>
      <c r="BQ7" s="15"/>
      <c r="BR7" s="15"/>
      <c r="BS7" s="23" t="s">
        <v>63</v>
      </c>
      <c r="BT7" s="24" t="s">
        <v>63</v>
      </c>
      <c r="BU7" s="24" t="s">
        <v>63</v>
      </c>
      <c r="BV7" s="14"/>
      <c r="BW7" s="15"/>
      <c r="BX7" s="25"/>
      <c r="CA7" s="4" t="s">
        <v>81</v>
      </c>
      <c r="CB7" s="21" t="s">
        <v>64</v>
      </c>
      <c r="CC7" s="22" t="s">
        <v>64</v>
      </c>
      <c r="CD7" s="22" t="s">
        <v>64</v>
      </c>
      <c r="CE7" s="14"/>
      <c r="CF7" s="15"/>
      <c r="CG7" s="15"/>
      <c r="CH7" s="23" t="s">
        <v>65</v>
      </c>
      <c r="CI7" s="24" t="s">
        <v>65</v>
      </c>
      <c r="CJ7" s="24" t="s">
        <v>65</v>
      </c>
      <c r="CK7" s="14"/>
      <c r="CL7" s="15"/>
      <c r="CM7" s="25"/>
      <c r="CP7" s="4" t="s">
        <v>81</v>
      </c>
      <c r="CQ7" s="21" t="s">
        <v>66</v>
      </c>
      <c r="CR7" s="22" t="s">
        <v>82</v>
      </c>
      <c r="CS7" s="22" t="s">
        <v>82</v>
      </c>
      <c r="CT7" s="14"/>
      <c r="CU7" s="15"/>
      <c r="CV7" s="15"/>
      <c r="CW7" s="23" t="s">
        <v>2</v>
      </c>
      <c r="CX7" s="24" t="s">
        <v>2</v>
      </c>
      <c r="CY7" s="24" t="s">
        <v>2</v>
      </c>
      <c r="CZ7" s="14"/>
      <c r="DA7" s="15"/>
      <c r="DB7" s="25"/>
    </row>
    <row r="8" spans="1:106" ht="17.100000000000001">
      <c r="C8" s="5"/>
      <c r="D8" s="4" t="s">
        <v>83</v>
      </c>
      <c r="E8" s="14"/>
      <c r="F8" s="15"/>
      <c r="G8" s="15"/>
      <c r="H8" s="21" t="s">
        <v>68</v>
      </c>
      <c r="I8" s="22" t="s">
        <v>68</v>
      </c>
      <c r="J8" s="22" t="s">
        <v>68</v>
      </c>
      <c r="K8" s="14"/>
      <c r="L8" s="15"/>
      <c r="M8" s="15"/>
      <c r="N8" s="23" t="s">
        <v>69</v>
      </c>
      <c r="O8" s="24" t="s">
        <v>69</v>
      </c>
      <c r="P8" s="26" t="s">
        <v>69</v>
      </c>
      <c r="R8" s="5"/>
      <c r="S8" s="4" t="s">
        <v>83</v>
      </c>
      <c r="T8" s="39"/>
      <c r="U8" s="40"/>
      <c r="V8" s="40"/>
      <c r="W8" s="46" t="s">
        <v>70</v>
      </c>
      <c r="X8" s="47" t="s">
        <v>70</v>
      </c>
      <c r="Y8" s="47" t="s">
        <v>70</v>
      </c>
      <c r="Z8" s="39"/>
      <c r="AA8" s="40"/>
      <c r="AB8" s="40"/>
      <c r="AC8" s="48" t="s">
        <v>71</v>
      </c>
      <c r="AD8" s="49" t="s">
        <v>71</v>
      </c>
      <c r="AE8" s="50" t="s">
        <v>71</v>
      </c>
      <c r="AH8" s="4" t="s">
        <v>83</v>
      </c>
      <c r="AI8" s="39"/>
      <c r="AJ8" s="40"/>
      <c r="AK8" s="40"/>
      <c r="AL8" s="46" t="s">
        <v>72</v>
      </c>
      <c r="AM8" s="47" t="s">
        <v>72</v>
      </c>
      <c r="AN8" s="47" t="s">
        <v>72</v>
      </c>
      <c r="AO8" s="39"/>
      <c r="AP8" s="40"/>
      <c r="AQ8" s="40"/>
      <c r="AR8" s="48" t="s">
        <v>73</v>
      </c>
      <c r="AS8" s="49" t="s">
        <v>73</v>
      </c>
      <c r="AT8" s="50" t="s">
        <v>73</v>
      </c>
      <c r="AV8" s="55"/>
      <c r="AW8" s="4" t="s">
        <v>83</v>
      </c>
      <c r="AX8" s="39"/>
      <c r="AY8" s="40"/>
      <c r="AZ8" s="40"/>
      <c r="BA8" s="46" t="s">
        <v>74</v>
      </c>
      <c r="BB8" s="47" t="s">
        <v>74</v>
      </c>
      <c r="BC8" s="47" t="s">
        <v>74</v>
      </c>
      <c r="BD8" s="39"/>
      <c r="BE8" s="40"/>
      <c r="BF8" s="40"/>
      <c r="BG8" s="48" t="s">
        <v>75</v>
      </c>
      <c r="BH8" s="49" t="s">
        <v>75</v>
      </c>
      <c r="BI8" s="50" t="s">
        <v>75</v>
      </c>
      <c r="BK8" s="5"/>
      <c r="BL8" s="4" t="s">
        <v>83</v>
      </c>
      <c r="BM8" s="39"/>
      <c r="BN8" s="40"/>
      <c r="BO8" s="40"/>
      <c r="BP8" s="46" t="s">
        <v>76</v>
      </c>
      <c r="BQ8" s="47" t="s">
        <v>76</v>
      </c>
      <c r="BR8" s="47" t="s">
        <v>76</v>
      </c>
      <c r="BS8" s="39"/>
      <c r="BT8" s="40"/>
      <c r="BU8" s="40"/>
      <c r="BV8" s="48" t="s">
        <v>77</v>
      </c>
      <c r="BW8" s="49" t="s">
        <v>77</v>
      </c>
      <c r="BX8" s="50" t="s">
        <v>77</v>
      </c>
      <c r="CA8" s="4" t="s">
        <v>83</v>
      </c>
      <c r="CB8" s="39"/>
      <c r="CC8" s="40"/>
      <c r="CD8" s="40"/>
      <c r="CE8" s="46" t="s">
        <v>78</v>
      </c>
      <c r="CF8" s="47" t="s">
        <v>78</v>
      </c>
      <c r="CG8" s="47" t="s">
        <v>78</v>
      </c>
      <c r="CH8" s="39"/>
      <c r="CI8" s="40"/>
      <c r="CJ8" s="40"/>
      <c r="CK8" s="48" t="s">
        <v>79</v>
      </c>
      <c r="CL8" s="49" t="s">
        <v>79</v>
      </c>
      <c r="CM8" s="50" t="s">
        <v>79</v>
      </c>
      <c r="CP8" s="4" t="s">
        <v>83</v>
      </c>
      <c r="CQ8" s="39"/>
      <c r="CR8" s="40"/>
      <c r="CS8" s="40"/>
      <c r="CT8" s="46" t="s">
        <v>80</v>
      </c>
      <c r="CU8" s="47" t="s">
        <v>80</v>
      </c>
      <c r="CV8" s="47" t="s">
        <v>80</v>
      </c>
      <c r="CW8" s="39"/>
      <c r="CX8" s="40"/>
      <c r="CY8" s="40"/>
      <c r="CZ8" s="48" t="s">
        <v>3</v>
      </c>
      <c r="DA8" s="49" t="s">
        <v>3</v>
      </c>
      <c r="DB8" s="50" t="s">
        <v>3</v>
      </c>
    </row>
    <row r="9" spans="1:106" ht="17.100000000000001">
      <c r="C9" s="5"/>
      <c r="D9" s="4" t="s">
        <v>84</v>
      </c>
      <c r="E9" s="27" t="s">
        <v>85</v>
      </c>
      <c r="F9" s="28" t="s">
        <v>85</v>
      </c>
      <c r="G9" s="28" t="s">
        <v>85</v>
      </c>
      <c r="H9" s="8"/>
      <c r="I9" s="12"/>
      <c r="J9" s="12"/>
      <c r="K9" s="29" t="s">
        <v>86</v>
      </c>
      <c r="L9" s="30" t="s">
        <v>86</v>
      </c>
      <c r="M9" s="30" t="s">
        <v>86</v>
      </c>
      <c r="N9" s="31"/>
      <c r="O9" s="32"/>
      <c r="P9" s="33"/>
      <c r="R9" s="5"/>
      <c r="S9" s="4" t="s">
        <v>84</v>
      </c>
      <c r="T9" s="21" t="s">
        <v>87</v>
      </c>
      <c r="U9" s="22" t="s">
        <v>87</v>
      </c>
      <c r="V9" s="22" t="s">
        <v>87</v>
      </c>
      <c r="W9" s="14"/>
      <c r="X9" s="15"/>
      <c r="Y9" s="15"/>
      <c r="Z9" s="23" t="s">
        <v>88</v>
      </c>
      <c r="AA9" s="24" t="s">
        <v>88</v>
      </c>
      <c r="AB9" s="24" t="s">
        <v>88</v>
      </c>
      <c r="AC9" s="31"/>
      <c r="AD9" s="32"/>
      <c r="AE9" s="33"/>
      <c r="AH9" s="4" t="s">
        <v>84</v>
      </c>
      <c r="AI9" s="21" t="s">
        <v>89</v>
      </c>
      <c r="AJ9" s="22" t="s">
        <v>89</v>
      </c>
      <c r="AK9" s="22" t="s">
        <v>89</v>
      </c>
      <c r="AL9" s="14"/>
      <c r="AM9" s="15"/>
      <c r="AN9" s="15"/>
      <c r="AO9" s="23" t="s">
        <v>3</v>
      </c>
      <c r="AP9" s="24" t="s">
        <v>3</v>
      </c>
      <c r="AQ9" s="24" t="s">
        <v>3</v>
      </c>
      <c r="AR9" s="31"/>
      <c r="AS9" s="32"/>
      <c r="AT9" s="33"/>
      <c r="AV9" s="5"/>
      <c r="AW9" s="4" t="s">
        <v>84</v>
      </c>
      <c r="AX9" s="21" t="s">
        <v>90</v>
      </c>
      <c r="AY9" s="22" t="s">
        <v>90</v>
      </c>
      <c r="AZ9" s="22" t="s">
        <v>90</v>
      </c>
      <c r="BA9" s="14"/>
      <c r="BB9" s="15"/>
      <c r="BC9" s="15"/>
      <c r="BD9" s="23" t="s">
        <v>91</v>
      </c>
      <c r="BE9" s="24" t="s">
        <v>91</v>
      </c>
      <c r="BF9" s="24" t="s">
        <v>91</v>
      </c>
      <c r="BG9" s="31"/>
      <c r="BH9" s="32"/>
      <c r="BI9" s="33"/>
      <c r="BK9" s="5"/>
      <c r="BL9" s="4" t="s">
        <v>84</v>
      </c>
      <c r="BM9" s="21" t="s">
        <v>92</v>
      </c>
      <c r="BN9" s="22" t="s">
        <v>92</v>
      </c>
      <c r="BO9" s="22" t="s">
        <v>92</v>
      </c>
      <c r="BP9" s="14"/>
      <c r="BQ9" s="15"/>
      <c r="BR9" s="15"/>
      <c r="BS9" s="23" t="s">
        <v>93</v>
      </c>
      <c r="BT9" s="24" t="s">
        <v>93</v>
      </c>
      <c r="BU9" s="24" t="s">
        <v>93</v>
      </c>
      <c r="BV9" s="31"/>
      <c r="BW9" s="32"/>
      <c r="BX9" s="33"/>
      <c r="CA9" s="4" t="s">
        <v>84</v>
      </c>
      <c r="CB9" s="21" t="s">
        <v>94</v>
      </c>
      <c r="CC9" s="22" t="s">
        <v>94</v>
      </c>
      <c r="CD9" s="22" t="s">
        <v>94</v>
      </c>
      <c r="CE9" s="14"/>
      <c r="CF9" s="15"/>
      <c r="CG9" s="15"/>
      <c r="CH9" s="23" t="s">
        <v>3</v>
      </c>
      <c r="CI9" s="24" t="s">
        <v>3</v>
      </c>
      <c r="CJ9" s="24" t="s">
        <v>3</v>
      </c>
      <c r="CK9" s="31"/>
      <c r="CL9" s="32"/>
      <c r="CM9" s="33"/>
      <c r="CP9" s="4" t="s">
        <v>84</v>
      </c>
      <c r="CQ9" s="31"/>
      <c r="CR9" s="32"/>
      <c r="CS9" s="32"/>
      <c r="CT9" s="14"/>
      <c r="CU9" s="15"/>
      <c r="CV9" s="15"/>
      <c r="CW9" s="14"/>
      <c r="CX9" s="15"/>
      <c r="CY9" s="15"/>
      <c r="CZ9" s="31"/>
      <c r="DA9" s="32"/>
      <c r="DB9" s="33"/>
    </row>
    <row r="10" spans="1:106">
      <c r="C10" s="5"/>
      <c r="D10" s="4" t="s">
        <v>95</v>
      </c>
      <c r="E10" s="14"/>
      <c r="F10" s="15"/>
      <c r="G10" s="15"/>
      <c r="H10" s="23" t="s">
        <v>96</v>
      </c>
      <c r="I10" s="24" t="s">
        <v>96</v>
      </c>
      <c r="J10" s="24" t="s">
        <v>96</v>
      </c>
      <c r="K10" s="31"/>
      <c r="L10" s="32"/>
      <c r="M10" s="34"/>
      <c r="N10" s="35" t="s">
        <v>97</v>
      </c>
      <c r="O10" s="36" t="s">
        <v>97</v>
      </c>
      <c r="P10" s="37" t="s">
        <v>97</v>
      </c>
      <c r="R10" s="5"/>
      <c r="S10" s="4" t="s">
        <v>95</v>
      </c>
      <c r="T10" s="14"/>
      <c r="U10" s="15"/>
      <c r="V10" s="15"/>
      <c r="W10" s="23" t="s">
        <v>98</v>
      </c>
      <c r="X10" s="24" t="s">
        <v>98</v>
      </c>
      <c r="Y10" s="24" t="s">
        <v>98</v>
      </c>
      <c r="Z10" s="31"/>
      <c r="AA10" s="32"/>
      <c r="AB10" s="34"/>
      <c r="AC10" s="35" t="s">
        <v>97</v>
      </c>
      <c r="AD10" s="36" t="s">
        <v>97</v>
      </c>
      <c r="AE10" s="37" t="s">
        <v>97</v>
      </c>
      <c r="AH10" s="4" t="s">
        <v>95</v>
      </c>
      <c r="AI10" s="14"/>
      <c r="AJ10" s="15"/>
      <c r="AK10" s="15"/>
      <c r="AL10" s="23" t="s">
        <v>99</v>
      </c>
      <c r="AM10" s="24" t="s">
        <v>99</v>
      </c>
      <c r="AN10" s="24" t="s">
        <v>99</v>
      </c>
      <c r="AO10" s="31"/>
      <c r="AP10" s="32"/>
      <c r="AQ10" s="34"/>
      <c r="AR10" s="35" t="s">
        <v>97</v>
      </c>
      <c r="AS10" s="36" t="s">
        <v>97</v>
      </c>
      <c r="AT10" s="37" t="s">
        <v>97</v>
      </c>
      <c r="AV10" s="5"/>
      <c r="AW10" s="4" t="s">
        <v>95</v>
      </c>
      <c r="AX10" s="14"/>
      <c r="AY10" s="15"/>
      <c r="AZ10" s="15"/>
      <c r="BA10" s="23" t="s">
        <v>100</v>
      </c>
      <c r="BB10" s="24" t="s">
        <v>100</v>
      </c>
      <c r="BC10" s="24" t="s">
        <v>100</v>
      </c>
      <c r="BD10" s="31"/>
      <c r="BE10" s="32"/>
      <c r="BF10" s="34"/>
      <c r="BG10" s="35" t="s">
        <v>97</v>
      </c>
      <c r="BH10" s="36" t="s">
        <v>97</v>
      </c>
      <c r="BI10" s="37" t="s">
        <v>97</v>
      </c>
      <c r="BK10" s="5"/>
      <c r="BL10" s="4" t="s">
        <v>95</v>
      </c>
      <c r="BM10" s="14"/>
      <c r="BN10" s="15"/>
      <c r="BO10" s="15"/>
      <c r="BP10" s="23" t="s">
        <v>101</v>
      </c>
      <c r="BQ10" s="24" t="s">
        <v>101</v>
      </c>
      <c r="BR10" s="24" t="s">
        <v>101</v>
      </c>
      <c r="BS10" s="31"/>
      <c r="BT10" s="32"/>
      <c r="BU10" s="34"/>
      <c r="BV10" s="35" t="s">
        <v>97</v>
      </c>
      <c r="BW10" s="36" t="s">
        <v>97</v>
      </c>
      <c r="BX10" s="37" t="s">
        <v>97</v>
      </c>
      <c r="CA10" s="4" t="s">
        <v>95</v>
      </c>
      <c r="CB10" s="14"/>
      <c r="CC10" s="15"/>
      <c r="CD10" s="15"/>
      <c r="CE10" s="23" t="s">
        <v>102</v>
      </c>
      <c r="CF10" s="24" t="s">
        <v>102</v>
      </c>
      <c r="CG10" s="24" t="s">
        <v>102</v>
      </c>
      <c r="CH10" s="31"/>
      <c r="CI10" s="32"/>
      <c r="CJ10" s="34"/>
      <c r="CK10" s="35" t="s">
        <v>97</v>
      </c>
      <c r="CL10" s="36" t="s">
        <v>97</v>
      </c>
      <c r="CM10" s="37" t="s">
        <v>97</v>
      </c>
      <c r="CP10" s="4" t="s">
        <v>95</v>
      </c>
      <c r="CQ10" s="14"/>
      <c r="CR10" s="15"/>
      <c r="CS10" s="15"/>
      <c r="CT10" s="14"/>
      <c r="CU10" s="15"/>
      <c r="CV10" s="15"/>
      <c r="CW10" s="31"/>
      <c r="CX10" s="32"/>
      <c r="CY10" s="34"/>
      <c r="CZ10" s="35" t="s">
        <v>97</v>
      </c>
      <c r="DA10" s="36" t="s">
        <v>97</v>
      </c>
      <c r="DB10" s="37" t="s">
        <v>97</v>
      </c>
    </row>
    <row r="11" spans="1:106" ht="17.100000000000001">
      <c r="C11" s="5"/>
      <c r="D11" s="4" t="s">
        <v>103</v>
      </c>
      <c r="E11" s="16" t="s">
        <v>85</v>
      </c>
      <c r="F11" s="17" t="s">
        <v>85</v>
      </c>
      <c r="G11" s="17" t="s">
        <v>85</v>
      </c>
      <c r="H11" s="14"/>
      <c r="I11" s="15"/>
      <c r="J11" s="15"/>
      <c r="K11" s="18" t="s">
        <v>86</v>
      </c>
      <c r="L11" s="19" t="s">
        <v>86</v>
      </c>
      <c r="M11" s="19" t="s">
        <v>86</v>
      </c>
      <c r="N11" s="14"/>
      <c r="O11" s="15"/>
      <c r="P11" s="38"/>
      <c r="R11" s="5"/>
      <c r="S11" s="4" t="s">
        <v>103</v>
      </c>
      <c r="T11" s="16" t="s">
        <v>87</v>
      </c>
      <c r="U11" s="17" t="s">
        <v>87</v>
      </c>
      <c r="V11" s="17" t="s">
        <v>87</v>
      </c>
      <c r="W11" s="14"/>
      <c r="X11" s="15"/>
      <c r="Y11" s="15"/>
      <c r="Z11" s="18" t="s">
        <v>88</v>
      </c>
      <c r="AA11" s="19" t="s">
        <v>88</v>
      </c>
      <c r="AB11" s="19" t="s">
        <v>88</v>
      </c>
      <c r="AC11" s="14"/>
      <c r="AD11" s="15"/>
      <c r="AE11" s="38"/>
      <c r="AH11" s="4" t="s">
        <v>103</v>
      </c>
      <c r="AI11" s="16" t="s">
        <v>89</v>
      </c>
      <c r="AJ11" s="17" t="s">
        <v>89</v>
      </c>
      <c r="AK11" s="17" t="s">
        <v>89</v>
      </c>
      <c r="AL11" s="14"/>
      <c r="AM11" s="15"/>
      <c r="AN11" s="15"/>
      <c r="AO11" s="18" t="s">
        <v>3</v>
      </c>
      <c r="AP11" s="19" t="s">
        <v>3</v>
      </c>
      <c r="AQ11" s="19" t="s">
        <v>3</v>
      </c>
      <c r="AR11" s="14"/>
      <c r="AS11" s="15"/>
      <c r="AT11" s="38"/>
      <c r="AV11" s="5"/>
      <c r="AW11" s="4" t="s">
        <v>103</v>
      </c>
      <c r="AX11" s="16" t="s">
        <v>90</v>
      </c>
      <c r="AY11" s="17" t="s">
        <v>90</v>
      </c>
      <c r="AZ11" s="17" t="s">
        <v>90</v>
      </c>
      <c r="BA11" s="14"/>
      <c r="BB11" s="15"/>
      <c r="BC11" s="15"/>
      <c r="BD11" s="18" t="s">
        <v>91</v>
      </c>
      <c r="BE11" s="19" t="s">
        <v>91</v>
      </c>
      <c r="BF11" s="19" t="s">
        <v>91</v>
      </c>
      <c r="BG11" s="14"/>
      <c r="BH11" s="15"/>
      <c r="BI11" s="38"/>
      <c r="BK11" s="5"/>
      <c r="BL11" s="4" t="s">
        <v>103</v>
      </c>
      <c r="BM11" s="16" t="s">
        <v>92</v>
      </c>
      <c r="BN11" s="17" t="s">
        <v>92</v>
      </c>
      <c r="BO11" s="17" t="s">
        <v>92</v>
      </c>
      <c r="BP11" s="14"/>
      <c r="BQ11" s="15"/>
      <c r="BR11" s="15"/>
      <c r="BS11" s="18" t="s">
        <v>93</v>
      </c>
      <c r="BT11" s="19" t="s">
        <v>93</v>
      </c>
      <c r="BU11" s="19" t="s">
        <v>93</v>
      </c>
      <c r="BV11" s="14"/>
      <c r="BW11" s="15"/>
      <c r="BX11" s="38"/>
      <c r="CA11" s="4" t="s">
        <v>103</v>
      </c>
      <c r="CB11" s="16" t="s">
        <v>94</v>
      </c>
      <c r="CC11" s="17" t="s">
        <v>94</v>
      </c>
      <c r="CD11" s="17" t="s">
        <v>94</v>
      </c>
      <c r="CE11" s="14"/>
      <c r="CF11" s="15"/>
      <c r="CG11" s="15"/>
      <c r="CH11" s="18" t="s">
        <v>3</v>
      </c>
      <c r="CI11" s="19" t="s">
        <v>3</v>
      </c>
      <c r="CJ11" s="19" t="s">
        <v>3</v>
      </c>
      <c r="CK11" s="14"/>
      <c r="CL11" s="15"/>
      <c r="CM11" s="38"/>
      <c r="CP11" s="4" t="s">
        <v>103</v>
      </c>
      <c r="CQ11" s="31"/>
      <c r="CR11" s="32"/>
      <c r="CS11" s="32"/>
      <c r="CT11" s="14"/>
      <c r="CU11" s="15"/>
      <c r="CV11" s="15"/>
      <c r="CW11" s="56" t="s">
        <v>104</v>
      </c>
      <c r="CX11" s="57" t="s">
        <v>104</v>
      </c>
      <c r="CY11" s="57" t="s">
        <v>104</v>
      </c>
      <c r="CZ11" s="14"/>
      <c r="DA11" s="15"/>
      <c r="DB11" s="38"/>
    </row>
    <row r="12" spans="1:106">
      <c r="C12" s="5"/>
      <c r="D12" s="4" t="s">
        <v>105</v>
      </c>
      <c r="E12" s="39"/>
      <c r="F12" s="40"/>
      <c r="G12" s="40"/>
      <c r="H12" s="41" t="s">
        <v>96</v>
      </c>
      <c r="I12" s="42" t="s">
        <v>96</v>
      </c>
      <c r="J12" s="42" t="s">
        <v>96</v>
      </c>
      <c r="K12" s="39"/>
      <c r="L12" s="40"/>
      <c r="M12" s="40"/>
      <c r="N12" s="43" t="s">
        <v>106</v>
      </c>
      <c r="O12" s="44" t="s">
        <v>106</v>
      </c>
      <c r="P12" s="45" t="s">
        <v>106</v>
      </c>
      <c r="R12" s="5"/>
      <c r="S12" s="4" t="s">
        <v>105</v>
      </c>
      <c r="T12" s="39"/>
      <c r="U12" s="40"/>
      <c r="V12" s="40"/>
      <c r="W12" s="41" t="s">
        <v>98</v>
      </c>
      <c r="X12" s="42" t="s">
        <v>98</v>
      </c>
      <c r="Y12" s="42" t="s">
        <v>98</v>
      </c>
      <c r="Z12" s="39"/>
      <c r="AA12" s="40"/>
      <c r="AB12" s="40"/>
      <c r="AC12" s="43" t="s">
        <v>106</v>
      </c>
      <c r="AD12" s="44" t="s">
        <v>106</v>
      </c>
      <c r="AE12" s="45" t="s">
        <v>106</v>
      </c>
      <c r="AH12" s="4" t="s">
        <v>105</v>
      </c>
      <c r="AI12" s="39"/>
      <c r="AJ12" s="40"/>
      <c r="AK12" s="40"/>
      <c r="AL12" s="41" t="s">
        <v>99</v>
      </c>
      <c r="AM12" s="42" t="s">
        <v>99</v>
      </c>
      <c r="AN12" s="42" t="s">
        <v>99</v>
      </c>
      <c r="AO12" s="39"/>
      <c r="AP12" s="40"/>
      <c r="AQ12" s="40"/>
      <c r="AR12" s="43" t="s">
        <v>106</v>
      </c>
      <c r="AS12" s="44" t="s">
        <v>106</v>
      </c>
      <c r="AT12" s="45" t="s">
        <v>106</v>
      </c>
      <c r="AV12" s="5"/>
      <c r="AW12" s="4" t="s">
        <v>105</v>
      </c>
      <c r="AX12" s="39"/>
      <c r="AY12" s="40"/>
      <c r="AZ12" s="40"/>
      <c r="BA12" s="41" t="s">
        <v>100</v>
      </c>
      <c r="BB12" s="42" t="s">
        <v>100</v>
      </c>
      <c r="BC12" s="42" t="s">
        <v>100</v>
      </c>
      <c r="BD12" s="39"/>
      <c r="BE12" s="40"/>
      <c r="BF12" s="40"/>
      <c r="BG12" s="43" t="s">
        <v>106</v>
      </c>
      <c r="BH12" s="44" t="s">
        <v>106</v>
      </c>
      <c r="BI12" s="45" t="s">
        <v>106</v>
      </c>
      <c r="BK12" s="5"/>
      <c r="BL12" s="4" t="s">
        <v>105</v>
      </c>
      <c r="BM12" s="39"/>
      <c r="BN12" s="40"/>
      <c r="BO12" s="40"/>
      <c r="BP12" s="41" t="s">
        <v>101</v>
      </c>
      <c r="BQ12" s="42" t="s">
        <v>101</v>
      </c>
      <c r="BR12" s="42" t="s">
        <v>101</v>
      </c>
      <c r="BS12" s="39"/>
      <c r="BT12" s="40"/>
      <c r="BU12" s="40"/>
      <c r="BV12" s="43" t="s">
        <v>106</v>
      </c>
      <c r="BW12" s="44" t="s">
        <v>106</v>
      </c>
      <c r="BX12" s="45" t="s">
        <v>106</v>
      </c>
      <c r="CA12" s="4" t="s">
        <v>105</v>
      </c>
      <c r="CB12" s="39"/>
      <c r="CC12" s="40"/>
      <c r="CD12" s="40"/>
      <c r="CE12" s="41" t="s">
        <v>102</v>
      </c>
      <c r="CF12" s="42" t="s">
        <v>102</v>
      </c>
      <c r="CG12" s="42" t="s">
        <v>102</v>
      </c>
      <c r="CH12" s="39"/>
      <c r="CI12" s="40"/>
      <c r="CJ12" s="40"/>
      <c r="CK12" s="43" t="s">
        <v>106</v>
      </c>
      <c r="CL12" s="44" t="s">
        <v>106</v>
      </c>
      <c r="CM12" s="45" t="s">
        <v>106</v>
      </c>
      <c r="CP12" s="4" t="s">
        <v>105</v>
      </c>
      <c r="CQ12" s="39"/>
      <c r="CR12" s="40"/>
      <c r="CS12" s="40"/>
      <c r="CT12" s="39"/>
      <c r="CU12" s="40"/>
      <c r="CV12" s="40"/>
      <c r="CW12" s="39"/>
      <c r="CX12" s="40"/>
      <c r="CY12" s="40"/>
      <c r="CZ12" s="43" t="s">
        <v>106</v>
      </c>
      <c r="DA12" s="44" t="s">
        <v>106</v>
      </c>
      <c r="DB12" s="45" t="s">
        <v>106</v>
      </c>
    </row>
    <row r="14" spans="1:106">
      <c r="F14" s="51" t="s">
        <v>107</v>
      </c>
      <c r="H14" s="52" t="s">
        <v>108</v>
      </c>
      <c r="J14" s="53" t="s">
        <v>97</v>
      </c>
      <c r="L14" s="54" t="s">
        <v>109</v>
      </c>
      <c r="U14" s="51" t="s">
        <v>107</v>
      </c>
      <c r="W14" s="52" t="s">
        <v>108</v>
      </c>
      <c r="Y14" s="53" t="s">
        <v>97</v>
      </c>
      <c r="AA14" s="54" t="s">
        <v>109</v>
      </c>
      <c r="AJ14" s="51" t="s">
        <v>107</v>
      </c>
      <c r="AL14" s="52" t="s">
        <v>108</v>
      </c>
      <c r="AN14" s="53" t="s">
        <v>97</v>
      </c>
      <c r="AP14" s="54" t="s">
        <v>109</v>
      </c>
      <c r="AY14" s="51" t="s">
        <v>107</v>
      </c>
      <c r="BA14" s="52" t="s">
        <v>108</v>
      </c>
      <c r="BC14" s="53" t="s">
        <v>97</v>
      </c>
      <c r="BE14" s="54" t="s">
        <v>109</v>
      </c>
      <c r="BN14" s="51" t="s">
        <v>107</v>
      </c>
      <c r="BP14" s="52" t="s">
        <v>108</v>
      </c>
      <c r="BR14" s="53" t="s">
        <v>97</v>
      </c>
      <c r="BT14" s="54" t="s">
        <v>109</v>
      </c>
      <c r="CC14" s="51" t="s">
        <v>107</v>
      </c>
      <c r="CE14" s="52" t="s">
        <v>108</v>
      </c>
      <c r="CG14" s="53" t="s">
        <v>97</v>
      </c>
      <c r="CI14" s="54" t="s">
        <v>109</v>
      </c>
      <c r="CR14" s="51" t="s">
        <v>107</v>
      </c>
      <c r="CT14" s="52" t="s">
        <v>108</v>
      </c>
      <c r="CV14" s="53" t="s">
        <v>97</v>
      </c>
      <c r="CX14" s="54" t="s">
        <v>109</v>
      </c>
      <c r="CZ14" s="57" t="s">
        <v>104</v>
      </c>
    </row>
    <row r="17" spans="2:106">
      <c r="B17" s="58" t="s">
        <v>110</v>
      </c>
      <c r="D17" s="60"/>
      <c r="E17" s="61">
        <v>1</v>
      </c>
      <c r="F17" s="61">
        <v>2</v>
      </c>
      <c r="G17" s="61">
        <v>3</v>
      </c>
      <c r="H17" s="61">
        <v>4</v>
      </c>
      <c r="I17" s="61">
        <v>5</v>
      </c>
      <c r="J17" s="61">
        <v>6</v>
      </c>
      <c r="K17" s="61">
        <v>7</v>
      </c>
      <c r="L17" s="61">
        <v>8</v>
      </c>
      <c r="M17" s="61">
        <v>9</v>
      </c>
      <c r="N17" s="61">
        <v>10</v>
      </c>
      <c r="O17" s="61">
        <v>11</v>
      </c>
      <c r="P17" s="61">
        <v>12</v>
      </c>
      <c r="S17" s="60"/>
      <c r="T17" s="61">
        <v>1</v>
      </c>
      <c r="U17" s="61">
        <v>2</v>
      </c>
      <c r="V17" s="61">
        <v>3</v>
      </c>
      <c r="W17" s="61">
        <v>4</v>
      </c>
      <c r="X17" s="61">
        <v>5</v>
      </c>
      <c r="Y17" s="61">
        <v>6</v>
      </c>
      <c r="Z17" s="61">
        <v>7</v>
      </c>
      <c r="AA17" s="61">
        <v>8</v>
      </c>
      <c r="AB17" s="61">
        <v>9</v>
      </c>
      <c r="AC17" s="61">
        <v>10</v>
      </c>
      <c r="AD17" s="61">
        <v>11</v>
      </c>
      <c r="AE17" s="61">
        <v>12</v>
      </c>
      <c r="AH17" s="60"/>
      <c r="AI17" s="61">
        <v>1</v>
      </c>
      <c r="AJ17" s="61">
        <v>2</v>
      </c>
      <c r="AK17" s="61">
        <v>3</v>
      </c>
      <c r="AL17" s="61">
        <v>4</v>
      </c>
      <c r="AM17" s="61">
        <v>5</v>
      </c>
      <c r="AN17" s="61">
        <v>6</v>
      </c>
      <c r="AO17" s="61">
        <v>7</v>
      </c>
      <c r="AP17" s="61">
        <v>8</v>
      </c>
      <c r="AQ17" s="61">
        <v>9</v>
      </c>
      <c r="AR17" s="61">
        <v>10</v>
      </c>
      <c r="AS17" s="61">
        <v>11</v>
      </c>
      <c r="AT17" s="61">
        <v>12</v>
      </c>
      <c r="AW17" s="60"/>
      <c r="AX17" s="61">
        <v>1</v>
      </c>
      <c r="AY17" s="61">
        <v>2</v>
      </c>
      <c r="AZ17" s="61">
        <v>3</v>
      </c>
      <c r="BA17" s="61">
        <v>4</v>
      </c>
      <c r="BB17" s="61">
        <v>5</v>
      </c>
      <c r="BC17" s="61">
        <v>6</v>
      </c>
      <c r="BD17" s="61">
        <v>7</v>
      </c>
      <c r="BE17" s="61">
        <v>8</v>
      </c>
      <c r="BF17" s="61">
        <v>9</v>
      </c>
      <c r="BG17" s="61">
        <v>10</v>
      </c>
      <c r="BH17" s="61">
        <v>11</v>
      </c>
      <c r="BI17" s="61">
        <v>12</v>
      </c>
      <c r="BL17" s="60"/>
      <c r="BM17" s="61">
        <v>1</v>
      </c>
      <c r="BN17" s="61">
        <v>2</v>
      </c>
      <c r="BO17" s="61">
        <v>3</v>
      </c>
      <c r="BP17" s="61">
        <v>4</v>
      </c>
      <c r="BQ17" s="61">
        <v>5</v>
      </c>
      <c r="BR17" s="61">
        <v>6</v>
      </c>
      <c r="BS17" s="61">
        <v>7</v>
      </c>
      <c r="BT17" s="61">
        <v>8</v>
      </c>
      <c r="BU17" s="61">
        <v>9</v>
      </c>
      <c r="BV17" s="61">
        <v>10</v>
      </c>
      <c r="BW17" s="61">
        <v>11</v>
      </c>
      <c r="BX17" s="61">
        <v>12</v>
      </c>
      <c r="CA17" s="60"/>
      <c r="CB17" s="61">
        <v>1</v>
      </c>
      <c r="CC17" s="61">
        <v>2</v>
      </c>
      <c r="CD17" s="61">
        <v>3</v>
      </c>
      <c r="CE17" s="61">
        <v>4</v>
      </c>
      <c r="CF17" s="61">
        <v>5</v>
      </c>
      <c r="CG17" s="61">
        <v>6</v>
      </c>
      <c r="CH17" s="61">
        <v>7</v>
      </c>
      <c r="CI17" s="61">
        <v>8</v>
      </c>
      <c r="CJ17" s="61">
        <v>9</v>
      </c>
      <c r="CK17" s="61">
        <v>10</v>
      </c>
      <c r="CL17" s="61">
        <v>11</v>
      </c>
      <c r="CM17" s="61">
        <v>12</v>
      </c>
      <c r="CP17" s="60"/>
      <c r="CQ17" s="61">
        <v>1</v>
      </c>
      <c r="CR17" s="61">
        <v>2</v>
      </c>
      <c r="CS17" s="61">
        <v>3</v>
      </c>
      <c r="CT17" s="61">
        <v>4</v>
      </c>
      <c r="CU17" s="61">
        <v>5</v>
      </c>
      <c r="CV17" s="61">
        <v>6</v>
      </c>
      <c r="CW17" s="61">
        <v>7</v>
      </c>
      <c r="CX17" s="61">
        <v>8</v>
      </c>
      <c r="CY17" s="61">
        <v>9</v>
      </c>
      <c r="CZ17" s="61">
        <v>10</v>
      </c>
      <c r="DA17" s="61">
        <v>11</v>
      </c>
      <c r="DB17" s="61">
        <v>12</v>
      </c>
    </row>
    <row r="18" spans="2:106">
      <c r="D18" s="61" t="s">
        <v>53</v>
      </c>
      <c r="E18" s="62">
        <v>229</v>
      </c>
      <c r="F18" s="63">
        <v>237</v>
      </c>
      <c r="G18" s="62">
        <v>215</v>
      </c>
      <c r="H18" s="64">
        <v>28</v>
      </c>
      <c r="I18" s="64">
        <v>28</v>
      </c>
      <c r="J18" s="64">
        <v>22</v>
      </c>
      <c r="K18" s="65">
        <v>352</v>
      </c>
      <c r="L18" s="66">
        <v>311</v>
      </c>
      <c r="M18" s="66">
        <v>334</v>
      </c>
      <c r="N18" s="64">
        <v>24</v>
      </c>
      <c r="O18" s="64">
        <v>26</v>
      </c>
      <c r="P18" s="64">
        <v>22</v>
      </c>
      <c r="S18" s="61" t="s">
        <v>53</v>
      </c>
      <c r="T18" s="89">
        <v>197</v>
      </c>
      <c r="U18" s="89">
        <v>180</v>
      </c>
      <c r="V18" s="90">
        <v>166</v>
      </c>
      <c r="W18" s="64">
        <v>26</v>
      </c>
      <c r="X18" s="64">
        <v>21</v>
      </c>
      <c r="Y18" s="64">
        <v>21</v>
      </c>
      <c r="Z18" s="63">
        <v>270</v>
      </c>
      <c r="AA18" s="67">
        <v>334</v>
      </c>
      <c r="AB18" s="66">
        <v>340</v>
      </c>
      <c r="AC18" s="64">
        <v>19</v>
      </c>
      <c r="AD18" s="64">
        <v>18</v>
      </c>
      <c r="AE18" s="64">
        <v>18</v>
      </c>
      <c r="AH18" s="61" t="s">
        <v>53</v>
      </c>
      <c r="AI18" s="92">
        <v>119</v>
      </c>
      <c r="AJ18" s="64">
        <v>79</v>
      </c>
      <c r="AK18" s="92">
        <v>98</v>
      </c>
      <c r="AL18" s="64">
        <v>21</v>
      </c>
      <c r="AM18" s="64">
        <v>27</v>
      </c>
      <c r="AN18" s="64">
        <v>22</v>
      </c>
      <c r="AO18" s="91">
        <v>206</v>
      </c>
      <c r="AP18" s="90">
        <v>234</v>
      </c>
      <c r="AQ18" s="91">
        <v>184</v>
      </c>
      <c r="AR18" s="64">
        <v>23</v>
      </c>
      <c r="AS18" s="64">
        <v>23</v>
      </c>
      <c r="AT18" s="64">
        <v>20</v>
      </c>
      <c r="AW18" s="61" t="s">
        <v>53</v>
      </c>
      <c r="AX18" s="62">
        <v>242</v>
      </c>
      <c r="AY18" s="62">
        <v>222</v>
      </c>
      <c r="AZ18" s="62">
        <v>234</v>
      </c>
      <c r="BA18" s="64">
        <v>25</v>
      </c>
      <c r="BB18" s="64">
        <v>25</v>
      </c>
      <c r="BC18" s="64">
        <v>20</v>
      </c>
      <c r="BD18" s="90">
        <v>150</v>
      </c>
      <c r="BE18" s="89">
        <v>180</v>
      </c>
      <c r="BF18" s="63">
        <v>253</v>
      </c>
      <c r="BG18" s="64">
        <v>26</v>
      </c>
      <c r="BH18" s="64">
        <v>22</v>
      </c>
      <c r="BI18" s="64">
        <v>22</v>
      </c>
      <c r="BL18" s="61" t="s">
        <v>53</v>
      </c>
      <c r="BM18" s="70">
        <v>890</v>
      </c>
      <c r="BN18" s="63">
        <v>418</v>
      </c>
      <c r="BO18" s="62">
        <v>362</v>
      </c>
      <c r="BP18" s="64">
        <v>26</v>
      </c>
      <c r="BQ18" s="64">
        <v>28</v>
      </c>
      <c r="BR18" s="64">
        <v>23</v>
      </c>
      <c r="BS18" s="62">
        <v>386</v>
      </c>
      <c r="BT18" s="91">
        <v>188</v>
      </c>
      <c r="BU18" s="90">
        <v>242</v>
      </c>
      <c r="BV18" s="64">
        <v>26</v>
      </c>
      <c r="BW18" s="64">
        <v>21</v>
      </c>
      <c r="BX18" s="64">
        <v>24</v>
      </c>
      <c r="CA18" s="61" t="s">
        <v>53</v>
      </c>
      <c r="CB18" s="92">
        <v>194</v>
      </c>
      <c r="CC18" s="92">
        <v>163</v>
      </c>
      <c r="CD18" s="64">
        <v>112</v>
      </c>
      <c r="CE18" s="64">
        <v>23</v>
      </c>
      <c r="CF18" s="64">
        <v>24</v>
      </c>
      <c r="CG18" s="64">
        <v>22</v>
      </c>
      <c r="CH18" s="92">
        <v>133</v>
      </c>
      <c r="CI18" s="92">
        <v>170</v>
      </c>
      <c r="CJ18" s="92">
        <v>132</v>
      </c>
      <c r="CK18" s="64">
        <v>20</v>
      </c>
      <c r="CL18" s="64">
        <v>19</v>
      </c>
      <c r="CM18" s="64">
        <v>18</v>
      </c>
      <c r="CP18" s="61" t="s">
        <v>53</v>
      </c>
      <c r="CQ18" s="64">
        <v>105</v>
      </c>
      <c r="CR18" s="64">
        <v>105</v>
      </c>
      <c r="CS18" s="64">
        <v>135</v>
      </c>
      <c r="CT18" s="64">
        <v>24</v>
      </c>
      <c r="CU18" s="64">
        <v>23</v>
      </c>
      <c r="CV18" s="64">
        <v>22</v>
      </c>
      <c r="CW18" s="64">
        <v>135</v>
      </c>
      <c r="CX18" s="64">
        <v>94</v>
      </c>
      <c r="CY18" s="64">
        <v>100</v>
      </c>
      <c r="CZ18" s="64">
        <v>26</v>
      </c>
      <c r="DA18" s="64">
        <v>28</v>
      </c>
      <c r="DB18" s="64">
        <v>30</v>
      </c>
    </row>
    <row r="19" spans="2:106">
      <c r="D19" s="61" t="s">
        <v>67</v>
      </c>
      <c r="E19" s="64">
        <v>19</v>
      </c>
      <c r="F19" s="64">
        <v>21</v>
      </c>
      <c r="G19" s="64">
        <v>22</v>
      </c>
      <c r="H19" s="66">
        <v>326</v>
      </c>
      <c r="I19" s="67">
        <v>283</v>
      </c>
      <c r="J19" s="65">
        <v>354</v>
      </c>
      <c r="K19" s="64">
        <v>28</v>
      </c>
      <c r="L19" s="64">
        <v>22</v>
      </c>
      <c r="M19" s="64">
        <v>27</v>
      </c>
      <c r="N19" s="66">
        <v>338</v>
      </c>
      <c r="O19" s="66">
        <v>320</v>
      </c>
      <c r="P19" s="67">
        <v>298</v>
      </c>
      <c r="S19" s="61" t="s">
        <v>67</v>
      </c>
      <c r="T19" s="64">
        <v>20</v>
      </c>
      <c r="U19" s="64">
        <v>22</v>
      </c>
      <c r="V19" s="64">
        <v>20</v>
      </c>
      <c r="W19" s="62">
        <v>240</v>
      </c>
      <c r="X19" s="89">
        <v>184</v>
      </c>
      <c r="Y19" s="67">
        <v>336</v>
      </c>
      <c r="Z19" s="64">
        <v>24</v>
      </c>
      <c r="AA19" s="64">
        <v>23</v>
      </c>
      <c r="AB19" s="64">
        <v>22</v>
      </c>
      <c r="AC19" s="63">
        <v>292</v>
      </c>
      <c r="AD19" s="67">
        <v>306</v>
      </c>
      <c r="AE19" s="67">
        <v>312</v>
      </c>
      <c r="AH19" s="61" t="s">
        <v>67</v>
      </c>
      <c r="AI19" s="64">
        <v>19</v>
      </c>
      <c r="AJ19" s="64">
        <v>21</v>
      </c>
      <c r="AK19" s="64">
        <v>21</v>
      </c>
      <c r="AL19" s="91">
        <v>178</v>
      </c>
      <c r="AM19" s="91">
        <v>199</v>
      </c>
      <c r="AN19" s="91">
        <v>181</v>
      </c>
      <c r="AO19" s="64">
        <v>18</v>
      </c>
      <c r="AP19" s="64">
        <v>23</v>
      </c>
      <c r="AQ19" s="64">
        <v>22</v>
      </c>
      <c r="AR19" s="89">
        <v>291</v>
      </c>
      <c r="AS19" s="91">
        <v>198</v>
      </c>
      <c r="AT19" s="91">
        <v>209</v>
      </c>
      <c r="AW19" s="61" t="s">
        <v>67</v>
      </c>
      <c r="AX19" s="64">
        <v>19</v>
      </c>
      <c r="AY19" s="64">
        <v>22</v>
      </c>
      <c r="AZ19" s="64">
        <v>21</v>
      </c>
      <c r="BA19" s="62">
        <v>225</v>
      </c>
      <c r="BB19" s="62">
        <v>208</v>
      </c>
      <c r="BC19" s="62">
        <v>214</v>
      </c>
      <c r="BD19" s="64">
        <v>19</v>
      </c>
      <c r="BE19" s="64">
        <v>20</v>
      </c>
      <c r="BF19" s="64">
        <v>22</v>
      </c>
      <c r="BG19" s="62">
        <v>239</v>
      </c>
      <c r="BH19" s="62">
        <v>208</v>
      </c>
      <c r="BI19" s="62">
        <v>212</v>
      </c>
      <c r="BL19" s="61" t="s">
        <v>67</v>
      </c>
      <c r="BM19" s="64">
        <v>21</v>
      </c>
      <c r="BN19" s="64">
        <v>18</v>
      </c>
      <c r="BO19" s="64">
        <v>25</v>
      </c>
      <c r="BP19" s="91">
        <v>145</v>
      </c>
      <c r="BQ19" s="92">
        <v>135</v>
      </c>
      <c r="BR19" s="92">
        <v>126</v>
      </c>
      <c r="BS19" s="64">
        <v>20</v>
      </c>
      <c r="BT19" s="64">
        <v>23</v>
      </c>
      <c r="BU19" s="64">
        <v>22</v>
      </c>
      <c r="BV19" s="92">
        <v>138</v>
      </c>
      <c r="BW19" s="92">
        <v>137</v>
      </c>
      <c r="BX19" s="91">
        <v>164</v>
      </c>
      <c r="CA19" s="61" t="s">
        <v>67</v>
      </c>
      <c r="CB19" s="64">
        <v>19</v>
      </c>
      <c r="CC19" s="64">
        <v>20</v>
      </c>
      <c r="CD19" s="64">
        <v>21</v>
      </c>
      <c r="CE19" s="92">
        <v>155</v>
      </c>
      <c r="CF19" s="92">
        <v>182</v>
      </c>
      <c r="CG19" s="91">
        <v>218</v>
      </c>
      <c r="CH19" s="64">
        <v>22</v>
      </c>
      <c r="CI19" s="64">
        <v>18</v>
      </c>
      <c r="CJ19" s="64">
        <v>22</v>
      </c>
      <c r="CK19" s="91">
        <v>220</v>
      </c>
      <c r="CL19" s="91">
        <v>252</v>
      </c>
      <c r="CM19" s="91">
        <v>227</v>
      </c>
      <c r="CP19" s="61" t="s">
        <v>67</v>
      </c>
      <c r="CQ19" s="64">
        <v>17</v>
      </c>
      <c r="CR19" s="64">
        <v>20</v>
      </c>
      <c r="CS19" s="64">
        <v>25</v>
      </c>
      <c r="CT19" s="64">
        <v>240</v>
      </c>
      <c r="CU19" s="64">
        <v>246</v>
      </c>
      <c r="CV19" s="64">
        <v>95</v>
      </c>
      <c r="CW19" s="64">
        <v>25</v>
      </c>
      <c r="CX19" s="64">
        <v>18</v>
      </c>
      <c r="CY19" s="64">
        <v>24</v>
      </c>
      <c r="CZ19" s="91">
        <v>1036</v>
      </c>
      <c r="DA19" s="92">
        <v>871</v>
      </c>
      <c r="DB19" s="90">
        <v>1613</v>
      </c>
    </row>
    <row r="20" spans="2:106">
      <c r="D20" s="61" t="s">
        <v>81</v>
      </c>
      <c r="E20" s="63">
        <v>238</v>
      </c>
      <c r="F20" s="62">
        <v>204</v>
      </c>
      <c r="G20" s="63">
        <v>234</v>
      </c>
      <c r="H20" s="64">
        <v>26</v>
      </c>
      <c r="I20" s="64">
        <v>25</v>
      </c>
      <c r="J20" s="64">
        <v>20</v>
      </c>
      <c r="K20" s="66">
        <v>317</v>
      </c>
      <c r="L20" s="62">
        <v>215</v>
      </c>
      <c r="M20" s="65">
        <v>369</v>
      </c>
      <c r="N20" s="64">
        <v>29</v>
      </c>
      <c r="O20" s="64">
        <v>24</v>
      </c>
      <c r="P20" s="64">
        <v>28</v>
      </c>
      <c r="S20" s="61" t="s">
        <v>81</v>
      </c>
      <c r="T20" s="90">
        <v>144</v>
      </c>
      <c r="U20" s="90">
        <v>162</v>
      </c>
      <c r="V20" s="89">
        <v>204</v>
      </c>
      <c r="W20" s="64">
        <v>21</v>
      </c>
      <c r="X20" s="64">
        <v>25</v>
      </c>
      <c r="Y20" s="64">
        <v>27</v>
      </c>
      <c r="Z20" s="67">
        <v>299</v>
      </c>
      <c r="AA20" s="66">
        <v>356</v>
      </c>
      <c r="AB20" s="67">
        <v>303</v>
      </c>
      <c r="AC20" s="64">
        <v>21</v>
      </c>
      <c r="AD20" s="64">
        <v>21</v>
      </c>
      <c r="AE20" s="64">
        <v>28</v>
      </c>
      <c r="AH20" s="61" t="s">
        <v>81</v>
      </c>
      <c r="AI20" s="92">
        <v>120</v>
      </c>
      <c r="AJ20" s="92">
        <v>85</v>
      </c>
      <c r="AK20" s="92">
        <v>123</v>
      </c>
      <c r="AL20" s="64">
        <v>20</v>
      </c>
      <c r="AM20" s="64">
        <v>18</v>
      </c>
      <c r="AN20" s="64">
        <v>21</v>
      </c>
      <c r="AO20" s="91">
        <v>172</v>
      </c>
      <c r="AP20" s="91">
        <v>209</v>
      </c>
      <c r="AQ20" s="91">
        <v>213</v>
      </c>
      <c r="AR20" s="64">
        <v>17</v>
      </c>
      <c r="AS20" s="64">
        <v>26</v>
      </c>
      <c r="AT20" s="64">
        <v>19</v>
      </c>
      <c r="AW20" s="61" t="s">
        <v>81</v>
      </c>
      <c r="AX20" s="62">
        <v>233</v>
      </c>
      <c r="AY20" s="89">
        <v>204</v>
      </c>
      <c r="AZ20" s="89">
        <v>178</v>
      </c>
      <c r="BA20" s="64">
        <v>22</v>
      </c>
      <c r="BB20" s="64">
        <v>19</v>
      </c>
      <c r="BC20" s="64">
        <v>19</v>
      </c>
      <c r="BD20" s="89">
        <v>201</v>
      </c>
      <c r="BE20" s="89">
        <v>183</v>
      </c>
      <c r="BF20" s="89">
        <v>191</v>
      </c>
      <c r="BG20" s="64">
        <v>18</v>
      </c>
      <c r="BH20" s="64">
        <v>20</v>
      </c>
      <c r="BI20" s="64">
        <v>21</v>
      </c>
      <c r="BL20" s="61" t="s">
        <v>81</v>
      </c>
      <c r="BM20" s="89">
        <v>284</v>
      </c>
      <c r="BN20" s="90">
        <v>212</v>
      </c>
      <c r="BO20" s="91">
        <v>147</v>
      </c>
      <c r="BP20" s="64">
        <v>24</v>
      </c>
      <c r="BQ20" s="64">
        <v>19</v>
      </c>
      <c r="BR20" s="64">
        <v>23</v>
      </c>
      <c r="BS20" s="91">
        <v>174</v>
      </c>
      <c r="BT20" s="91">
        <v>179</v>
      </c>
      <c r="BU20" s="90">
        <v>205</v>
      </c>
      <c r="BV20" s="64">
        <v>19</v>
      </c>
      <c r="BW20" s="64">
        <v>23</v>
      </c>
      <c r="BX20" s="64">
        <v>21</v>
      </c>
      <c r="CA20" s="61" t="s">
        <v>81</v>
      </c>
      <c r="CB20" s="92">
        <v>197</v>
      </c>
      <c r="CC20" s="92">
        <v>191</v>
      </c>
      <c r="CD20" s="92">
        <v>139</v>
      </c>
      <c r="CE20" s="64">
        <v>25</v>
      </c>
      <c r="CF20" s="64">
        <v>22</v>
      </c>
      <c r="CG20" s="64">
        <v>22</v>
      </c>
      <c r="CH20" s="92">
        <v>149</v>
      </c>
      <c r="CI20" s="64">
        <v>110</v>
      </c>
      <c r="CJ20" s="92">
        <v>125</v>
      </c>
      <c r="CK20" s="64">
        <v>20</v>
      </c>
      <c r="CL20" s="64">
        <v>19</v>
      </c>
      <c r="CM20" s="64">
        <v>20</v>
      </c>
      <c r="CP20" s="61" t="s">
        <v>81</v>
      </c>
      <c r="CQ20" s="64">
        <v>143</v>
      </c>
      <c r="CR20" s="64">
        <v>110</v>
      </c>
      <c r="CS20" s="64">
        <v>117</v>
      </c>
      <c r="CT20" s="64">
        <v>23</v>
      </c>
      <c r="CU20" s="64">
        <v>22</v>
      </c>
      <c r="CV20" s="64">
        <v>18</v>
      </c>
      <c r="CW20" s="64">
        <v>68</v>
      </c>
      <c r="CX20" s="64">
        <v>54</v>
      </c>
      <c r="CY20" s="64">
        <v>86</v>
      </c>
      <c r="CZ20" s="64">
        <v>28</v>
      </c>
      <c r="DA20" s="64">
        <v>25</v>
      </c>
      <c r="DB20" s="64">
        <v>23</v>
      </c>
    </row>
    <row r="21" spans="2:106">
      <c r="D21" s="61" t="s">
        <v>83</v>
      </c>
      <c r="E21" s="64">
        <v>19</v>
      </c>
      <c r="F21" s="64">
        <v>20</v>
      </c>
      <c r="G21" s="64">
        <v>22</v>
      </c>
      <c r="H21" s="66">
        <v>313</v>
      </c>
      <c r="I21" s="66">
        <v>312</v>
      </c>
      <c r="J21" s="67">
        <v>281</v>
      </c>
      <c r="K21" s="64">
        <v>21</v>
      </c>
      <c r="L21" s="64">
        <v>20</v>
      </c>
      <c r="M21" s="64">
        <v>28</v>
      </c>
      <c r="N21" s="67">
        <v>277</v>
      </c>
      <c r="O21" s="67">
        <v>285</v>
      </c>
      <c r="P21" s="63">
        <v>249</v>
      </c>
      <c r="S21" s="61" t="s">
        <v>83</v>
      </c>
      <c r="T21" s="64">
        <v>21</v>
      </c>
      <c r="U21" s="64">
        <v>19</v>
      </c>
      <c r="V21" s="64">
        <v>20</v>
      </c>
      <c r="W21" s="63">
        <v>266</v>
      </c>
      <c r="X21" s="63">
        <v>265</v>
      </c>
      <c r="Y21" s="62">
        <v>251</v>
      </c>
      <c r="Z21" s="64">
        <v>21</v>
      </c>
      <c r="AA21" s="64">
        <v>22</v>
      </c>
      <c r="AB21" s="64">
        <v>21</v>
      </c>
      <c r="AC21" s="67">
        <v>328</v>
      </c>
      <c r="AD21" s="63">
        <v>272</v>
      </c>
      <c r="AE21" s="67">
        <v>321</v>
      </c>
      <c r="AH21" s="61" t="s">
        <v>83</v>
      </c>
      <c r="AI21" s="64">
        <v>19</v>
      </c>
      <c r="AJ21" s="64">
        <v>20</v>
      </c>
      <c r="AK21" s="64">
        <v>18</v>
      </c>
      <c r="AL21" s="90">
        <v>233</v>
      </c>
      <c r="AM21" s="90">
        <v>221</v>
      </c>
      <c r="AN21" s="90">
        <v>217</v>
      </c>
      <c r="AO21" s="64">
        <v>21</v>
      </c>
      <c r="AP21" s="64">
        <v>19</v>
      </c>
      <c r="AQ21" s="64">
        <v>21</v>
      </c>
      <c r="AR21" s="90">
        <v>247</v>
      </c>
      <c r="AS21" s="91">
        <v>212</v>
      </c>
      <c r="AT21" s="90">
        <v>232</v>
      </c>
      <c r="AW21" s="61" t="s">
        <v>83</v>
      </c>
      <c r="AX21" s="64">
        <v>25</v>
      </c>
      <c r="AY21" s="64">
        <v>26</v>
      </c>
      <c r="AZ21" s="64">
        <v>19</v>
      </c>
      <c r="BA21" s="89">
        <v>191</v>
      </c>
      <c r="BB21" s="62">
        <v>228</v>
      </c>
      <c r="BC21" s="89">
        <v>195</v>
      </c>
      <c r="BD21" s="64">
        <v>22</v>
      </c>
      <c r="BE21" s="64">
        <v>20</v>
      </c>
      <c r="BF21" s="64">
        <v>19</v>
      </c>
      <c r="BG21" s="90">
        <v>160</v>
      </c>
      <c r="BH21" s="63">
        <v>257</v>
      </c>
      <c r="BI21" s="90">
        <v>161</v>
      </c>
      <c r="BL21" s="61" t="s">
        <v>83</v>
      </c>
      <c r="BM21" s="64">
        <v>21</v>
      </c>
      <c r="BN21" s="64">
        <v>19</v>
      </c>
      <c r="BO21" s="64">
        <v>21</v>
      </c>
      <c r="BP21" s="91">
        <v>162</v>
      </c>
      <c r="BQ21" s="90">
        <v>213</v>
      </c>
      <c r="BR21" s="90">
        <v>257</v>
      </c>
      <c r="BS21" s="64">
        <v>19</v>
      </c>
      <c r="BT21" s="64">
        <v>20</v>
      </c>
      <c r="BU21" s="64">
        <v>21</v>
      </c>
      <c r="BV21" s="92">
        <v>129</v>
      </c>
      <c r="BW21" s="91">
        <v>148</v>
      </c>
      <c r="BX21" s="92">
        <v>138</v>
      </c>
      <c r="CA21" s="61" t="s">
        <v>83</v>
      </c>
      <c r="CB21" s="64">
        <v>21</v>
      </c>
      <c r="CC21" s="64">
        <v>16</v>
      </c>
      <c r="CD21" s="64">
        <v>20</v>
      </c>
      <c r="CE21" s="92">
        <v>157</v>
      </c>
      <c r="CF21" s="92">
        <v>183</v>
      </c>
      <c r="CG21" s="92">
        <v>167</v>
      </c>
      <c r="CH21" s="64">
        <v>19</v>
      </c>
      <c r="CI21" s="64">
        <v>23</v>
      </c>
      <c r="CJ21" s="64">
        <v>20</v>
      </c>
      <c r="CK21" s="90">
        <v>328</v>
      </c>
      <c r="CL21" s="92">
        <v>197</v>
      </c>
      <c r="CM21" s="92">
        <v>189</v>
      </c>
      <c r="CP21" s="61" t="s">
        <v>83</v>
      </c>
      <c r="CQ21" s="64">
        <v>22</v>
      </c>
      <c r="CR21" s="64">
        <v>23</v>
      </c>
      <c r="CS21" s="64">
        <v>18</v>
      </c>
      <c r="CT21" s="64">
        <v>136</v>
      </c>
      <c r="CU21" s="64">
        <v>132</v>
      </c>
      <c r="CV21" s="64">
        <v>114</v>
      </c>
      <c r="CW21" s="64">
        <v>19</v>
      </c>
      <c r="CX21" s="64">
        <v>21</v>
      </c>
      <c r="CY21" s="64">
        <v>23</v>
      </c>
      <c r="CZ21" s="64">
        <v>439</v>
      </c>
      <c r="DA21" s="92">
        <v>533</v>
      </c>
      <c r="DB21" s="92">
        <v>495</v>
      </c>
    </row>
    <row r="22" spans="2:106">
      <c r="D22" s="61" t="s">
        <v>84</v>
      </c>
      <c r="E22" s="66">
        <v>332</v>
      </c>
      <c r="F22" s="66">
        <v>328</v>
      </c>
      <c r="G22" s="67">
        <v>286</v>
      </c>
      <c r="H22" s="64">
        <v>20</v>
      </c>
      <c r="I22" s="64">
        <v>24</v>
      </c>
      <c r="J22" s="64">
        <v>19</v>
      </c>
      <c r="K22" s="65">
        <v>340</v>
      </c>
      <c r="L22" s="67">
        <v>270</v>
      </c>
      <c r="M22" s="68">
        <v>388</v>
      </c>
      <c r="N22" s="64">
        <v>24</v>
      </c>
      <c r="O22" s="64">
        <v>21</v>
      </c>
      <c r="P22" s="64">
        <v>22</v>
      </c>
      <c r="S22" s="61" t="s">
        <v>84</v>
      </c>
      <c r="T22" s="90">
        <v>169</v>
      </c>
      <c r="U22" s="89">
        <v>217</v>
      </c>
      <c r="V22" s="90">
        <v>173</v>
      </c>
      <c r="W22" s="64">
        <v>20</v>
      </c>
      <c r="X22" s="64">
        <v>19</v>
      </c>
      <c r="Y22" s="64">
        <v>23</v>
      </c>
      <c r="Z22" s="67">
        <v>323</v>
      </c>
      <c r="AA22" s="66">
        <v>363</v>
      </c>
      <c r="AB22" s="67">
        <v>315</v>
      </c>
      <c r="AC22" s="64">
        <v>21</v>
      </c>
      <c r="AD22" s="64">
        <v>21</v>
      </c>
      <c r="AE22" s="64">
        <v>21</v>
      </c>
      <c r="AH22" s="61" t="s">
        <v>84</v>
      </c>
      <c r="AI22" s="90">
        <v>238</v>
      </c>
      <c r="AJ22" s="92">
        <v>105</v>
      </c>
      <c r="AK22" s="90">
        <v>255</v>
      </c>
      <c r="AL22" s="64">
        <v>20</v>
      </c>
      <c r="AM22" s="64">
        <v>21</v>
      </c>
      <c r="AN22" s="64">
        <v>21</v>
      </c>
      <c r="AO22" s="62">
        <v>405</v>
      </c>
      <c r="AP22" s="62">
        <v>372</v>
      </c>
      <c r="AQ22" s="89">
        <v>300</v>
      </c>
      <c r="AR22" s="64">
        <v>21</v>
      </c>
      <c r="AS22" s="64">
        <v>20</v>
      </c>
      <c r="AT22" s="64">
        <v>17</v>
      </c>
      <c r="AW22" s="61" t="s">
        <v>84</v>
      </c>
      <c r="AX22" s="90">
        <v>155</v>
      </c>
      <c r="AY22" s="91">
        <v>113</v>
      </c>
      <c r="AZ22" s="91">
        <v>117</v>
      </c>
      <c r="BA22" s="64">
        <v>17</v>
      </c>
      <c r="BB22" s="64">
        <v>22</v>
      </c>
      <c r="BC22" s="64">
        <v>20</v>
      </c>
      <c r="BD22" s="90">
        <v>163</v>
      </c>
      <c r="BE22" s="90">
        <v>153</v>
      </c>
      <c r="BF22" s="91">
        <v>113</v>
      </c>
      <c r="BG22" s="64">
        <v>21</v>
      </c>
      <c r="BH22" s="64">
        <v>22</v>
      </c>
      <c r="BI22" s="64">
        <v>17</v>
      </c>
      <c r="BL22" s="61" t="s">
        <v>84</v>
      </c>
      <c r="BM22" s="90">
        <v>240</v>
      </c>
      <c r="BN22" s="89">
        <v>289</v>
      </c>
      <c r="BO22" s="89">
        <v>303</v>
      </c>
      <c r="BP22" s="64">
        <v>19</v>
      </c>
      <c r="BQ22" s="64">
        <v>17</v>
      </c>
      <c r="BR22" s="64">
        <v>18</v>
      </c>
      <c r="BS22" s="63">
        <v>403</v>
      </c>
      <c r="BT22" s="91">
        <v>147</v>
      </c>
      <c r="BU22" s="91">
        <v>180</v>
      </c>
      <c r="BV22" s="64">
        <v>20</v>
      </c>
      <c r="BW22" s="64">
        <v>21</v>
      </c>
      <c r="BX22" s="64">
        <v>18</v>
      </c>
      <c r="CA22" s="61" t="s">
        <v>84</v>
      </c>
      <c r="CB22" s="90">
        <v>316</v>
      </c>
      <c r="CC22" s="92">
        <v>193</v>
      </c>
      <c r="CD22" s="91">
        <v>285</v>
      </c>
      <c r="CE22" s="64">
        <v>18</v>
      </c>
      <c r="CF22" s="64">
        <v>21</v>
      </c>
      <c r="CG22" s="64">
        <v>20</v>
      </c>
      <c r="CH22" s="90">
        <v>395</v>
      </c>
      <c r="CI22" s="91">
        <v>245</v>
      </c>
      <c r="CJ22" s="90">
        <v>325</v>
      </c>
      <c r="CK22" s="64">
        <v>20</v>
      </c>
      <c r="CL22" s="64">
        <v>18</v>
      </c>
      <c r="CM22" s="64">
        <v>18</v>
      </c>
      <c r="CP22" s="61" t="s">
        <v>84</v>
      </c>
      <c r="CQ22" s="64">
        <v>18</v>
      </c>
      <c r="CR22" s="64">
        <v>17</v>
      </c>
      <c r="CS22" s="64">
        <v>17</v>
      </c>
      <c r="CT22" s="64">
        <v>19</v>
      </c>
      <c r="CU22" s="64">
        <v>17</v>
      </c>
      <c r="CV22" s="64">
        <v>22</v>
      </c>
      <c r="CW22" s="64">
        <v>25</v>
      </c>
      <c r="CX22" s="64">
        <v>26</v>
      </c>
      <c r="CY22" s="64">
        <v>21</v>
      </c>
      <c r="CZ22" s="64">
        <v>21</v>
      </c>
      <c r="DA22" s="64">
        <v>20</v>
      </c>
      <c r="DB22" s="64">
        <v>22</v>
      </c>
    </row>
    <row r="23" spans="2:106">
      <c r="D23" s="61" t="s">
        <v>95</v>
      </c>
      <c r="E23" s="64">
        <v>20</v>
      </c>
      <c r="F23" s="64">
        <v>21</v>
      </c>
      <c r="G23" s="64">
        <v>22</v>
      </c>
      <c r="H23" s="63">
        <v>236</v>
      </c>
      <c r="I23" s="67">
        <v>293</v>
      </c>
      <c r="J23" s="66">
        <v>309</v>
      </c>
      <c r="K23" s="64">
        <v>23</v>
      </c>
      <c r="L23" s="64">
        <v>22</v>
      </c>
      <c r="M23" s="64">
        <v>20</v>
      </c>
      <c r="N23" s="64">
        <v>23</v>
      </c>
      <c r="O23" s="64">
        <v>22</v>
      </c>
      <c r="P23" s="64">
        <v>22</v>
      </c>
      <c r="S23" s="61" t="s">
        <v>95</v>
      </c>
      <c r="T23" s="64">
        <v>19</v>
      </c>
      <c r="U23" s="64">
        <v>18</v>
      </c>
      <c r="V23" s="64">
        <v>18</v>
      </c>
      <c r="W23" s="90">
        <v>145</v>
      </c>
      <c r="X23" s="90">
        <v>160</v>
      </c>
      <c r="Y23" s="91">
        <v>137</v>
      </c>
      <c r="Z23" s="64">
        <v>18</v>
      </c>
      <c r="AA23" s="64">
        <v>20</v>
      </c>
      <c r="AB23" s="64">
        <v>20</v>
      </c>
      <c r="AC23" s="64">
        <v>19</v>
      </c>
      <c r="AD23" s="64">
        <v>20</v>
      </c>
      <c r="AE23" s="64">
        <v>20</v>
      </c>
      <c r="AH23" s="61" t="s">
        <v>95</v>
      </c>
      <c r="AI23" s="64">
        <v>21</v>
      </c>
      <c r="AJ23" s="64">
        <v>19</v>
      </c>
      <c r="AK23" s="64">
        <v>19</v>
      </c>
      <c r="AL23" s="90">
        <v>217</v>
      </c>
      <c r="AM23" s="91">
        <v>210</v>
      </c>
      <c r="AN23" s="91">
        <v>192</v>
      </c>
      <c r="AO23" s="64">
        <v>23</v>
      </c>
      <c r="AP23" s="64">
        <v>24</v>
      </c>
      <c r="AQ23" s="64">
        <v>21</v>
      </c>
      <c r="AR23" s="64">
        <v>19</v>
      </c>
      <c r="AS23" s="64">
        <v>17</v>
      </c>
      <c r="AT23" s="64">
        <v>19</v>
      </c>
      <c r="AW23" s="61" t="s">
        <v>95</v>
      </c>
      <c r="AX23" s="64">
        <v>18</v>
      </c>
      <c r="AY23" s="64">
        <v>19</v>
      </c>
      <c r="AZ23" s="64">
        <v>18</v>
      </c>
      <c r="BA23" s="92">
        <v>85</v>
      </c>
      <c r="BB23" s="91">
        <v>123</v>
      </c>
      <c r="BC23" s="90">
        <v>138</v>
      </c>
      <c r="BD23" s="64">
        <v>19</v>
      </c>
      <c r="BE23" s="64">
        <v>17</v>
      </c>
      <c r="BF23" s="64">
        <v>18</v>
      </c>
      <c r="BG23" s="64">
        <v>19</v>
      </c>
      <c r="BH23" s="64">
        <v>20</v>
      </c>
      <c r="BI23" s="64">
        <v>18</v>
      </c>
      <c r="BL23" s="61" t="s">
        <v>95</v>
      </c>
      <c r="BM23" s="64">
        <v>16</v>
      </c>
      <c r="BN23" s="64">
        <v>17</v>
      </c>
      <c r="BO23" s="64">
        <v>21</v>
      </c>
      <c r="BP23" s="90">
        <v>226</v>
      </c>
      <c r="BQ23" s="91">
        <v>201</v>
      </c>
      <c r="BR23" s="90">
        <v>256</v>
      </c>
      <c r="BS23" s="64">
        <v>23</v>
      </c>
      <c r="BT23" s="64">
        <v>21</v>
      </c>
      <c r="BU23" s="64">
        <v>19</v>
      </c>
      <c r="BV23" s="64">
        <v>19</v>
      </c>
      <c r="BW23" s="64">
        <v>16</v>
      </c>
      <c r="BX23" s="64">
        <v>16</v>
      </c>
      <c r="CA23" s="61" t="s">
        <v>95</v>
      </c>
      <c r="CB23" s="64">
        <v>21</v>
      </c>
      <c r="CC23" s="64">
        <v>21</v>
      </c>
      <c r="CD23" s="64">
        <v>21</v>
      </c>
      <c r="CE23" s="92">
        <v>190</v>
      </c>
      <c r="CF23" s="92">
        <v>130</v>
      </c>
      <c r="CG23" s="92">
        <v>144</v>
      </c>
      <c r="CH23" s="64">
        <v>23</v>
      </c>
      <c r="CI23" s="64">
        <v>21</v>
      </c>
      <c r="CJ23" s="64">
        <v>20</v>
      </c>
      <c r="CK23" s="64">
        <v>22</v>
      </c>
      <c r="CL23" s="64">
        <v>18</v>
      </c>
      <c r="CM23" s="64">
        <v>18</v>
      </c>
      <c r="CP23" s="61" t="s">
        <v>95</v>
      </c>
      <c r="CQ23" s="64">
        <v>17</v>
      </c>
      <c r="CR23" s="64">
        <v>19</v>
      </c>
      <c r="CS23" s="64">
        <v>18</v>
      </c>
      <c r="CT23" s="64">
        <v>21</v>
      </c>
      <c r="CU23" s="64">
        <v>21</v>
      </c>
      <c r="CV23" s="64">
        <v>26</v>
      </c>
      <c r="CW23" s="64">
        <v>33</v>
      </c>
      <c r="CX23" s="64">
        <v>34</v>
      </c>
      <c r="CY23" s="64">
        <v>41</v>
      </c>
      <c r="CZ23" s="64">
        <v>24</v>
      </c>
      <c r="DA23" s="64">
        <v>22</v>
      </c>
      <c r="DB23" s="64">
        <v>16</v>
      </c>
    </row>
    <row r="24" spans="2:106">
      <c r="D24" s="61" t="s">
        <v>103</v>
      </c>
      <c r="E24" s="68">
        <v>397</v>
      </c>
      <c r="F24" s="65">
        <v>348</v>
      </c>
      <c r="G24" s="65">
        <v>370</v>
      </c>
      <c r="H24" s="64">
        <v>24</v>
      </c>
      <c r="I24" s="64">
        <v>23</v>
      </c>
      <c r="J24" s="64">
        <v>22</v>
      </c>
      <c r="K24" s="65">
        <v>367</v>
      </c>
      <c r="L24" s="67">
        <v>281</v>
      </c>
      <c r="M24" s="66">
        <v>325</v>
      </c>
      <c r="N24" s="64">
        <v>25</v>
      </c>
      <c r="O24" s="64">
        <v>24</v>
      </c>
      <c r="P24" s="64">
        <v>22</v>
      </c>
      <c r="S24" s="61" t="s">
        <v>103</v>
      </c>
      <c r="T24" s="62">
        <v>233</v>
      </c>
      <c r="U24" s="89">
        <v>212</v>
      </c>
      <c r="V24" s="89">
        <v>187</v>
      </c>
      <c r="W24" s="64">
        <v>20</v>
      </c>
      <c r="X24" s="64">
        <v>19</v>
      </c>
      <c r="Y24" s="64">
        <v>24</v>
      </c>
      <c r="Z24" s="62">
        <v>225</v>
      </c>
      <c r="AA24" s="90">
        <v>164</v>
      </c>
      <c r="AB24" s="89">
        <v>182</v>
      </c>
      <c r="AC24" s="64">
        <v>21</v>
      </c>
      <c r="AD24" s="64">
        <v>18</v>
      </c>
      <c r="AE24" s="64">
        <v>20</v>
      </c>
      <c r="AH24" s="61" t="s">
        <v>103</v>
      </c>
      <c r="AI24" s="91">
        <v>193</v>
      </c>
      <c r="AJ24" s="91">
        <v>158</v>
      </c>
      <c r="AK24" s="92">
        <v>143</v>
      </c>
      <c r="AL24" s="64">
        <v>23</v>
      </c>
      <c r="AM24" s="64">
        <v>16</v>
      </c>
      <c r="AN24" s="64">
        <v>20</v>
      </c>
      <c r="AO24" s="66">
        <v>612</v>
      </c>
      <c r="AP24" s="70">
        <v>950</v>
      </c>
      <c r="AQ24" s="68">
        <v>733</v>
      </c>
      <c r="AR24" s="64">
        <v>24</v>
      </c>
      <c r="AS24" s="64">
        <v>22</v>
      </c>
      <c r="AT24" s="64">
        <v>19</v>
      </c>
      <c r="AW24" s="61" t="s">
        <v>103</v>
      </c>
      <c r="AX24" s="90">
        <v>146</v>
      </c>
      <c r="AY24" s="90">
        <v>140</v>
      </c>
      <c r="AZ24" s="90">
        <v>153</v>
      </c>
      <c r="BA24" s="64">
        <v>18</v>
      </c>
      <c r="BB24" s="64">
        <v>19</v>
      </c>
      <c r="BC24" s="64">
        <v>20</v>
      </c>
      <c r="BD24" s="89">
        <v>196</v>
      </c>
      <c r="BE24" s="90">
        <v>152</v>
      </c>
      <c r="BF24" s="89">
        <v>172</v>
      </c>
      <c r="BG24" s="64">
        <v>21</v>
      </c>
      <c r="BH24" s="64">
        <v>20</v>
      </c>
      <c r="BI24" s="64">
        <v>24</v>
      </c>
      <c r="BL24" s="61" t="s">
        <v>103</v>
      </c>
      <c r="BM24" s="66">
        <v>554</v>
      </c>
      <c r="BN24" s="89">
        <v>271</v>
      </c>
      <c r="BO24" s="90">
        <v>210</v>
      </c>
      <c r="BP24" s="64">
        <v>21</v>
      </c>
      <c r="BQ24" s="64">
        <v>22</v>
      </c>
      <c r="BR24" s="64">
        <v>22</v>
      </c>
      <c r="BS24" s="90">
        <v>229</v>
      </c>
      <c r="BT24" s="90">
        <v>246</v>
      </c>
      <c r="BU24" s="91">
        <v>170</v>
      </c>
      <c r="BV24" s="64">
        <v>18</v>
      </c>
      <c r="BW24" s="64">
        <v>17</v>
      </c>
      <c r="BX24" s="64">
        <v>19</v>
      </c>
      <c r="CA24" s="61" t="s">
        <v>103</v>
      </c>
      <c r="CB24" s="91">
        <v>295</v>
      </c>
      <c r="CC24" s="91">
        <v>291</v>
      </c>
      <c r="CD24" s="91">
        <v>216</v>
      </c>
      <c r="CE24" s="64">
        <v>16</v>
      </c>
      <c r="CF24" s="64">
        <v>20</v>
      </c>
      <c r="CG24" s="64">
        <v>24</v>
      </c>
      <c r="CH24" s="69">
        <v>1222</v>
      </c>
      <c r="CI24" s="70">
        <v>1390</v>
      </c>
      <c r="CJ24" s="93">
        <v>1107</v>
      </c>
      <c r="CK24" s="64">
        <v>20</v>
      </c>
      <c r="CL24" s="64">
        <v>18</v>
      </c>
      <c r="CM24" s="64">
        <v>19</v>
      </c>
      <c r="CP24" s="61" t="s">
        <v>103</v>
      </c>
      <c r="CQ24" s="64">
        <v>18</v>
      </c>
      <c r="CR24" s="64">
        <v>18</v>
      </c>
      <c r="CS24" s="64">
        <v>16</v>
      </c>
      <c r="CT24" s="64">
        <v>21</v>
      </c>
      <c r="CU24" s="64">
        <v>18</v>
      </c>
      <c r="CV24" s="64">
        <v>38</v>
      </c>
      <c r="CW24" s="70">
        <v>6385</v>
      </c>
      <c r="CX24" s="68">
        <v>5136</v>
      </c>
      <c r="CY24" s="70">
        <v>6665</v>
      </c>
      <c r="CZ24" s="64">
        <v>31</v>
      </c>
      <c r="DA24" s="64">
        <v>20</v>
      </c>
      <c r="DB24" s="64">
        <v>22</v>
      </c>
    </row>
    <row r="25" spans="2:106">
      <c r="D25" s="61" t="s">
        <v>105</v>
      </c>
      <c r="E25" s="64">
        <v>18</v>
      </c>
      <c r="F25" s="64">
        <v>22</v>
      </c>
      <c r="G25" s="64">
        <v>20</v>
      </c>
      <c r="H25" s="63">
        <v>252</v>
      </c>
      <c r="I25" s="67">
        <v>271</v>
      </c>
      <c r="J25" s="67">
        <v>300</v>
      </c>
      <c r="K25" s="64">
        <v>19</v>
      </c>
      <c r="L25" s="64">
        <v>22</v>
      </c>
      <c r="M25" s="64">
        <v>24</v>
      </c>
      <c r="N25" s="69">
        <v>465</v>
      </c>
      <c r="O25" s="70">
        <v>512</v>
      </c>
      <c r="P25" s="70">
        <v>518</v>
      </c>
      <c r="S25" s="61" t="s">
        <v>105</v>
      </c>
      <c r="T25" s="64">
        <v>18</v>
      </c>
      <c r="U25" s="64">
        <v>17</v>
      </c>
      <c r="V25" s="64">
        <v>17</v>
      </c>
      <c r="W25" s="90">
        <v>163</v>
      </c>
      <c r="X25" s="91">
        <v>113</v>
      </c>
      <c r="Y25" s="90">
        <v>140</v>
      </c>
      <c r="Z25" s="64">
        <v>20</v>
      </c>
      <c r="AA25" s="64">
        <v>24</v>
      </c>
      <c r="AB25" s="64">
        <v>21</v>
      </c>
      <c r="AC25" s="65">
        <v>402</v>
      </c>
      <c r="AD25" s="68">
        <v>436</v>
      </c>
      <c r="AE25" s="70">
        <v>577</v>
      </c>
      <c r="AH25" s="61" t="s">
        <v>105</v>
      </c>
      <c r="AI25" s="64">
        <v>20</v>
      </c>
      <c r="AJ25" s="64">
        <v>25</v>
      </c>
      <c r="AK25" s="64">
        <v>20</v>
      </c>
      <c r="AL25" s="89">
        <v>293</v>
      </c>
      <c r="AM25" s="90">
        <v>257</v>
      </c>
      <c r="AN25" s="89">
        <v>331</v>
      </c>
      <c r="AO25" s="64">
        <v>19</v>
      </c>
      <c r="AP25" s="64">
        <v>21</v>
      </c>
      <c r="AQ25" s="64">
        <v>20</v>
      </c>
      <c r="AR25" s="63">
        <v>464</v>
      </c>
      <c r="AS25" s="63">
        <v>477</v>
      </c>
      <c r="AT25" s="63">
        <v>462</v>
      </c>
      <c r="AW25" s="61" t="s">
        <v>105</v>
      </c>
      <c r="AX25" s="64">
        <v>20</v>
      </c>
      <c r="AY25" s="64">
        <v>17</v>
      </c>
      <c r="AZ25" s="64">
        <v>16</v>
      </c>
      <c r="BA25" s="91">
        <v>118</v>
      </c>
      <c r="BB25" s="90">
        <v>144</v>
      </c>
      <c r="BC25" s="90">
        <v>136</v>
      </c>
      <c r="BD25" s="64">
        <v>16</v>
      </c>
      <c r="BE25" s="64">
        <v>19</v>
      </c>
      <c r="BF25" s="64">
        <v>23</v>
      </c>
      <c r="BG25" s="69">
        <v>490</v>
      </c>
      <c r="BH25" s="69">
        <v>482</v>
      </c>
      <c r="BI25" s="70">
        <v>548</v>
      </c>
      <c r="BL25" s="61" t="s">
        <v>105</v>
      </c>
      <c r="BM25" s="64">
        <v>17</v>
      </c>
      <c r="BN25" s="64">
        <v>20</v>
      </c>
      <c r="BO25" s="64">
        <v>20</v>
      </c>
      <c r="BP25" s="67">
        <v>458</v>
      </c>
      <c r="BQ25" s="91">
        <v>160</v>
      </c>
      <c r="BR25" s="90">
        <v>227</v>
      </c>
      <c r="BS25" s="64">
        <v>20</v>
      </c>
      <c r="BT25" s="64">
        <v>21</v>
      </c>
      <c r="BU25" s="64">
        <v>19</v>
      </c>
      <c r="BV25" s="67">
        <v>515</v>
      </c>
      <c r="BW25" s="62">
        <v>375</v>
      </c>
      <c r="BX25" s="63">
        <v>435</v>
      </c>
      <c r="CA25" s="61" t="s">
        <v>105</v>
      </c>
      <c r="CB25" s="64">
        <v>19</v>
      </c>
      <c r="CC25" s="64">
        <v>20</v>
      </c>
      <c r="CD25" s="64">
        <v>23</v>
      </c>
      <c r="CE25" s="92">
        <v>151</v>
      </c>
      <c r="CF25" s="92">
        <v>162</v>
      </c>
      <c r="CG25" s="92">
        <v>178</v>
      </c>
      <c r="CH25" s="64">
        <v>22</v>
      </c>
      <c r="CI25" s="64">
        <v>23</v>
      </c>
      <c r="CJ25" s="64">
        <v>21</v>
      </c>
      <c r="CK25" s="89">
        <v>484</v>
      </c>
      <c r="CL25" s="90">
        <v>365</v>
      </c>
      <c r="CM25" s="89">
        <v>495</v>
      </c>
      <c r="CP25" s="61" t="s">
        <v>105</v>
      </c>
      <c r="CQ25" s="64">
        <v>18</v>
      </c>
      <c r="CR25" s="64">
        <v>16</v>
      </c>
      <c r="CS25" s="64">
        <v>16</v>
      </c>
      <c r="CT25" s="64">
        <v>21</v>
      </c>
      <c r="CU25" s="64">
        <v>22</v>
      </c>
      <c r="CV25" s="64">
        <v>28</v>
      </c>
      <c r="CW25" s="64">
        <v>32</v>
      </c>
      <c r="CX25" s="64">
        <v>38</v>
      </c>
      <c r="CY25" s="64">
        <v>32</v>
      </c>
      <c r="CZ25" s="64">
        <v>324</v>
      </c>
      <c r="DA25" s="64">
        <v>246</v>
      </c>
      <c r="DB25" s="64">
        <v>300</v>
      </c>
    </row>
    <row r="28" spans="2:106">
      <c r="B28" s="58" t="s">
        <v>111</v>
      </c>
      <c r="E28" s="132" t="s">
        <v>108</v>
      </c>
      <c r="F28" s="132"/>
      <c r="G28" s="132"/>
      <c r="H28" s="132" t="s">
        <v>112</v>
      </c>
      <c r="I28" s="132"/>
      <c r="J28" s="132"/>
      <c r="K28" s="132" t="s">
        <v>113</v>
      </c>
      <c r="L28" s="132"/>
      <c r="M28" s="132"/>
      <c r="T28" s="132" t="s">
        <v>108</v>
      </c>
      <c r="U28" s="132"/>
      <c r="V28" s="132"/>
      <c r="W28" s="132" t="s">
        <v>112</v>
      </c>
      <c r="X28" s="132"/>
      <c r="Y28" s="132"/>
      <c r="Z28" s="132" t="s">
        <v>113</v>
      </c>
      <c r="AA28" s="132"/>
      <c r="AB28" s="132"/>
      <c r="AI28" s="132" t="s">
        <v>108</v>
      </c>
      <c r="AJ28" s="132"/>
      <c r="AK28" s="132"/>
      <c r="AL28" s="132" t="s">
        <v>112</v>
      </c>
      <c r="AM28" s="132"/>
      <c r="AN28" s="132"/>
      <c r="AO28" s="132" t="s">
        <v>113</v>
      </c>
      <c r="AP28" s="132"/>
      <c r="AQ28" s="132"/>
      <c r="AX28" s="132" t="s">
        <v>108</v>
      </c>
      <c r="AY28" s="132"/>
      <c r="AZ28" s="132"/>
      <c r="BA28" s="132" t="s">
        <v>112</v>
      </c>
      <c r="BB28" s="132"/>
      <c r="BC28" s="132"/>
      <c r="BD28" s="132" t="s">
        <v>113</v>
      </c>
      <c r="BE28" s="132"/>
      <c r="BF28" s="132"/>
      <c r="BM28" s="132" t="s">
        <v>108</v>
      </c>
      <c r="BN28" s="132"/>
      <c r="BO28" s="132"/>
      <c r="BP28" s="132" t="s">
        <v>112</v>
      </c>
      <c r="BQ28" s="132"/>
      <c r="BR28" s="132"/>
      <c r="BS28" s="132" t="s">
        <v>113</v>
      </c>
      <c r="BT28" s="132"/>
      <c r="BU28" s="132"/>
      <c r="CB28" s="132" t="s">
        <v>108</v>
      </c>
      <c r="CC28" s="132"/>
      <c r="CD28" s="132"/>
      <c r="CE28" s="132" t="s">
        <v>112</v>
      </c>
      <c r="CF28" s="132"/>
      <c r="CG28" s="132"/>
      <c r="CH28" s="132" t="s">
        <v>113</v>
      </c>
      <c r="CI28" s="132"/>
      <c r="CJ28" s="132"/>
      <c r="CQ28" s="132" t="s">
        <v>108</v>
      </c>
      <c r="CR28" s="132"/>
      <c r="CS28" s="132"/>
      <c r="CT28" s="132" t="s">
        <v>112</v>
      </c>
      <c r="CU28" s="132"/>
      <c r="CV28" s="132"/>
      <c r="CW28" s="132" t="s">
        <v>113</v>
      </c>
      <c r="CX28" s="132"/>
      <c r="CY28" s="132"/>
    </row>
    <row r="29" spans="2:106">
      <c r="D29" t="s">
        <v>54</v>
      </c>
      <c r="E29" s="72">
        <v>216</v>
      </c>
      <c r="F29" s="73">
        <v>182</v>
      </c>
      <c r="G29" s="74">
        <v>212</v>
      </c>
      <c r="H29" s="72">
        <v>207</v>
      </c>
      <c r="I29" s="73">
        <v>215</v>
      </c>
      <c r="J29" s="74">
        <v>193</v>
      </c>
      <c r="K29" s="80">
        <v>1.0180327868852459</v>
      </c>
      <c r="L29" s="81">
        <v>1.0573770491803278</v>
      </c>
      <c r="M29" s="82">
        <v>0.94918032786885242</v>
      </c>
      <c r="S29" t="s">
        <v>56</v>
      </c>
      <c r="T29" s="72">
        <v>124</v>
      </c>
      <c r="U29" s="73">
        <v>142</v>
      </c>
      <c r="V29" s="74">
        <v>184</v>
      </c>
      <c r="W29" s="72">
        <v>177</v>
      </c>
      <c r="X29" s="73">
        <v>160</v>
      </c>
      <c r="Y29" s="74">
        <v>146</v>
      </c>
      <c r="Z29" s="80">
        <v>1.18</v>
      </c>
      <c r="AA29" s="81">
        <v>1.0666666666666667</v>
      </c>
      <c r="AB29" s="82">
        <v>0.97333333333333338</v>
      </c>
      <c r="AH29" t="s">
        <v>58</v>
      </c>
      <c r="AI29" s="72">
        <v>102</v>
      </c>
      <c r="AJ29" s="73">
        <v>67</v>
      </c>
      <c r="AK29" s="74">
        <v>105</v>
      </c>
      <c r="AL29" s="72">
        <v>101</v>
      </c>
      <c r="AM29" s="73">
        <v>61</v>
      </c>
      <c r="AN29" s="74">
        <v>80</v>
      </c>
      <c r="AO29" s="80">
        <v>1.1058394160583942</v>
      </c>
      <c r="AP29" s="81">
        <v>0.66788321167883213</v>
      </c>
      <c r="AQ29" s="82">
        <v>0.87591240875912413</v>
      </c>
      <c r="AW29" t="s">
        <v>60</v>
      </c>
      <c r="AX29" s="72">
        <v>214</v>
      </c>
      <c r="AY29" s="73">
        <v>185</v>
      </c>
      <c r="AZ29" s="74">
        <v>159</v>
      </c>
      <c r="BA29" s="72">
        <v>223</v>
      </c>
      <c r="BB29" s="73">
        <v>203</v>
      </c>
      <c r="BC29" s="74">
        <v>215</v>
      </c>
      <c r="BD29" s="80">
        <v>1.1989247311827957</v>
      </c>
      <c r="BE29" s="81">
        <v>1.0913978494623655</v>
      </c>
      <c r="BF29" s="82">
        <v>1.1559139784946237</v>
      </c>
      <c r="BL29" t="s">
        <v>62</v>
      </c>
      <c r="BM29" s="72">
        <v>267</v>
      </c>
      <c r="BN29" s="73">
        <v>195</v>
      </c>
      <c r="BO29" s="74">
        <v>130</v>
      </c>
      <c r="BP29" s="72">
        <v>873</v>
      </c>
      <c r="BQ29" s="73">
        <v>401</v>
      </c>
      <c r="BR29" s="74">
        <v>345</v>
      </c>
      <c r="BS29" s="80">
        <v>4.423986486486486</v>
      </c>
      <c r="BT29" s="81">
        <v>2.0320945945945943</v>
      </c>
      <c r="BU29" s="82">
        <v>1.7483108108108107</v>
      </c>
      <c r="CA29" t="s">
        <v>64</v>
      </c>
      <c r="CB29" s="72">
        <v>178</v>
      </c>
      <c r="CC29" s="73">
        <v>172</v>
      </c>
      <c r="CD29" s="74">
        <v>120</v>
      </c>
      <c r="CE29" s="72">
        <v>175</v>
      </c>
      <c r="CF29" s="73">
        <v>144</v>
      </c>
      <c r="CG29" s="74">
        <v>93</v>
      </c>
      <c r="CH29" s="80">
        <v>1.1170212765957448</v>
      </c>
      <c r="CI29" s="81">
        <v>0.91914893617021287</v>
      </c>
      <c r="CJ29" s="82">
        <v>0.59361702127659577</v>
      </c>
      <c r="CP29" t="s">
        <v>66</v>
      </c>
      <c r="CQ29" s="72">
        <v>122</v>
      </c>
      <c r="CR29" s="73">
        <v>89</v>
      </c>
      <c r="CS29" s="74">
        <v>96</v>
      </c>
      <c r="CT29" s="72">
        <v>84</v>
      </c>
      <c r="CU29" s="73">
        <v>84</v>
      </c>
      <c r="CV29" s="74">
        <v>114</v>
      </c>
      <c r="CW29" s="80">
        <v>0.82084690553745931</v>
      </c>
      <c r="CX29" s="81">
        <v>0.82084690553745931</v>
      </c>
      <c r="CY29" s="82">
        <v>1.1140065146579805</v>
      </c>
    </row>
    <row r="30" spans="2:106">
      <c r="D30" t="s">
        <v>68</v>
      </c>
      <c r="E30" s="75">
        <v>291</v>
      </c>
      <c r="F30">
        <v>290</v>
      </c>
      <c r="G30" s="76">
        <v>259</v>
      </c>
      <c r="H30" s="75">
        <v>304</v>
      </c>
      <c r="I30">
        <v>261</v>
      </c>
      <c r="J30" s="76">
        <v>332</v>
      </c>
      <c r="K30" s="83">
        <v>1.0857142857142856</v>
      </c>
      <c r="L30" s="84">
        <v>0.93214285714285716</v>
      </c>
      <c r="M30" s="85">
        <v>1.1857142857142857</v>
      </c>
      <c r="S30" t="s">
        <v>70</v>
      </c>
      <c r="T30" s="75">
        <v>246</v>
      </c>
      <c r="U30">
        <v>245</v>
      </c>
      <c r="V30" s="76">
        <v>231</v>
      </c>
      <c r="W30" s="75">
        <v>220</v>
      </c>
      <c r="X30">
        <v>164</v>
      </c>
      <c r="Y30" s="76">
        <v>316</v>
      </c>
      <c r="Z30" s="83">
        <v>0.91412742382271472</v>
      </c>
      <c r="AA30" s="84">
        <v>0.68144044321329644</v>
      </c>
      <c r="AB30" s="85">
        <v>1.3130193905817176</v>
      </c>
      <c r="AH30" t="s">
        <v>72</v>
      </c>
      <c r="AI30" s="75">
        <v>215</v>
      </c>
      <c r="AJ30">
        <v>203</v>
      </c>
      <c r="AK30" s="76">
        <v>199</v>
      </c>
      <c r="AL30" s="75">
        <v>160</v>
      </c>
      <c r="AM30">
        <v>181</v>
      </c>
      <c r="AN30" s="76">
        <v>163</v>
      </c>
      <c r="AO30" s="83">
        <v>0.77795786061588335</v>
      </c>
      <c r="AP30" s="84">
        <v>0.88006482982171808</v>
      </c>
      <c r="AQ30" s="85">
        <v>0.7925445705024311</v>
      </c>
      <c r="AW30" t="s">
        <v>74</v>
      </c>
      <c r="AX30" s="75">
        <v>172</v>
      </c>
      <c r="AY30">
        <v>209</v>
      </c>
      <c r="AZ30" s="76">
        <v>176</v>
      </c>
      <c r="BA30" s="75">
        <v>206</v>
      </c>
      <c r="BB30">
        <v>189</v>
      </c>
      <c r="BC30" s="76">
        <v>195</v>
      </c>
      <c r="BD30" s="83">
        <v>1.1095152603231599</v>
      </c>
      <c r="BE30" s="84">
        <v>1.0179533213644525</v>
      </c>
      <c r="BF30" s="85">
        <v>1.0502692998204668</v>
      </c>
      <c r="BL30" t="s">
        <v>76</v>
      </c>
      <c r="BM30" s="75">
        <v>145</v>
      </c>
      <c r="BN30">
        <v>196</v>
      </c>
      <c r="BO30" s="76">
        <v>240</v>
      </c>
      <c r="BP30" s="75">
        <v>128</v>
      </c>
      <c r="BQ30">
        <v>118</v>
      </c>
      <c r="BR30" s="76">
        <v>109</v>
      </c>
      <c r="BS30" s="83">
        <v>0.66092943201376941</v>
      </c>
      <c r="BT30" s="84">
        <v>0.60929432013769369</v>
      </c>
      <c r="BU30" s="85">
        <v>0.56282271944922546</v>
      </c>
      <c r="CA30" t="s">
        <v>78</v>
      </c>
      <c r="CB30" s="75">
        <v>138</v>
      </c>
      <c r="CC30">
        <v>164</v>
      </c>
      <c r="CD30" s="76">
        <v>148</v>
      </c>
      <c r="CE30" s="75">
        <v>136</v>
      </c>
      <c r="CF30">
        <v>163</v>
      </c>
      <c r="CG30" s="76">
        <v>199</v>
      </c>
      <c r="CH30" s="83">
        <v>0.90666666666666662</v>
      </c>
      <c r="CI30" s="84">
        <v>1.0866666666666667</v>
      </c>
      <c r="CJ30" s="85">
        <v>1.3266666666666667</v>
      </c>
      <c r="CP30" t="s">
        <v>80</v>
      </c>
      <c r="CQ30" s="75">
        <v>115</v>
      </c>
      <c r="CR30">
        <v>111</v>
      </c>
      <c r="CS30" s="76">
        <v>93</v>
      </c>
      <c r="CT30" s="75">
        <v>219</v>
      </c>
      <c r="CU30">
        <v>225</v>
      </c>
      <c r="CV30" s="76">
        <v>74</v>
      </c>
      <c r="CW30" s="83">
        <v>2.0595611285266457</v>
      </c>
      <c r="CX30" s="84">
        <v>2.1159874608150471</v>
      </c>
      <c r="CY30" s="85">
        <v>0.69592476489028221</v>
      </c>
    </row>
    <row r="31" spans="2:106">
      <c r="D31" t="s">
        <v>55</v>
      </c>
      <c r="E31" s="75">
        <v>295</v>
      </c>
      <c r="F31">
        <v>193</v>
      </c>
      <c r="G31" s="76">
        <v>347</v>
      </c>
      <c r="H31" s="75">
        <v>330</v>
      </c>
      <c r="I31">
        <v>289</v>
      </c>
      <c r="J31" s="76">
        <v>312</v>
      </c>
      <c r="K31" s="83">
        <v>1.1856287425149701</v>
      </c>
      <c r="L31" s="84">
        <v>1.0383233532934133</v>
      </c>
      <c r="M31" s="85">
        <v>1.1209580838323354</v>
      </c>
      <c r="S31" t="s">
        <v>57</v>
      </c>
      <c r="T31" s="75">
        <v>279</v>
      </c>
      <c r="U31">
        <v>336</v>
      </c>
      <c r="V31" s="76">
        <v>283</v>
      </c>
      <c r="W31" s="75">
        <v>250</v>
      </c>
      <c r="X31">
        <v>314</v>
      </c>
      <c r="Y31" s="76">
        <v>320</v>
      </c>
      <c r="Z31" s="83">
        <v>0.83518930957683746</v>
      </c>
      <c r="AA31" s="84">
        <v>1.0489977728285078</v>
      </c>
      <c r="AB31" s="85">
        <v>1.069042316258352</v>
      </c>
      <c r="AH31" t="s">
        <v>59</v>
      </c>
      <c r="AI31" s="75">
        <v>154</v>
      </c>
      <c r="AJ31">
        <v>191</v>
      </c>
      <c r="AK31" s="76">
        <v>195</v>
      </c>
      <c r="AL31" s="75">
        <v>188</v>
      </c>
      <c r="AM31">
        <v>216</v>
      </c>
      <c r="AN31" s="76">
        <v>166</v>
      </c>
      <c r="AO31" s="83">
        <v>1.0444444444444445</v>
      </c>
      <c r="AP31" s="84">
        <v>1.2</v>
      </c>
      <c r="AQ31" s="85">
        <v>0.92222222222222228</v>
      </c>
      <c r="AW31" t="s">
        <v>61</v>
      </c>
      <c r="AX31" s="75">
        <v>182</v>
      </c>
      <c r="AY31">
        <v>164</v>
      </c>
      <c r="AZ31" s="76">
        <v>172</v>
      </c>
      <c r="BA31" s="75">
        <v>131</v>
      </c>
      <c r="BB31">
        <v>161</v>
      </c>
      <c r="BC31" s="76">
        <v>234</v>
      </c>
      <c r="BD31" s="83">
        <v>0.75868725868725873</v>
      </c>
      <c r="BE31" s="84">
        <v>0.93243243243243246</v>
      </c>
      <c r="BF31" s="85">
        <v>1.3552123552123554</v>
      </c>
      <c r="BL31" t="s">
        <v>63</v>
      </c>
      <c r="BM31" s="75">
        <v>157</v>
      </c>
      <c r="BN31">
        <v>162</v>
      </c>
      <c r="BO31" s="76">
        <v>188</v>
      </c>
      <c r="BP31" s="75">
        <v>369</v>
      </c>
      <c r="BQ31">
        <v>171</v>
      </c>
      <c r="BR31" s="76">
        <v>225</v>
      </c>
      <c r="BS31" s="83">
        <v>2.1834319526627217</v>
      </c>
      <c r="BT31" s="84">
        <v>1.0118343195266273</v>
      </c>
      <c r="BU31" s="85">
        <v>1.331360946745562</v>
      </c>
      <c r="CA31" t="s">
        <v>65</v>
      </c>
      <c r="CB31" s="75">
        <v>130</v>
      </c>
      <c r="CC31">
        <v>91</v>
      </c>
      <c r="CD31" s="76">
        <v>106</v>
      </c>
      <c r="CE31" s="75">
        <v>114</v>
      </c>
      <c r="CF31">
        <v>151</v>
      </c>
      <c r="CG31" s="76">
        <v>113</v>
      </c>
      <c r="CH31" s="83">
        <v>1.0458715596330275</v>
      </c>
      <c r="CI31" s="84">
        <v>1.3853211009174311</v>
      </c>
      <c r="CJ31" s="85">
        <v>1.036697247706422</v>
      </c>
      <c r="CP31" t="s">
        <v>2</v>
      </c>
      <c r="CQ31" s="75">
        <v>47</v>
      </c>
      <c r="CR31">
        <v>33</v>
      </c>
      <c r="CS31" s="76">
        <v>65</v>
      </c>
      <c r="CT31" s="75">
        <v>114</v>
      </c>
      <c r="CU31">
        <v>73</v>
      </c>
      <c r="CV31" s="76">
        <v>79</v>
      </c>
      <c r="CW31" s="83">
        <v>2.3586206896551722</v>
      </c>
      <c r="CX31" s="84">
        <v>1.5103448275862068</v>
      </c>
      <c r="CY31" s="85">
        <v>1.6344827586206896</v>
      </c>
    </row>
    <row r="32" spans="2:106">
      <c r="D32" t="s">
        <v>69</v>
      </c>
      <c r="E32" s="75">
        <v>255</v>
      </c>
      <c r="F32">
        <v>263</v>
      </c>
      <c r="G32" s="76">
        <v>227</v>
      </c>
      <c r="H32" s="75">
        <v>316</v>
      </c>
      <c r="I32">
        <v>298</v>
      </c>
      <c r="J32" s="76">
        <v>276</v>
      </c>
      <c r="K32" s="83">
        <v>1.2724832214765101</v>
      </c>
      <c r="L32" s="84">
        <v>1.2</v>
      </c>
      <c r="M32" s="85">
        <v>1.1114093959731544</v>
      </c>
      <c r="S32" t="s">
        <v>71</v>
      </c>
      <c r="T32" s="75">
        <v>308</v>
      </c>
      <c r="U32">
        <v>252</v>
      </c>
      <c r="V32" s="76">
        <v>301</v>
      </c>
      <c r="W32" s="75">
        <v>272</v>
      </c>
      <c r="X32">
        <v>286</v>
      </c>
      <c r="Y32" s="76">
        <v>292</v>
      </c>
      <c r="Z32" s="83">
        <v>0.94773519163763065</v>
      </c>
      <c r="AA32" s="84">
        <v>0.99651567944250874</v>
      </c>
      <c r="AB32" s="85">
        <v>1.0174216027874565</v>
      </c>
      <c r="AH32" t="s">
        <v>73</v>
      </c>
      <c r="AI32" s="75">
        <v>229</v>
      </c>
      <c r="AJ32">
        <v>194</v>
      </c>
      <c r="AK32" s="76">
        <v>214</v>
      </c>
      <c r="AL32" s="75">
        <v>273</v>
      </c>
      <c r="AM32">
        <v>180</v>
      </c>
      <c r="AN32" s="76">
        <v>191</v>
      </c>
      <c r="AO32" s="83">
        <v>1.2857142857142856</v>
      </c>
      <c r="AP32" s="84">
        <v>0.84772370486656201</v>
      </c>
      <c r="AQ32" s="85">
        <v>0.89952904238618525</v>
      </c>
      <c r="AW32" t="s">
        <v>75</v>
      </c>
      <c r="AX32" s="75">
        <v>141</v>
      </c>
      <c r="AY32">
        <v>238</v>
      </c>
      <c r="AZ32" s="76">
        <v>142</v>
      </c>
      <c r="BA32" s="75">
        <v>220</v>
      </c>
      <c r="BB32">
        <v>189</v>
      </c>
      <c r="BC32" s="76">
        <v>193</v>
      </c>
      <c r="BD32" s="83">
        <v>1.2667946257197698</v>
      </c>
      <c r="BE32" s="84">
        <v>1.0882917466410749</v>
      </c>
      <c r="BF32" s="85">
        <v>1.1113243761996161</v>
      </c>
      <c r="BL32" t="s">
        <v>77</v>
      </c>
      <c r="BM32" s="75">
        <v>112</v>
      </c>
      <c r="BN32">
        <v>131</v>
      </c>
      <c r="BO32" s="76">
        <v>121</v>
      </c>
      <c r="BP32" s="75">
        <v>121</v>
      </c>
      <c r="BQ32">
        <v>120</v>
      </c>
      <c r="BR32" s="76">
        <v>147</v>
      </c>
      <c r="BS32" s="83">
        <v>0.99725274725274726</v>
      </c>
      <c r="BT32" s="84">
        <v>0.98901098901098905</v>
      </c>
      <c r="BU32" s="85">
        <v>1.2115384615384617</v>
      </c>
      <c r="CA32" t="s">
        <v>79</v>
      </c>
      <c r="CB32" s="75">
        <v>309</v>
      </c>
      <c r="CC32">
        <v>178</v>
      </c>
      <c r="CD32" s="76">
        <v>170</v>
      </c>
      <c r="CE32" s="75">
        <v>201</v>
      </c>
      <c r="CF32">
        <v>233</v>
      </c>
      <c r="CG32" s="76">
        <v>208</v>
      </c>
      <c r="CH32" s="83">
        <v>0.9178082191780822</v>
      </c>
      <c r="CI32" s="84">
        <v>1.0639269406392695</v>
      </c>
      <c r="CJ32" s="85">
        <v>0.94977168949771684</v>
      </c>
      <c r="CP32" t="s">
        <v>3</v>
      </c>
      <c r="CQ32" s="75">
        <v>418</v>
      </c>
      <c r="CR32">
        <v>512</v>
      </c>
      <c r="CS32" s="76">
        <v>474</v>
      </c>
      <c r="CT32" s="75">
        <v>1015</v>
      </c>
      <c r="CU32">
        <v>850</v>
      </c>
      <c r="CV32" s="76">
        <v>1592</v>
      </c>
      <c r="CW32" s="83">
        <v>2.1688034188034186</v>
      </c>
      <c r="CX32" s="84">
        <v>1.8162393162393162</v>
      </c>
      <c r="CY32" s="85">
        <v>3.4017094017094016</v>
      </c>
    </row>
    <row r="33" spans="2:103">
      <c r="D33" t="s">
        <v>85</v>
      </c>
      <c r="E33" s="75">
        <v>310</v>
      </c>
      <c r="F33">
        <v>306</v>
      </c>
      <c r="G33" s="76">
        <v>264</v>
      </c>
      <c r="H33" s="75">
        <v>375</v>
      </c>
      <c r="I33">
        <v>326</v>
      </c>
      <c r="J33" s="76">
        <v>348</v>
      </c>
      <c r="K33" s="83">
        <v>1.2784090909090911</v>
      </c>
      <c r="L33" s="84">
        <v>1.1113636363636363</v>
      </c>
      <c r="M33" s="85">
        <v>1.1863636363636365</v>
      </c>
      <c r="S33" t="s">
        <v>87</v>
      </c>
      <c r="T33" s="75">
        <v>149</v>
      </c>
      <c r="U33">
        <v>197</v>
      </c>
      <c r="V33" s="76">
        <v>153</v>
      </c>
      <c r="W33" s="75">
        <v>213</v>
      </c>
      <c r="X33">
        <v>192</v>
      </c>
      <c r="Y33" s="76">
        <v>167</v>
      </c>
      <c r="Z33" s="83">
        <v>1.2805611222444888</v>
      </c>
      <c r="AA33" s="84">
        <v>1.154308617234469</v>
      </c>
      <c r="AB33" s="85">
        <v>1.0040080160320641</v>
      </c>
      <c r="AH33" t="s">
        <v>89</v>
      </c>
      <c r="AI33" s="75">
        <v>220</v>
      </c>
      <c r="AJ33">
        <v>87</v>
      </c>
      <c r="AK33" s="76">
        <v>237</v>
      </c>
      <c r="AL33" s="75">
        <v>175</v>
      </c>
      <c r="AM33">
        <v>140</v>
      </c>
      <c r="AN33" s="76">
        <v>125</v>
      </c>
      <c r="AO33" s="83">
        <v>0.96507352941176461</v>
      </c>
      <c r="AP33" s="84">
        <v>0.77205882352941169</v>
      </c>
      <c r="AQ33" s="85">
        <v>0.68933823529411764</v>
      </c>
      <c r="AW33" t="s">
        <v>90</v>
      </c>
      <c r="AX33" s="75">
        <v>136</v>
      </c>
      <c r="AY33">
        <v>94</v>
      </c>
      <c r="AZ33" s="76">
        <v>98</v>
      </c>
      <c r="BA33" s="75">
        <v>127</v>
      </c>
      <c r="BB33">
        <v>121</v>
      </c>
      <c r="BC33" s="76">
        <v>134</v>
      </c>
      <c r="BD33" s="83">
        <v>1.1615853658536586</v>
      </c>
      <c r="BE33" s="84">
        <v>1.1067073170731707</v>
      </c>
      <c r="BF33" s="85">
        <v>1.225609756097561</v>
      </c>
      <c r="BL33" t="s">
        <v>92</v>
      </c>
      <c r="BM33" s="75">
        <v>223</v>
      </c>
      <c r="BN33">
        <v>272</v>
      </c>
      <c r="BO33" s="76">
        <v>286</v>
      </c>
      <c r="BP33" s="75">
        <v>537</v>
      </c>
      <c r="BQ33">
        <v>254</v>
      </c>
      <c r="BR33" s="76">
        <v>193</v>
      </c>
      <c r="BS33" s="83">
        <v>2.0627400768245838</v>
      </c>
      <c r="BT33" s="84">
        <v>0.97567221510883495</v>
      </c>
      <c r="BU33" s="85">
        <v>0.7413572343149808</v>
      </c>
      <c r="CA33" t="s">
        <v>94</v>
      </c>
      <c r="CB33" s="75">
        <v>297</v>
      </c>
      <c r="CC33">
        <v>174</v>
      </c>
      <c r="CD33" s="76">
        <v>266</v>
      </c>
      <c r="CE33" s="75">
        <v>276</v>
      </c>
      <c r="CF33">
        <v>272</v>
      </c>
      <c r="CG33" s="76">
        <v>197</v>
      </c>
      <c r="CH33" s="83">
        <v>1.1234735413839891</v>
      </c>
      <c r="CI33" s="84">
        <v>1.1071913161465401</v>
      </c>
      <c r="CJ33" s="85">
        <v>0.80189959294436908</v>
      </c>
      <c r="CQ33" s="75"/>
      <c r="CS33" s="76"/>
      <c r="CT33" s="75"/>
      <c r="CV33" s="76"/>
      <c r="CW33" s="83"/>
      <c r="CX33" s="84"/>
      <c r="CY33" s="85"/>
    </row>
    <row r="34" spans="2:103">
      <c r="D34" t="s">
        <v>96</v>
      </c>
      <c r="E34" s="75">
        <v>214</v>
      </c>
      <c r="F34">
        <v>271</v>
      </c>
      <c r="G34" s="76">
        <v>287</v>
      </c>
      <c r="H34" s="75">
        <v>230</v>
      </c>
      <c r="I34">
        <v>249</v>
      </c>
      <c r="J34" s="76">
        <v>278</v>
      </c>
      <c r="K34" s="83">
        <v>0.89378238341968919</v>
      </c>
      <c r="L34" s="84">
        <v>0.96761658031088094</v>
      </c>
      <c r="M34" s="85">
        <v>1.0803108808290156</v>
      </c>
      <c r="S34" t="s">
        <v>98</v>
      </c>
      <c r="T34" s="75">
        <v>125</v>
      </c>
      <c r="U34">
        <v>140</v>
      </c>
      <c r="V34" s="76">
        <v>117</v>
      </c>
      <c r="W34" s="75">
        <v>143</v>
      </c>
      <c r="X34">
        <v>93</v>
      </c>
      <c r="Y34" s="76">
        <v>120</v>
      </c>
      <c r="Z34" s="83">
        <v>1.1230366492146597</v>
      </c>
      <c r="AA34" s="84">
        <v>0.73036649214659688</v>
      </c>
      <c r="AB34" s="85">
        <v>0.94240837696335078</v>
      </c>
      <c r="AH34" t="s">
        <v>99</v>
      </c>
      <c r="AI34" s="75">
        <v>199</v>
      </c>
      <c r="AJ34">
        <v>192</v>
      </c>
      <c r="AK34" s="76">
        <v>174</v>
      </c>
      <c r="AL34" s="75">
        <v>275</v>
      </c>
      <c r="AM34">
        <v>239</v>
      </c>
      <c r="AN34" s="76">
        <v>313</v>
      </c>
      <c r="AO34" s="83">
        <v>1.4601769911504423</v>
      </c>
      <c r="AP34" s="84">
        <v>1.2690265486725663</v>
      </c>
      <c r="AQ34" s="85">
        <v>1.6619469026548672</v>
      </c>
      <c r="AW34" t="s">
        <v>100</v>
      </c>
      <c r="AX34" s="75">
        <v>66</v>
      </c>
      <c r="AY34">
        <v>104</v>
      </c>
      <c r="AZ34" s="76">
        <v>119</v>
      </c>
      <c r="BA34" s="75">
        <v>99</v>
      </c>
      <c r="BB34">
        <v>125</v>
      </c>
      <c r="BC34" s="76">
        <v>117</v>
      </c>
      <c r="BD34" s="83">
        <v>1.027681660899654</v>
      </c>
      <c r="BE34" s="84">
        <v>1.2975778546712804</v>
      </c>
      <c r="BF34" s="85">
        <v>1.2145328719723183</v>
      </c>
      <c r="BL34" t="s">
        <v>101</v>
      </c>
      <c r="BM34" s="75">
        <v>209</v>
      </c>
      <c r="BN34">
        <v>184</v>
      </c>
      <c r="BO34" s="76">
        <v>239</v>
      </c>
      <c r="BP34" s="75">
        <v>441</v>
      </c>
      <c r="BQ34">
        <v>143</v>
      </c>
      <c r="BR34" s="76">
        <v>210</v>
      </c>
      <c r="BS34" s="83">
        <v>2.0933544303797471</v>
      </c>
      <c r="BT34" s="84">
        <v>0.67879746835443044</v>
      </c>
      <c r="BU34" s="85">
        <v>0.99683544303797478</v>
      </c>
      <c r="CA34" t="s">
        <v>102</v>
      </c>
      <c r="CB34" s="75">
        <v>171</v>
      </c>
      <c r="CC34">
        <v>111</v>
      </c>
      <c r="CD34" s="76">
        <v>125</v>
      </c>
      <c r="CE34" s="75">
        <v>132</v>
      </c>
      <c r="CF34">
        <v>143</v>
      </c>
      <c r="CG34" s="76">
        <v>159</v>
      </c>
      <c r="CH34" s="83">
        <v>0.97297297297297303</v>
      </c>
      <c r="CI34" s="84">
        <v>1.0540540540540542</v>
      </c>
      <c r="CJ34" s="85">
        <v>1.171990171990172</v>
      </c>
      <c r="CQ34" s="75"/>
      <c r="CS34" s="76"/>
      <c r="CT34" s="75"/>
      <c r="CV34" s="76"/>
      <c r="CW34" s="83"/>
      <c r="CX34" s="84"/>
      <c r="CY34" s="85"/>
    </row>
    <row r="35" spans="2:103">
      <c r="D35" t="s">
        <v>86</v>
      </c>
      <c r="E35" s="77">
        <v>318</v>
      </c>
      <c r="F35" s="78">
        <v>248</v>
      </c>
      <c r="G35" s="79">
        <v>366</v>
      </c>
      <c r="H35" s="77">
        <v>345</v>
      </c>
      <c r="I35" s="78">
        <v>259</v>
      </c>
      <c r="J35" s="79">
        <v>303</v>
      </c>
      <c r="K35" s="86">
        <v>1.1105150214592274</v>
      </c>
      <c r="L35" s="87">
        <v>0.83369098712446343</v>
      </c>
      <c r="M35" s="88">
        <v>0.97532188841201706</v>
      </c>
      <c r="S35" t="s">
        <v>88</v>
      </c>
      <c r="T35" s="77">
        <v>303</v>
      </c>
      <c r="U35" s="78">
        <v>343</v>
      </c>
      <c r="V35" s="79">
        <v>295</v>
      </c>
      <c r="W35" s="77">
        <v>205</v>
      </c>
      <c r="X35" s="78">
        <v>144</v>
      </c>
      <c r="Y35" s="79">
        <v>162</v>
      </c>
      <c r="Z35" s="86">
        <v>0.65356004250797017</v>
      </c>
      <c r="AA35" s="87">
        <v>0.45908607863974493</v>
      </c>
      <c r="AB35" s="88">
        <v>0.51647183846971301</v>
      </c>
      <c r="AH35" t="s">
        <v>3</v>
      </c>
      <c r="AI35" s="77">
        <v>387</v>
      </c>
      <c r="AJ35" s="78">
        <v>354</v>
      </c>
      <c r="AK35" s="79">
        <v>282</v>
      </c>
      <c r="AL35" s="77">
        <v>594</v>
      </c>
      <c r="AM35" s="78">
        <v>932</v>
      </c>
      <c r="AN35" s="79">
        <v>715</v>
      </c>
      <c r="AO35" s="86">
        <v>1.7419354838709677</v>
      </c>
      <c r="AP35" s="87">
        <v>2.7331378299120233</v>
      </c>
      <c r="AQ35" s="88">
        <v>2.096774193548387</v>
      </c>
      <c r="AW35" t="s">
        <v>91</v>
      </c>
      <c r="AX35" s="77">
        <v>144</v>
      </c>
      <c r="AY35" s="78">
        <v>134</v>
      </c>
      <c r="AZ35" s="79">
        <v>94</v>
      </c>
      <c r="BA35" s="77">
        <v>177</v>
      </c>
      <c r="BB35" s="78">
        <v>133</v>
      </c>
      <c r="BC35" s="79">
        <v>153</v>
      </c>
      <c r="BD35" s="86">
        <v>1.4274193548387097</v>
      </c>
      <c r="BE35" s="87">
        <v>1.0725806451612903</v>
      </c>
      <c r="BF35" s="88">
        <v>1.2338709677419355</v>
      </c>
      <c r="BL35" t="s">
        <v>93</v>
      </c>
      <c r="BM35" s="77">
        <v>386</v>
      </c>
      <c r="BN35" s="78">
        <v>130</v>
      </c>
      <c r="BO35" s="79">
        <v>163</v>
      </c>
      <c r="BP35" s="77">
        <v>212</v>
      </c>
      <c r="BQ35" s="78">
        <v>229</v>
      </c>
      <c r="BR35" s="79">
        <v>153</v>
      </c>
      <c r="BS35" s="86">
        <v>0.93667157584683358</v>
      </c>
      <c r="BT35" s="87">
        <v>1.0117820324005891</v>
      </c>
      <c r="BU35" s="88">
        <v>0.67599410898379964</v>
      </c>
      <c r="CA35" t="s">
        <v>3</v>
      </c>
      <c r="CB35" s="77">
        <v>376</v>
      </c>
      <c r="CC35" s="78">
        <v>226</v>
      </c>
      <c r="CD35" s="79">
        <v>306</v>
      </c>
      <c r="CE35" s="77">
        <v>1203</v>
      </c>
      <c r="CF35" s="78">
        <v>1371</v>
      </c>
      <c r="CG35" s="79">
        <v>1088</v>
      </c>
      <c r="CH35" s="86">
        <v>3.9746696035242288</v>
      </c>
      <c r="CI35" s="87">
        <v>4.5297356828193829</v>
      </c>
      <c r="CJ35" s="88">
        <v>3.5947136563876652</v>
      </c>
      <c r="CP35" t="s">
        <v>114</v>
      </c>
      <c r="CQ35" s="77">
        <v>4</v>
      </c>
      <c r="CR35" s="78">
        <v>5</v>
      </c>
      <c r="CS35" s="79">
        <v>0</v>
      </c>
      <c r="CT35" s="77">
        <v>6364</v>
      </c>
      <c r="CU35" s="78">
        <v>5115</v>
      </c>
      <c r="CV35" s="79">
        <v>6644</v>
      </c>
      <c r="CW35" s="86">
        <v>2121.3333333333335</v>
      </c>
      <c r="CX35" s="87">
        <v>1705</v>
      </c>
      <c r="CY35" s="88">
        <v>2214.6666666666665</v>
      </c>
    </row>
    <row r="38" spans="2:103">
      <c r="B38" s="58" t="s">
        <v>115</v>
      </c>
      <c r="E38" s="133" t="s">
        <v>113</v>
      </c>
      <c r="F38" s="133"/>
      <c r="G38" s="133"/>
    </row>
    <row r="39" spans="2:103">
      <c r="D39" s="3" t="s">
        <v>1</v>
      </c>
      <c r="E39" s="94">
        <v>0.82084690999999999</v>
      </c>
      <c r="F39" s="94">
        <v>0.82084690999999999</v>
      </c>
      <c r="G39" s="94">
        <v>1.1140065100000001</v>
      </c>
    </row>
    <row r="40" spans="2:103">
      <c r="D40" s="3" t="s">
        <v>116</v>
      </c>
      <c r="E40" s="94">
        <v>2.35862069</v>
      </c>
      <c r="F40" s="94">
        <v>1.51034483</v>
      </c>
      <c r="G40" s="94">
        <v>1.63448276</v>
      </c>
    </row>
    <row r="41" spans="2:103">
      <c r="D41" s="3" t="s">
        <v>3</v>
      </c>
      <c r="E41" s="94">
        <v>3.9746695999999999</v>
      </c>
      <c r="F41" s="94">
        <v>4.5297356799999999</v>
      </c>
      <c r="G41" s="94">
        <v>3.59471366</v>
      </c>
    </row>
    <row r="42" spans="2:103">
      <c r="D42" s="3" t="s">
        <v>60</v>
      </c>
      <c r="E42" s="94">
        <v>1.1989247300000001</v>
      </c>
      <c r="F42" s="94">
        <v>1.0913978499999999</v>
      </c>
      <c r="G42" s="94">
        <v>1.15591398</v>
      </c>
    </row>
    <row r="43" spans="2:103">
      <c r="D43" s="3" t="s">
        <v>74</v>
      </c>
      <c r="E43" s="94">
        <v>1.10951526</v>
      </c>
      <c r="F43" s="94">
        <v>1.0179533199999999</v>
      </c>
      <c r="G43" s="94">
        <v>1.0502693000000001</v>
      </c>
    </row>
    <row r="44" spans="2:103">
      <c r="D44" s="3" t="s">
        <v>61</v>
      </c>
      <c r="E44" s="94">
        <v>0.75868725999999997</v>
      </c>
      <c r="F44" s="94">
        <v>0.93243242999999998</v>
      </c>
      <c r="G44" s="94">
        <v>1.3552123599999999</v>
      </c>
    </row>
    <row r="45" spans="2:103">
      <c r="D45" s="3" t="s">
        <v>75</v>
      </c>
      <c r="E45" s="94">
        <v>1.2667946299999999</v>
      </c>
      <c r="F45" s="94">
        <v>1.08829175</v>
      </c>
      <c r="G45" s="94">
        <v>1.1113243799999999</v>
      </c>
    </row>
    <row r="46" spans="2:103">
      <c r="D46" s="3" t="s">
        <v>90</v>
      </c>
      <c r="E46" s="94">
        <v>1.1615853700000001</v>
      </c>
      <c r="F46" s="94">
        <v>1.1067073199999999</v>
      </c>
      <c r="G46" s="94">
        <v>1.22560976</v>
      </c>
    </row>
    <row r="47" spans="2:103">
      <c r="D47" s="3" t="s">
        <v>100</v>
      </c>
      <c r="E47" s="94">
        <v>1.0276816600000001</v>
      </c>
      <c r="F47" s="94">
        <v>1.2975778499999999</v>
      </c>
      <c r="G47" s="94">
        <v>1.21453287</v>
      </c>
    </row>
    <row r="48" spans="2:103">
      <c r="D48" s="3" t="s">
        <v>91</v>
      </c>
      <c r="E48" s="94">
        <v>1.4274193500000001</v>
      </c>
      <c r="F48" s="94">
        <v>1.0725806499999999</v>
      </c>
      <c r="G48" s="94">
        <v>1.2338709699999999</v>
      </c>
    </row>
    <row r="49" spans="4:7">
      <c r="D49" s="3" t="s">
        <v>62</v>
      </c>
      <c r="E49" s="94">
        <v>4.4239864899999999</v>
      </c>
      <c r="F49" s="94">
        <v>2.0320945899999998</v>
      </c>
      <c r="G49" s="94">
        <v>1.74831081</v>
      </c>
    </row>
    <row r="50" spans="4:7">
      <c r="D50" s="3" t="s">
        <v>76</v>
      </c>
      <c r="E50" s="94">
        <v>0.66092943000000004</v>
      </c>
      <c r="F50" s="94">
        <v>0.60929431999999994</v>
      </c>
      <c r="G50" s="94">
        <v>0.56282272</v>
      </c>
    </row>
    <row r="51" spans="4:7">
      <c r="D51" s="3" t="s">
        <v>63</v>
      </c>
      <c r="E51" s="94">
        <v>2.1834319500000001</v>
      </c>
      <c r="F51" s="94">
        <v>1.01183432</v>
      </c>
      <c r="G51" s="94">
        <v>1.3313609500000001</v>
      </c>
    </row>
    <row r="52" spans="4:7">
      <c r="D52" s="3" t="s">
        <v>77</v>
      </c>
      <c r="E52" s="94">
        <v>0.99725275000000002</v>
      </c>
      <c r="F52" s="94">
        <v>0.98901099000000003</v>
      </c>
      <c r="G52" s="94">
        <v>1.2115384600000001</v>
      </c>
    </row>
    <row r="53" spans="4:7">
      <c r="D53" s="3" t="s">
        <v>92</v>
      </c>
      <c r="E53" s="94">
        <v>2.0627400800000002</v>
      </c>
      <c r="F53" s="94">
        <v>0.97567221999999998</v>
      </c>
      <c r="G53" s="94">
        <v>0.74135722999999998</v>
      </c>
    </row>
    <row r="54" spans="4:7">
      <c r="D54" s="3" t="s">
        <v>101</v>
      </c>
      <c r="E54" s="94">
        <v>2.0933544300000002</v>
      </c>
      <c r="F54" s="94">
        <v>0.67879747000000001</v>
      </c>
      <c r="G54" s="94">
        <v>0.99683544000000002</v>
      </c>
    </row>
    <row r="55" spans="4:7">
      <c r="D55" s="3" t="s">
        <v>93</v>
      </c>
      <c r="E55" s="94">
        <v>0.93667157999999995</v>
      </c>
      <c r="F55" s="94">
        <v>1.01178203</v>
      </c>
      <c r="G55" s="94">
        <v>0.67599410999999998</v>
      </c>
    </row>
    <row r="56" spans="4:7">
      <c r="D56" s="3" t="s">
        <v>64</v>
      </c>
      <c r="E56" s="94">
        <v>1.1170212799999999</v>
      </c>
      <c r="F56" s="94">
        <v>0.91914894000000003</v>
      </c>
      <c r="G56" s="94">
        <v>0.59361702000000005</v>
      </c>
    </row>
    <row r="57" spans="4:7">
      <c r="D57" s="3" t="s">
        <v>78</v>
      </c>
      <c r="E57" s="94">
        <v>0.90666667000000001</v>
      </c>
      <c r="F57" s="94">
        <v>1.0866666700000001</v>
      </c>
      <c r="G57" s="94">
        <v>1.32666667</v>
      </c>
    </row>
    <row r="58" spans="4:7">
      <c r="D58" s="3" t="s">
        <v>65</v>
      </c>
      <c r="E58" s="94">
        <v>1.0458715599999999</v>
      </c>
      <c r="F58" s="94">
        <v>1.3853211000000001</v>
      </c>
      <c r="G58" s="94">
        <v>1.03669725</v>
      </c>
    </row>
    <row r="59" spans="4:7">
      <c r="D59" s="3" t="s">
        <v>79</v>
      </c>
      <c r="E59" s="94">
        <v>0.91780821999999995</v>
      </c>
      <c r="F59" s="94">
        <v>1.06392694</v>
      </c>
      <c r="G59" s="94">
        <v>0.94977168999999995</v>
      </c>
    </row>
    <row r="60" spans="4:7">
      <c r="D60" s="3" t="s">
        <v>94</v>
      </c>
      <c r="E60" s="94">
        <v>1.12347354</v>
      </c>
      <c r="F60" s="94">
        <v>1.1071913200000001</v>
      </c>
      <c r="G60" s="94">
        <v>0.80189959</v>
      </c>
    </row>
    <row r="61" spans="4:7">
      <c r="D61" s="3" t="s">
        <v>102</v>
      </c>
      <c r="E61" s="94">
        <v>0.97297297000000005</v>
      </c>
      <c r="F61" s="94">
        <v>1.05405405</v>
      </c>
      <c r="G61" s="94">
        <v>1.1719901699999999</v>
      </c>
    </row>
    <row r="62" spans="4:7">
      <c r="D62" s="3" t="s">
        <v>54</v>
      </c>
      <c r="E62" s="94">
        <v>1.0180327899999999</v>
      </c>
      <c r="F62" s="94">
        <v>1.0573770499999999</v>
      </c>
      <c r="G62" s="94">
        <v>0.94918033000000002</v>
      </c>
    </row>
    <row r="63" spans="4:7">
      <c r="D63" s="3" t="s">
        <v>68</v>
      </c>
      <c r="E63" s="94">
        <v>1.0857142900000001</v>
      </c>
      <c r="F63" s="94">
        <v>0.93214286000000002</v>
      </c>
      <c r="G63" s="94">
        <v>1.1857142899999999</v>
      </c>
    </row>
    <row r="64" spans="4:7">
      <c r="D64" s="3" t="s">
        <v>55</v>
      </c>
      <c r="E64" s="94">
        <v>1.1856287400000001</v>
      </c>
      <c r="F64" s="94">
        <v>1.03832335</v>
      </c>
      <c r="G64" s="94">
        <v>1.1209580800000001</v>
      </c>
    </row>
    <row r="65" spans="4:7">
      <c r="D65" s="3" t="s">
        <v>69</v>
      </c>
      <c r="E65" s="94">
        <v>1.27248322</v>
      </c>
      <c r="F65" s="94">
        <v>1.2</v>
      </c>
      <c r="G65" s="94">
        <v>1.1114094000000001</v>
      </c>
    </row>
    <row r="66" spans="4:7">
      <c r="D66" s="3" t="s">
        <v>85</v>
      </c>
      <c r="E66" s="94">
        <v>1.27840909</v>
      </c>
      <c r="F66" s="94">
        <v>1.11136364</v>
      </c>
      <c r="G66" s="94">
        <v>1.1863636399999999</v>
      </c>
    </row>
    <row r="67" spans="4:7">
      <c r="D67" s="3" t="s">
        <v>96</v>
      </c>
      <c r="E67" s="94">
        <v>0.89378237999999999</v>
      </c>
      <c r="F67" s="94">
        <v>0.96761657999999995</v>
      </c>
      <c r="G67" s="94">
        <v>1.0803108800000001</v>
      </c>
    </row>
    <row r="68" spans="4:7">
      <c r="D68" s="3" t="s">
        <v>86</v>
      </c>
      <c r="E68" s="94">
        <v>1.11051502</v>
      </c>
      <c r="F68" s="94">
        <v>0.83369099000000002</v>
      </c>
      <c r="G68" s="94">
        <v>0.97532189000000002</v>
      </c>
    </row>
    <row r="69" spans="4:7">
      <c r="D69" s="3" t="s">
        <v>56</v>
      </c>
      <c r="E69" s="94">
        <v>1.18</v>
      </c>
      <c r="F69" s="94">
        <v>1.06666667</v>
      </c>
      <c r="G69" s="94">
        <v>0.97333333</v>
      </c>
    </row>
    <row r="70" spans="4:7">
      <c r="D70" s="3" t="s">
        <v>70</v>
      </c>
      <c r="E70" s="94">
        <v>0.91412742000000002</v>
      </c>
      <c r="F70" s="94">
        <v>0.68144044000000004</v>
      </c>
      <c r="G70" s="94">
        <v>1.31301939</v>
      </c>
    </row>
    <row r="71" spans="4:7">
      <c r="D71" s="3" t="s">
        <v>57</v>
      </c>
      <c r="E71" s="94">
        <v>0.83518930999999996</v>
      </c>
      <c r="F71" s="94">
        <v>1.0489977699999999</v>
      </c>
      <c r="G71" s="94">
        <v>1.0690423200000001</v>
      </c>
    </row>
    <row r="72" spans="4:7">
      <c r="D72" s="3" t="s">
        <v>71</v>
      </c>
      <c r="E72" s="94">
        <v>0.94773518999999995</v>
      </c>
      <c r="F72" s="94">
        <v>0.99651568000000001</v>
      </c>
      <c r="G72" s="94">
        <v>1.0174216</v>
      </c>
    </row>
    <row r="73" spans="4:7">
      <c r="D73" s="3" t="s">
        <v>87</v>
      </c>
      <c r="E73" s="94">
        <v>1.28056112</v>
      </c>
      <c r="F73" s="94">
        <v>1.1543086199999999</v>
      </c>
      <c r="G73" s="94">
        <v>1.0040080199999999</v>
      </c>
    </row>
    <row r="74" spans="4:7">
      <c r="D74" s="3" t="s">
        <v>98</v>
      </c>
      <c r="E74" s="94">
        <v>1.12303665</v>
      </c>
      <c r="F74" s="94">
        <v>0.73036648999999998</v>
      </c>
      <c r="G74" s="94">
        <v>0.94240838000000005</v>
      </c>
    </row>
    <row r="75" spans="4:7">
      <c r="D75" s="3" t="s">
        <v>88</v>
      </c>
      <c r="E75" s="94">
        <v>0.65356004000000001</v>
      </c>
      <c r="F75" s="94">
        <v>0.45908608000000001</v>
      </c>
      <c r="G75" s="94">
        <v>0.51647184000000002</v>
      </c>
    </row>
    <row r="76" spans="4:7">
      <c r="D76" s="3" t="s">
        <v>58</v>
      </c>
      <c r="E76" s="94">
        <v>1.1058394199999999</v>
      </c>
      <c r="F76" s="94">
        <v>0.66788320999999995</v>
      </c>
      <c r="G76" s="94">
        <v>0.87591240999999997</v>
      </c>
    </row>
    <row r="77" spans="4:7">
      <c r="D77" s="3" t="s">
        <v>72</v>
      </c>
      <c r="E77" s="94">
        <v>0.77795786</v>
      </c>
      <c r="F77" s="94">
        <v>0.88006483000000002</v>
      </c>
      <c r="G77" s="94">
        <v>0.79254457</v>
      </c>
    </row>
    <row r="78" spans="4:7">
      <c r="D78" s="3" t="s">
        <v>59</v>
      </c>
      <c r="E78" s="94">
        <v>1.0444444399999999</v>
      </c>
      <c r="F78" s="94">
        <v>1.2</v>
      </c>
      <c r="G78" s="94">
        <v>0.92222221999999998</v>
      </c>
    </row>
    <row r="79" spans="4:7">
      <c r="D79" s="3" t="s">
        <v>73</v>
      </c>
      <c r="E79" s="94">
        <v>1.28571429</v>
      </c>
      <c r="F79" s="94">
        <v>0.84772369999999997</v>
      </c>
      <c r="G79" s="94">
        <v>0.89952904</v>
      </c>
    </row>
    <row r="80" spans="4:7">
      <c r="D80" s="3" t="s">
        <v>89</v>
      </c>
      <c r="E80" s="94">
        <v>0.96507352999999996</v>
      </c>
      <c r="F80" s="94">
        <v>0.77205882000000003</v>
      </c>
      <c r="G80" s="94">
        <v>0.68933823999999999</v>
      </c>
    </row>
    <row r="81" spans="4:7">
      <c r="D81" s="3" t="s">
        <v>99</v>
      </c>
      <c r="E81" s="94">
        <v>1.4601769899999999</v>
      </c>
      <c r="F81" s="94">
        <v>1.26902655</v>
      </c>
      <c r="G81" s="94">
        <v>1.6619469</v>
      </c>
    </row>
  </sheetData>
  <mergeCells count="22">
    <mergeCell ref="CQ28:CS28"/>
    <mergeCell ref="CT28:CV28"/>
    <mergeCell ref="CW28:CY28"/>
    <mergeCell ref="E38:G38"/>
    <mergeCell ref="BM28:BO28"/>
    <mergeCell ref="BP28:BR28"/>
    <mergeCell ref="BS28:BU28"/>
    <mergeCell ref="CB28:CD28"/>
    <mergeCell ref="CE28:CG28"/>
    <mergeCell ref="CH28:CJ28"/>
    <mergeCell ref="AI28:AK28"/>
    <mergeCell ref="AL28:AN28"/>
    <mergeCell ref="AO28:AQ28"/>
    <mergeCell ref="AX28:AZ28"/>
    <mergeCell ref="BA28:BC28"/>
    <mergeCell ref="BD28:BF28"/>
    <mergeCell ref="Z28:AB28"/>
    <mergeCell ref="E28:G28"/>
    <mergeCell ref="H28:J28"/>
    <mergeCell ref="K28:M28"/>
    <mergeCell ref="T28:V28"/>
    <mergeCell ref="W28:Y28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88D3-CD94-D14C-9145-3E70C744C846}">
  <dimension ref="B2:R37"/>
  <sheetViews>
    <sheetView topLeftCell="B1" zoomScale="75" workbookViewId="0">
      <selection activeCell="F35" sqref="F35"/>
    </sheetView>
  </sheetViews>
  <sheetFormatPr defaultColWidth="11" defaultRowHeight="15.95"/>
  <cols>
    <col min="2" max="2" width="19.5" style="59" customWidth="1"/>
  </cols>
  <sheetData>
    <row r="2" spans="2:16">
      <c r="B2" s="58" t="s">
        <v>45</v>
      </c>
      <c r="C2" s="95" t="s">
        <v>46</v>
      </c>
      <c r="E2" s="96">
        <v>1</v>
      </c>
      <c r="F2" s="96">
        <v>2</v>
      </c>
      <c r="G2" s="96">
        <v>3</v>
      </c>
      <c r="H2" s="96">
        <v>4</v>
      </c>
      <c r="I2" s="96">
        <v>5</v>
      </c>
      <c r="J2" s="96">
        <v>6</v>
      </c>
      <c r="K2" s="96">
        <v>7</v>
      </c>
      <c r="L2" s="96">
        <v>8</v>
      </c>
      <c r="M2" s="96">
        <v>9</v>
      </c>
      <c r="N2" s="96">
        <v>10</v>
      </c>
      <c r="O2" s="96">
        <v>11</v>
      </c>
      <c r="P2" s="96">
        <v>12</v>
      </c>
    </row>
    <row r="3" spans="2:16" ht="17.100000000000001">
      <c r="C3" s="95"/>
      <c r="D3" s="96" t="s">
        <v>53</v>
      </c>
      <c r="E3" s="6" t="s">
        <v>62</v>
      </c>
      <c r="F3" s="7" t="s">
        <v>62</v>
      </c>
      <c r="G3" s="7" t="s">
        <v>62</v>
      </c>
      <c r="H3" s="7" t="s">
        <v>62</v>
      </c>
      <c r="I3" s="7" t="s">
        <v>62</v>
      </c>
      <c r="J3" s="7" t="s">
        <v>62</v>
      </c>
      <c r="K3" s="12"/>
      <c r="L3" s="12"/>
      <c r="M3" s="12"/>
      <c r="N3" s="97"/>
      <c r="O3" s="98" t="s">
        <v>109</v>
      </c>
      <c r="P3" s="99" t="s">
        <v>109</v>
      </c>
    </row>
    <row r="4" spans="2:16" ht="17.100000000000001">
      <c r="C4" s="95"/>
      <c r="D4" s="96" t="s">
        <v>67</v>
      </c>
      <c r="E4" s="16" t="s">
        <v>62</v>
      </c>
      <c r="F4" s="17" t="s">
        <v>62</v>
      </c>
      <c r="G4" s="17" t="s">
        <v>62</v>
      </c>
      <c r="H4" s="17" t="s">
        <v>62</v>
      </c>
      <c r="I4" s="17" t="s">
        <v>62</v>
      </c>
      <c r="J4" s="17" t="s">
        <v>62</v>
      </c>
      <c r="K4" s="32"/>
      <c r="L4" s="32"/>
      <c r="M4" s="32"/>
      <c r="N4" s="15"/>
      <c r="O4" s="15"/>
      <c r="P4" s="25"/>
    </row>
    <row r="5" spans="2:16">
      <c r="C5" s="95"/>
      <c r="D5" s="96" t="s">
        <v>81</v>
      </c>
      <c r="E5" s="31"/>
      <c r="F5" s="32"/>
      <c r="G5" s="32"/>
      <c r="H5" s="32"/>
      <c r="I5" s="32"/>
      <c r="J5" s="32"/>
      <c r="K5" s="24" t="s">
        <v>3</v>
      </c>
      <c r="L5" s="24" t="s">
        <v>3</v>
      </c>
      <c r="M5" s="24" t="s">
        <v>3</v>
      </c>
      <c r="N5" s="24" t="s">
        <v>3</v>
      </c>
      <c r="O5" s="24" t="s">
        <v>3</v>
      </c>
      <c r="P5" s="26" t="s">
        <v>3</v>
      </c>
    </row>
    <row r="6" spans="2:16">
      <c r="C6" s="95"/>
      <c r="D6" s="96" t="s">
        <v>83</v>
      </c>
      <c r="E6" s="14"/>
      <c r="F6" s="15"/>
      <c r="G6" s="15"/>
      <c r="H6" s="32"/>
      <c r="I6" s="32"/>
      <c r="J6" s="32"/>
      <c r="K6" s="24" t="s">
        <v>3</v>
      </c>
      <c r="L6" s="24" t="s">
        <v>3</v>
      </c>
      <c r="M6" s="24" t="s">
        <v>3</v>
      </c>
      <c r="N6" s="24" t="s">
        <v>3</v>
      </c>
      <c r="O6" s="24" t="s">
        <v>3</v>
      </c>
      <c r="P6" s="26" t="s">
        <v>3</v>
      </c>
    </row>
    <row r="7" spans="2:16" ht="17.100000000000001">
      <c r="C7" s="95"/>
      <c r="D7" s="96" t="s">
        <v>84</v>
      </c>
      <c r="E7" s="21" t="s">
        <v>62</v>
      </c>
      <c r="F7" s="22" t="s">
        <v>62</v>
      </c>
      <c r="G7" s="22" t="s">
        <v>62</v>
      </c>
      <c r="H7" s="22" t="s">
        <v>62</v>
      </c>
      <c r="I7" s="22" t="s">
        <v>62</v>
      </c>
      <c r="J7" s="22" t="s">
        <v>62</v>
      </c>
      <c r="K7" s="32"/>
      <c r="L7" s="32"/>
      <c r="M7" s="100"/>
      <c r="N7" s="32"/>
      <c r="O7" s="32"/>
      <c r="P7" s="101"/>
    </row>
    <row r="8" spans="2:16" ht="17.100000000000001">
      <c r="C8" s="95"/>
      <c r="D8" s="96" t="s">
        <v>95</v>
      </c>
      <c r="E8" s="21" t="s">
        <v>62</v>
      </c>
      <c r="F8" s="22" t="s">
        <v>62</v>
      </c>
      <c r="G8" s="22" t="s">
        <v>62</v>
      </c>
      <c r="H8" s="22" t="s">
        <v>62</v>
      </c>
      <c r="I8" s="22" t="s">
        <v>62</v>
      </c>
      <c r="J8" s="22" t="s">
        <v>62</v>
      </c>
      <c r="K8" s="32"/>
      <c r="L8" s="32"/>
      <c r="M8" s="32"/>
      <c r="N8" s="15"/>
      <c r="O8" s="15"/>
      <c r="P8" s="25"/>
    </row>
    <row r="9" spans="2:16" ht="17.100000000000001">
      <c r="C9" s="95"/>
      <c r="D9" s="96" t="s">
        <v>103</v>
      </c>
      <c r="E9" s="31"/>
      <c r="F9" s="32"/>
      <c r="G9" s="32"/>
      <c r="H9" s="32"/>
      <c r="I9" s="32"/>
      <c r="J9" s="32"/>
      <c r="K9" s="17" t="s">
        <v>3</v>
      </c>
      <c r="L9" s="17" t="s">
        <v>3</v>
      </c>
      <c r="M9" s="17" t="s">
        <v>3</v>
      </c>
      <c r="N9" s="19" t="s">
        <v>3</v>
      </c>
      <c r="O9" s="19" t="s">
        <v>3</v>
      </c>
      <c r="P9" s="20" t="s">
        <v>3</v>
      </c>
    </row>
    <row r="10" spans="2:16" ht="17.100000000000001">
      <c r="C10" s="95"/>
      <c r="D10" s="96" t="s">
        <v>105</v>
      </c>
      <c r="E10" s="102" t="s">
        <v>97</v>
      </c>
      <c r="F10" s="103" t="s">
        <v>97</v>
      </c>
      <c r="G10" s="103" t="s">
        <v>97</v>
      </c>
      <c r="H10" s="104"/>
      <c r="I10" s="104"/>
      <c r="J10" s="104"/>
      <c r="K10" s="105" t="s">
        <v>3</v>
      </c>
      <c r="L10" s="105" t="s">
        <v>3</v>
      </c>
      <c r="M10" s="106" t="s">
        <v>3</v>
      </c>
      <c r="N10" s="42" t="s">
        <v>3</v>
      </c>
      <c r="O10" s="42" t="s">
        <v>3</v>
      </c>
      <c r="P10" s="107" t="s">
        <v>3</v>
      </c>
    </row>
    <row r="12" spans="2:16">
      <c r="F12" s="51" t="s">
        <v>107</v>
      </c>
      <c r="H12" s="52" t="s">
        <v>108</v>
      </c>
      <c r="J12" s="53" t="s">
        <v>97</v>
      </c>
      <c r="L12" s="54" t="s">
        <v>109</v>
      </c>
    </row>
    <row r="15" spans="2:16">
      <c r="B15" s="58" t="s">
        <v>110</v>
      </c>
      <c r="D15" s="60"/>
      <c r="E15" s="61">
        <v>1</v>
      </c>
      <c r="F15" s="61">
        <v>2</v>
      </c>
      <c r="G15" s="61">
        <v>3</v>
      </c>
      <c r="H15" s="61">
        <v>4</v>
      </c>
      <c r="I15" s="61">
        <v>5</v>
      </c>
      <c r="J15" s="61">
        <v>6</v>
      </c>
      <c r="K15" s="61">
        <v>7</v>
      </c>
      <c r="L15" s="61">
        <v>8</v>
      </c>
      <c r="M15" s="61">
        <v>9</v>
      </c>
      <c r="N15" s="61">
        <v>10</v>
      </c>
      <c r="O15" s="61">
        <v>11</v>
      </c>
      <c r="P15" s="61">
        <v>12</v>
      </c>
    </row>
    <row r="16" spans="2:16">
      <c r="D16" s="61" t="s">
        <v>53</v>
      </c>
      <c r="E16" s="62">
        <v>361</v>
      </c>
      <c r="F16" s="62">
        <v>362</v>
      </c>
      <c r="G16" s="62">
        <v>383</v>
      </c>
      <c r="H16" s="62">
        <v>365</v>
      </c>
      <c r="I16" s="63">
        <v>404</v>
      </c>
      <c r="J16" s="63">
        <v>404</v>
      </c>
      <c r="K16" s="64">
        <v>157</v>
      </c>
      <c r="L16" s="64">
        <v>151</v>
      </c>
      <c r="M16" s="64">
        <v>156</v>
      </c>
      <c r="N16" s="64">
        <v>155</v>
      </c>
      <c r="O16" s="62">
        <v>364</v>
      </c>
      <c r="P16" s="62">
        <v>375</v>
      </c>
    </row>
    <row r="17" spans="2:16">
      <c r="D17" s="61" t="s">
        <v>67</v>
      </c>
      <c r="E17" s="63">
        <v>415</v>
      </c>
      <c r="F17" s="63">
        <v>393</v>
      </c>
      <c r="G17" s="63">
        <v>394</v>
      </c>
      <c r="H17" s="63">
        <v>401</v>
      </c>
      <c r="I17" s="63">
        <v>397</v>
      </c>
      <c r="J17" s="62">
        <v>379</v>
      </c>
      <c r="K17" s="64">
        <v>153</v>
      </c>
      <c r="L17" s="64">
        <v>152</v>
      </c>
      <c r="M17" s="64">
        <v>151</v>
      </c>
      <c r="N17" s="64">
        <v>151</v>
      </c>
      <c r="O17" s="64">
        <v>154</v>
      </c>
      <c r="P17" s="64">
        <v>152</v>
      </c>
    </row>
    <row r="18" spans="2:16">
      <c r="D18" s="61" t="s">
        <v>81</v>
      </c>
      <c r="E18" s="64">
        <v>156</v>
      </c>
      <c r="F18" s="64">
        <v>154</v>
      </c>
      <c r="G18" s="64">
        <v>151</v>
      </c>
      <c r="H18" s="64">
        <v>152</v>
      </c>
      <c r="I18" s="64">
        <v>153</v>
      </c>
      <c r="J18" s="64">
        <v>152</v>
      </c>
      <c r="K18" s="91">
        <v>265</v>
      </c>
      <c r="L18" s="90">
        <v>277</v>
      </c>
      <c r="M18" s="90">
        <v>286</v>
      </c>
      <c r="N18" s="90">
        <v>305</v>
      </c>
      <c r="O18" s="90">
        <v>288</v>
      </c>
      <c r="P18" s="90">
        <v>267</v>
      </c>
    </row>
    <row r="19" spans="2:16">
      <c r="D19" s="61" t="s">
        <v>83</v>
      </c>
      <c r="E19" s="64">
        <v>152</v>
      </c>
      <c r="F19" s="64">
        <v>149</v>
      </c>
      <c r="G19" s="64">
        <v>152</v>
      </c>
      <c r="H19" s="64">
        <v>149</v>
      </c>
      <c r="I19" s="64">
        <v>150</v>
      </c>
      <c r="J19" s="64">
        <v>150</v>
      </c>
      <c r="K19" s="90">
        <v>294</v>
      </c>
      <c r="L19" s="90">
        <v>270</v>
      </c>
      <c r="M19" s="90">
        <v>282</v>
      </c>
      <c r="N19" s="90">
        <v>294</v>
      </c>
      <c r="O19" s="91">
        <v>262</v>
      </c>
      <c r="P19" s="90">
        <v>281</v>
      </c>
    </row>
    <row r="20" spans="2:16">
      <c r="D20" s="61" t="s">
        <v>84</v>
      </c>
      <c r="E20" s="89">
        <v>311</v>
      </c>
      <c r="F20" s="90">
        <v>274</v>
      </c>
      <c r="G20" s="90">
        <v>291</v>
      </c>
      <c r="H20" s="90">
        <v>297</v>
      </c>
      <c r="I20" s="90">
        <v>289</v>
      </c>
      <c r="J20" s="90">
        <v>285</v>
      </c>
      <c r="K20" s="64">
        <v>152</v>
      </c>
      <c r="L20" s="64">
        <v>148</v>
      </c>
      <c r="M20" s="64">
        <v>156</v>
      </c>
      <c r="N20" s="64">
        <v>151</v>
      </c>
      <c r="O20" s="64">
        <v>148</v>
      </c>
      <c r="P20" s="64">
        <v>154</v>
      </c>
    </row>
    <row r="21" spans="2:16">
      <c r="D21" s="61" t="s">
        <v>95</v>
      </c>
      <c r="E21" s="90">
        <v>303</v>
      </c>
      <c r="F21" s="89">
        <v>309</v>
      </c>
      <c r="G21" s="90">
        <v>305</v>
      </c>
      <c r="H21" s="90">
        <v>300</v>
      </c>
      <c r="I21" s="90">
        <v>288</v>
      </c>
      <c r="J21" s="89">
        <v>315</v>
      </c>
      <c r="K21" s="64">
        <v>147</v>
      </c>
      <c r="L21" s="64">
        <v>150</v>
      </c>
      <c r="M21" s="64">
        <v>155</v>
      </c>
      <c r="N21" s="64">
        <v>149</v>
      </c>
      <c r="O21" s="64">
        <v>150</v>
      </c>
      <c r="P21" s="64">
        <v>157</v>
      </c>
    </row>
    <row r="22" spans="2:16">
      <c r="D22" s="61" t="s">
        <v>103</v>
      </c>
      <c r="E22" s="64">
        <v>152</v>
      </c>
      <c r="F22" s="64">
        <v>149</v>
      </c>
      <c r="G22" s="64">
        <v>148</v>
      </c>
      <c r="H22" s="64">
        <v>151</v>
      </c>
      <c r="I22" s="64">
        <v>149</v>
      </c>
      <c r="J22" s="64">
        <v>150</v>
      </c>
      <c r="K22" s="69">
        <v>652</v>
      </c>
      <c r="L22" s="70">
        <v>706</v>
      </c>
      <c r="M22" s="69">
        <v>652</v>
      </c>
      <c r="N22" s="70">
        <v>703</v>
      </c>
      <c r="O22" s="70">
        <v>673</v>
      </c>
      <c r="P22" s="70">
        <v>698</v>
      </c>
    </row>
    <row r="23" spans="2:16">
      <c r="D23" s="61" t="s">
        <v>105</v>
      </c>
      <c r="E23" s="64">
        <v>145</v>
      </c>
      <c r="F23" s="64">
        <v>148</v>
      </c>
      <c r="G23" s="64">
        <v>147</v>
      </c>
      <c r="H23" s="64">
        <v>150</v>
      </c>
      <c r="I23" s="64">
        <v>150</v>
      </c>
      <c r="J23" s="64">
        <v>149</v>
      </c>
      <c r="K23" s="70">
        <v>691</v>
      </c>
      <c r="L23" s="69">
        <v>665</v>
      </c>
      <c r="M23" s="93">
        <v>586</v>
      </c>
      <c r="N23" s="68">
        <v>564</v>
      </c>
      <c r="O23" s="93">
        <v>593</v>
      </c>
      <c r="P23" s="69">
        <v>660</v>
      </c>
    </row>
    <row r="26" spans="2:16">
      <c r="B26" s="58" t="s">
        <v>111</v>
      </c>
      <c r="D26" s="59" t="s">
        <v>117</v>
      </c>
      <c r="E26">
        <v>118</v>
      </c>
      <c r="F26">
        <v>130</v>
      </c>
      <c r="G26">
        <v>139</v>
      </c>
      <c r="H26">
        <v>158</v>
      </c>
      <c r="I26">
        <v>141</v>
      </c>
      <c r="J26">
        <v>120</v>
      </c>
      <c r="K26">
        <v>147</v>
      </c>
      <c r="L26">
        <v>123</v>
      </c>
      <c r="M26">
        <v>135</v>
      </c>
      <c r="N26">
        <v>147</v>
      </c>
      <c r="O26">
        <v>115</v>
      </c>
      <c r="P26">
        <v>134</v>
      </c>
    </row>
    <row r="27" spans="2:16">
      <c r="D27" s="59" t="s">
        <v>118</v>
      </c>
      <c r="E27">
        <v>505</v>
      </c>
      <c r="F27">
        <v>559</v>
      </c>
      <c r="G27">
        <v>505</v>
      </c>
      <c r="H27">
        <v>556</v>
      </c>
      <c r="I27">
        <v>526</v>
      </c>
      <c r="J27">
        <v>551</v>
      </c>
      <c r="K27">
        <v>544</v>
      </c>
      <c r="L27">
        <v>518</v>
      </c>
      <c r="M27">
        <v>439</v>
      </c>
      <c r="N27">
        <v>417</v>
      </c>
      <c r="O27">
        <v>446</v>
      </c>
      <c r="P27">
        <v>513</v>
      </c>
    </row>
    <row r="28" spans="2:16">
      <c r="D28" s="59" t="s">
        <v>119</v>
      </c>
      <c r="E28" s="84">
        <v>3.7710018668326075</v>
      </c>
      <c r="F28" s="84">
        <v>4.1742377100186685</v>
      </c>
      <c r="G28" s="84">
        <v>3.7710018668326075</v>
      </c>
      <c r="H28" s="84">
        <v>4.1518357187305543</v>
      </c>
      <c r="I28" s="84">
        <v>3.9278158058494093</v>
      </c>
      <c r="J28" s="84">
        <v>4.1144990665836962</v>
      </c>
      <c r="K28" s="84">
        <v>4.062227753578096</v>
      </c>
      <c r="L28" s="84">
        <v>3.868077162414437</v>
      </c>
      <c r="M28" s="84">
        <v>3.2781580584940886</v>
      </c>
      <c r="N28" s="84">
        <v>3.1138767890479158</v>
      </c>
      <c r="O28" s="84">
        <v>3.3304293714996893</v>
      </c>
      <c r="P28" s="84">
        <v>3.8307405102675798</v>
      </c>
    </row>
    <row r="29" spans="2:16">
      <c r="D29" s="59"/>
      <c r="G29" s="71"/>
    </row>
    <row r="30" spans="2:16">
      <c r="D30" s="108" t="s">
        <v>120</v>
      </c>
      <c r="E30">
        <v>164</v>
      </c>
      <c r="F30">
        <v>127</v>
      </c>
      <c r="G30" s="59">
        <v>144</v>
      </c>
      <c r="H30">
        <v>150</v>
      </c>
      <c r="I30">
        <v>142</v>
      </c>
      <c r="J30">
        <v>138</v>
      </c>
      <c r="K30">
        <v>156</v>
      </c>
      <c r="L30">
        <v>162</v>
      </c>
      <c r="M30">
        <v>158</v>
      </c>
      <c r="N30">
        <v>153</v>
      </c>
      <c r="O30">
        <v>141</v>
      </c>
      <c r="P30">
        <v>168</v>
      </c>
    </row>
    <row r="31" spans="2:16">
      <c r="D31" s="108" t="s">
        <v>121</v>
      </c>
      <c r="E31">
        <v>214</v>
      </c>
      <c r="F31">
        <v>215</v>
      </c>
      <c r="G31" s="59">
        <v>236</v>
      </c>
      <c r="H31">
        <v>218</v>
      </c>
      <c r="I31">
        <v>257</v>
      </c>
      <c r="J31">
        <v>257</v>
      </c>
      <c r="K31">
        <v>268</v>
      </c>
      <c r="L31">
        <v>246</v>
      </c>
      <c r="M31">
        <v>247</v>
      </c>
      <c r="N31">
        <v>254</v>
      </c>
      <c r="O31">
        <v>250</v>
      </c>
      <c r="P31">
        <v>232</v>
      </c>
    </row>
    <row r="32" spans="2:16">
      <c r="D32" s="59" t="s">
        <v>122</v>
      </c>
      <c r="E32" s="84">
        <v>1.4242928452579036</v>
      </c>
      <c r="F32" s="84">
        <v>1.4309484193011648</v>
      </c>
      <c r="G32" s="84">
        <v>1.5707154742096505</v>
      </c>
      <c r="H32" s="84">
        <v>1.4509151414309485</v>
      </c>
      <c r="I32" s="84">
        <v>1.7104825291181365</v>
      </c>
      <c r="J32" s="84">
        <v>1.7104825291181365</v>
      </c>
      <c r="K32" s="84">
        <v>1.78369384359401</v>
      </c>
      <c r="L32" s="84">
        <v>1.637271214642263</v>
      </c>
      <c r="M32" s="84">
        <v>1.6439267886855242</v>
      </c>
      <c r="N32" s="84">
        <v>1.6905158069883528</v>
      </c>
      <c r="O32" s="84">
        <v>1.6638935108153079</v>
      </c>
      <c r="P32" s="84">
        <v>1.5440931780366056</v>
      </c>
    </row>
    <row r="36" spans="2:18">
      <c r="B36" s="58" t="s">
        <v>115</v>
      </c>
      <c r="D36" s="59" t="s">
        <v>119</v>
      </c>
      <c r="E36" s="84">
        <v>3.7710018668326102</v>
      </c>
      <c r="F36" s="84">
        <v>4.1742377100186685</v>
      </c>
      <c r="G36" s="84">
        <v>3.7710018668326075</v>
      </c>
      <c r="H36" s="84">
        <v>4.1518357187305543</v>
      </c>
      <c r="I36" s="84">
        <v>3.9278158058494093</v>
      </c>
      <c r="J36" s="84">
        <v>4.1144990665836962</v>
      </c>
      <c r="K36" s="84">
        <v>4.062227753578096</v>
      </c>
      <c r="L36" s="84">
        <v>3.868077162414437</v>
      </c>
      <c r="M36" s="84">
        <v>3.2781580584940886</v>
      </c>
      <c r="N36" s="84">
        <v>3.1138767890479158</v>
      </c>
      <c r="O36" s="84">
        <v>3.3304293714996893</v>
      </c>
      <c r="P36" s="84">
        <v>3.8307405102675798</v>
      </c>
      <c r="R36" s="84">
        <f>AVERAGE(E36:P36)</f>
        <v>3.7828251400124464</v>
      </c>
    </row>
    <row r="37" spans="2:18">
      <c r="D37" s="59" t="s">
        <v>122</v>
      </c>
      <c r="E37" s="84">
        <v>1.4242928452579036</v>
      </c>
      <c r="F37" s="84">
        <v>1.4309484193011648</v>
      </c>
      <c r="G37" s="84">
        <v>1.5707154742096505</v>
      </c>
      <c r="H37" s="84">
        <v>1.4509151414309485</v>
      </c>
      <c r="I37" s="84">
        <v>1.7104825291181365</v>
      </c>
      <c r="J37" s="84">
        <v>1.7104825291181365</v>
      </c>
      <c r="K37" s="84">
        <v>1.78369384359401</v>
      </c>
      <c r="L37" s="84">
        <v>1.637271214642263</v>
      </c>
      <c r="M37" s="84">
        <v>1.6439267886855242</v>
      </c>
      <c r="N37" s="84">
        <v>1.6905158069883528</v>
      </c>
      <c r="O37" s="84">
        <v>1.6638935108153079</v>
      </c>
      <c r="P37" s="84">
        <v>1.5440931780366056</v>
      </c>
      <c r="R37" s="84">
        <f>AVERAGE(E37:P37)</f>
        <v>1.6051026067665</v>
      </c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3130F-8022-8848-8148-33B1AC83033E}">
  <dimension ref="B2:AE36"/>
  <sheetViews>
    <sheetView tabSelected="1" zoomScale="75" workbookViewId="0">
      <selection activeCell="B36" sqref="B36"/>
    </sheetView>
  </sheetViews>
  <sheetFormatPr defaultColWidth="11" defaultRowHeight="15.95"/>
  <cols>
    <col min="2" max="2" width="19.5" style="59" customWidth="1"/>
    <col min="3" max="3" width="12.375" bestFit="1" customWidth="1"/>
  </cols>
  <sheetData>
    <row r="2" spans="2:31">
      <c r="B2" s="58" t="s">
        <v>45</v>
      </c>
      <c r="C2" s="95" t="s">
        <v>123</v>
      </c>
      <c r="E2" s="96">
        <v>1</v>
      </c>
      <c r="F2" s="96">
        <v>2</v>
      </c>
      <c r="G2" s="96">
        <v>3</v>
      </c>
      <c r="H2" s="96">
        <v>4</v>
      </c>
      <c r="I2" s="96">
        <v>5</v>
      </c>
      <c r="J2" s="96">
        <v>6</v>
      </c>
      <c r="K2" s="96">
        <v>7</v>
      </c>
      <c r="L2" s="96">
        <v>8</v>
      </c>
      <c r="M2" s="96">
        <v>9</v>
      </c>
      <c r="N2" s="96">
        <v>10</v>
      </c>
      <c r="O2" s="96">
        <v>11</v>
      </c>
      <c r="P2" s="96">
        <v>12</v>
      </c>
      <c r="R2" s="95" t="s">
        <v>124</v>
      </c>
      <c r="T2" s="96">
        <v>1</v>
      </c>
      <c r="U2" s="96">
        <v>2</v>
      </c>
      <c r="V2" s="96">
        <v>3</v>
      </c>
      <c r="W2" s="96">
        <v>4</v>
      </c>
      <c r="X2" s="96">
        <v>5</v>
      </c>
      <c r="Y2" s="96">
        <v>6</v>
      </c>
      <c r="Z2" s="96">
        <v>7</v>
      </c>
      <c r="AA2" s="96">
        <v>8</v>
      </c>
      <c r="AB2" s="96">
        <v>9</v>
      </c>
      <c r="AC2" s="96">
        <v>10</v>
      </c>
      <c r="AD2" s="96">
        <v>11</v>
      </c>
      <c r="AE2" s="96">
        <v>12</v>
      </c>
    </row>
    <row r="3" spans="2:31">
      <c r="C3" s="95"/>
      <c r="D3" s="96" t="s">
        <v>53</v>
      </c>
      <c r="E3" s="111" t="s">
        <v>108</v>
      </c>
      <c r="F3" s="112" t="s">
        <v>108</v>
      </c>
      <c r="G3" s="113"/>
      <c r="H3" s="114" t="s">
        <v>107</v>
      </c>
      <c r="I3" s="114" t="s">
        <v>107</v>
      </c>
      <c r="J3" s="113"/>
      <c r="K3" s="115" t="s">
        <v>125</v>
      </c>
      <c r="L3" s="115" t="s">
        <v>125</v>
      </c>
      <c r="M3" s="116"/>
      <c r="N3" s="117" t="s">
        <v>126</v>
      </c>
      <c r="O3" s="117" t="s">
        <v>126</v>
      </c>
      <c r="P3" s="74"/>
      <c r="R3" s="95"/>
      <c r="S3" s="96" t="s">
        <v>53</v>
      </c>
      <c r="T3" s="111" t="s">
        <v>108</v>
      </c>
      <c r="U3" s="112" t="s">
        <v>108</v>
      </c>
      <c r="V3" s="113"/>
      <c r="W3" s="114" t="s">
        <v>107</v>
      </c>
      <c r="X3" s="114" t="s">
        <v>107</v>
      </c>
      <c r="Y3" s="113"/>
      <c r="Z3" s="115" t="s">
        <v>125</v>
      </c>
      <c r="AA3" s="115" t="s">
        <v>125</v>
      </c>
      <c r="AB3" s="116"/>
      <c r="AC3" s="117" t="s">
        <v>126</v>
      </c>
      <c r="AD3" s="117" t="s">
        <v>126</v>
      </c>
      <c r="AE3" s="74"/>
    </row>
    <row r="4" spans="2:31">
      <c r="C4" s="95"/>
      <c r="D4" s="96" t="s">
        <v>67</v>
      </c>
      <c r="E4" s="118" t="s">
        <v>108</v>
      </c>
      <c r="F4" s="52" t="s">
        <v>108</v>
      </c>
      <c r="G4" s="32"/>
      <c r="H4" s="51" t="s">
        <v>107</v>
      </c>
      <c r="I4" s="51" t="s">
        <v>107</v>
      </c>
      <c r="J4" s="32"/>
      <c r="K4" s="109" t="s">
        <v>125</v>
      </c>
      <c r="L4" s="109" t="s">
        <v>125</v>
      </c>
      <c r="M4" s="32"/>
      <c r="N4" s="110" t="s">
        <v>126</v>
      </c>
      <c r="O4" s="110" t="s">
        <v>126</v>
      </c>
      <c r="P4" s="119"/>
      <c r="R4" s="95"/>
      <c r="S4" s="96" t="s">
        <v>67</v>
      </c>
      <c r="T4" s="118" t="s">
        <v>108</v>
      </c>
      <c r="U4" s="52" t="s">
        <v>108</v>
      </c>
      <c r="V4" s="32"/>
      <c r="W4" s="51" t="s">
        <v>107</v>
      </c>
      <c r="X4" s="51" t="s">
        <v>107</v>
      </c>
      <c r="Y4" s="32"/>
      <c r="Z4" s="109" t="s">
        <v>125</v>
      </c>
      <c r="AA4" s="109" t="s">
        <v>125</v>
      </c>
      <c r="AB4" s="32"/>
      <c r="AC4" s="110" t="s">
        <v>126</v>
      </c>
      <c r="AD4" s="110" t="s">
        <v>126</v>
      </c>
      <c r="AE4" s="119"/>
    </row>
    <row r="5" spans="2:31">
      <c r="C5" s="95"/>
      <c r="D5" s="96" t="s">
        <v>81</v>
      </c>
      <c r="E5" s="118" t="s">
        <v>108</v>
      </c>
      <c r="F5" s="52" t="s">
        <v>108</v>
      </c>
      <c r="G5" s="32"/>
      <c r="H5" s="51" t="s">
        <v>107</v>
      </c>
      <c r="I5" s="51" t="s">
        <v>107</v>
      </c>
      <c r="J5" s="32"/>
      <c r="K5" s="109" t="s">
        <v>125</v>
      </c>
      <c r="L5" s="109" t="s">
        <v>125</v>
      </c>
      <c r="M5" s="32"/>
      <c r="N5" s="110" t="s">
        <v>126</v>
      </c>
      <c r="O5" s="110" t="s">
        <v>126</v>
      </c>
      <c r="P5" s="119"/>
      <c r="R5" s="95"/>
      <c r="S5" s="96" t="s">
        <v>81</v>
      </c>
      <c r="T5" s="118" t="s">
        <v>108</v>
      </c>
      <c r="U5" s="52" t="s">
        <v>108</v>
      </c>
      <c r="V5" s="32"/>
      <c r="W5" s="51" t="s">
        <v>107</v>
      </c>
      <c r="X5" s="51" t="s">
        <v>107</v>
      </c>
      <c r="Y5" s="32"/>
      <c r="Z5" s="109" t="s">
        <v>125</v>
      </c>
      <c r="AA5" s="109" t="s">
        <v>125</v>
      </c>
      <c r="AB5" s="32"/>
      <c r="AC5" s="110" t="s">
        <v>126</v>
      </c>
      <c r="AD5" s="110" t="s">
        <v>126</v>
      </c>
      <c r="AE5" s="119"/>
    </row>
    <row r="6" spans="2:31">
      <c r="C6" s="95"/>
      <c r="D6" s="96" t="s">
        <v>83</v>
      </c>
      <c r="E6" s="118" t="s">
        <v>108</v>
      </c>
      <c r="F6" s="52" t="s">
        <v>108</v>
      </c>
      <c r="G6" s="15"/>
      <c r="H6" s="51" t="s">
        <v>107</v>
      </c>
      <c r="I6" s="51" t="s">
        <v>107</v>
      </c>
      <c r="J6" s="32"/>
      <c r="K6" s="109" t="s">
        <v>125</v>
      </c>
      <c r="L6" s="109" t="s">
        <v>125</v>
      </c>
      <c r="M6" s="32"/>
      <c r="N6" s="110" t="s">
        <v>126</v>
      </c>
      <c r="O6" s="110" t="s">
        <v>126</v>
      </c>
      <c r="P6" s="119"/>
      <c r="R6" s="95"/>
      <c r="S6" s="96" t="s">
        <v>83</v>
      </c>
      <c r="T6" s="118" t="s">
        <v>108</v>
      </c>
      <c r="U6" s="52" t="s">
        <v>108</v>
      </c>
      <c r="V6" s="15"/>
      <c r="W6" s="51" t="s">
        <v>107</v>
      </c>
      <c r="X6" s="51" t="s">
        <v>107</v>
      </c>
      <c r="Y6" s="32"/>
      <c r="Z6" s="109" t="s">
        <v>125</v>
      </c>
      <c r="AA6" s="109" t="s">
        <v>125</v>
      </c>
      <c r="AB6" s="32"/>
      <c r="AC6" s="110" t="s">
        <v>126</v>
      </c>
      <c r="AD6" s="110" t="s">
        <v>126</v>
      </c>
      <c r="AE6" s="119"/>
    </row>
    <row r="7" spans="2:31">
      <c r="C7" s="95"/>
      <c r="D7" s="96" t="s">
        <v>84</v>
      </c>
      <c r="E7" s="118" t="s">
        <v>108</v>
      </c>
      <c r="F7" s="52" t="s">
        <v>108</v>
      </c>
      <c r="G7" s="15"/>
      <c r="H7" s="51" t="s">
        <v>107</v>
      </c>
      <c r="I7" s="51" t="s">
        <v>107</v>
      </c>
      <c r="J7" s="15"/>
      <c r="K7" s="109" t="s">
        <v>125</v>
      </c>
      <c r="L7" s="109" t="s">
        <v>125</v>
      </c>
      <c r="M7" s="100"/>
      <c r="N7" s="110" t="s">
        <v>126</v>
      </c>
      <c r="O7" s="110" t="s">
        <v>126</v>
      </c>
      <c r="P7" s="120"/>
      <c r="R7" s="95"/>
      <c r="S7" s="96" t="s">
        <v>84</v>
      </c>
      <c r="T7" s="118" t="s">
        <v>108</v>
      </c>
      <c r="U7" s="52" t="s">
        <v>108</v>
      </c>
      <c r="V7" s="15"/>
      <c r="W7" s="51" t="s">
        <v>107</v>
      </c>
      <c r="X7" s="51" t="s">
        <v>107</v>
      </c>
      <c r="Y7" s="15"/>
      <c r="Z7" s="109" t="s">
        <v>125</v>
      </c>
      <c r="AA7" s="109" t="s">
        <v>125</v>
      </c>
      <c r="AB7" s="100"/>
      <c r="AC7" s="110" t="s">
        <v>126</v>
      </c>
      <c r="AD7" s="110" t="s">
        <v>126</v>
      </c>
      <c r="AE7" s="120"/>
    </row>
    <row r="8" spans="2:31">
      <c r="C8" s="95"/>
      <c r="D8" s="96" t="s">
        <v>95</v>
      </c>
      <c r="E8" s="118" t="s">
        <v>108</v>
      </c>
      <c r="F8" s="52" t="s">
        <v>108</v>
      </c>
      <c r="G8" s="15"/>
      <c r="H8" s="51" t="s">
        <v>107</v>
      </c>
      <c r="I8" s="51" t="s">
        <v>107</v>
      </c>
      <c r="J8" s="15"/>
      <c r="K8" s="109" t="s">
        <v>125</v>
      </c>
      <c r="L8" s="109" t="s">
        <v>125</v>
      </c>
      <c r="M8" s="32"/>
      <c r="N8" s="110" t="s">
        <v>126</v>
      </c>
      <c r="O8" s="110" t="s">
        <v>126</v>
      </c>
      <c r="P8" s="119"/>
      <c r="R8" s="95"/>
      <c r="S8" s="96" t="s">
        <v>95</v>
      </c>
      <c r="T8" s="118" t="s">
        <v>108</v>
      </c>
      <c r="U8" s="52" t="s">
        <v>108</v>
      </c>
      <c r="V8" s="15"/>
      <c r="W8" s="51" t="s">
        <v>107</v>
      </c>
      <c r="X8" s="51" t="s">
        <v>107</v>
      </c>
      <c r="Y8" s="15"/>
      <c r="Z8" s="109" t="s">
        <v>125</v>
      </c>
      <c r="AA8" s="109" t="s">
        <v>125</v>
      </c>
      <c r="AB8" s="32"/>
      <c r="AC8" s="110" t="s">
        <v>126</v>
      </c>
      <c r="AD8" s="110" t="s">
        <v>126</v>
      </c>
      <c r="AE8" s="119"/>
    </row>
    <row r="9" spans="2:31">
      <c r="C9" s="95"/>
      <c r="D9" s="96" t="s">
        <v>103</v>
      </c>
      <c r="E9" s="121"/>
      <c r="F9" s="32"/>
      <c r="G9" s="32"/>
      <c r="H9" s="32"/>
      <c r="I9" s="32"/>
      <c r="J9" s="32"/>
      <c r="K9" s="32"/>
      <c r="L9" s="32"/>
      <c r="M9" s="32"/>
      <c r="N9" s="15"/>
      <c r="O9" s="15"/>
      <c r="P9" s="119"/>
      <c r="R9" s="95"/>
      <c r="S9" s="96" t="s">
        <v>103</v>
      </c>
      <c r="T9" s="121"/>
      <c r="U9" s="32"/>
      <c r="V9" s="32"/>
      <c r="W9" s="32"/>
      <c r="X9" s="32"/>
      <c r="Y9" s="32"/>
      <c r="Z9" s="32"/>
      <c r="AA9" s="32"/>
      <c r="AB9" s="32"/>
      <c r="AC9" s="15"/>
      <c r="AD9" s="15"/>
      <c r="AE9" s="119"/>
    </row>
    <row r="10" spans="2:31">
      <c r="C10" s="95"/>
      <c r="D10" s="96" t="s">
        <v>105</v>
      </c>
      <c r="E10" s="122" t="s">
        <v>109</v>
      </c>
      <c r="F10" s="123" t="s">
        <v>109</v>
      </c>
      <c r="G10" s="123" t="s">
        <v>109</v>
      </c>
      <c r="H10" s="124"/>
      <c r="I10" s="125" t="s">
        <v>97</v>
      </c>
      <c r="J10" s="125" t="s">
        <v>97</v>
      </c>
      <c r="K10" s="125" t="s">
        <v>97</v>
      </c>
      <c r="L10" s="124"/>
      <c r="M10" s="126"/>
      <c r="N10" s="127"/>
      <c r="O10" s="127"/>
      <c r="P10" s="128"/>
      <c r="R10" s="95"/>
      <c r="S10" s="96" t="s">
        <v>105</v>
      </c>
      <c r="T10" s="122" t="s">
        <v>109</v>
      </c>
      <c r="U10" s="123" t="s">
        <v>109</v>
      </c>
      <c r="V10" s="124"/>
      <c r="W10" s="124"/>
      <c r="X10" s="125" t="s">
        <v>97</v>
      </c>
      <c r="Y10" s="125" t="s">
        <v>97</v>
      </c>
      <c r="Z10" s="125" t="s">
        <v>97</v>
      </c>
      <c r="AA10" s="124"/>
      <c r="AB10" s="126"/>
      <c r="AC10" s="127"/>
      <c r="AD10" s="127"/>
      <c r="AE10" s="128"/>
    </row>
    <row r="14" spans="2:31">
      <c r="B14" s="58" t="s">
        <v>110</v>
      </c>
      <c r="D14" s="129"/>
      <c r="E14" s="61">
        <v>1</v>
      </c>
      <c r="F14" s="61">
        <v>2</v>
      </c>
      <c r="G14" s="61">
        <v>3</v>
      </c>
      <c r="H14" s="61">
        <v>4</v>
      </c>
      <c r="I14" s="61">
        <v>5</v>
      </c>
      <c r="J14" s="61">
        <v>6</v>
      </c>
      <c r="K14" s="61">
        <v>7</v>
      </c>
      <c r="L14" s="61">
        <v>8</v>
      </c>
      <c r="M14" s="61">
        <v>9</v>
      </c>
      <c r="N14" s="61">
        <v>10</v>
      </c>
      <c r="O14" s="61">
        <v>11</v>
      </c>
      <c r="P14" s="61">
        <v>12</v>
      </c>
      <c r="S14" s="60"/>
      <c r="T14" s="61">
        <v>1</v>
      </c>
      <c r="U14" s="61">
        <v>2</v>
      </c>
      <c r="V14" s="61">
        <v>3</v>
      </c>
      <c r="W14" s="61">
        <v>4</v>
      </c>
      <c r="X14" s="61">
        <v>5</v>
      </c>
      <c r="Y14" s="61">
        <v>6</v>
      </c>
      <c r="Z14" s="61">
        <v>7</v>
      </c>
      <c r="AA14" s="61">
        <v>8</v>
      </c>
      <c r="AB14" s="61">
        <v>9</v>
      </c>
      <c r="AC14" s="61">
        <v>10</v>
      </c>
      <c r="AD14" s="61">
        <v>11</v>
      </c>
      <c r="AE14" s="61">
        <v>12</v>
      </c>
    </row>
    <row r="15" spans="2:31">
      <c r="D15" s="61" t="s">
        <v>53</v>
      </c>
      <c r="E15" s="89">
        <v>236</v>
      </c>
      <c r="F15" s="89">
        <v>255</v>
      </c>
      <c r="G15" s="64">
        <v>17</v>
      </c>
      <c r="H15" s="68">
        <v>534</v>
      </c>
      <c r="I15" s="69">
        <v>619</v>
      </c>
      <c r="J15" s="64">
        <v>18</v>
      </c>
      <c r="K15" s="62">
        <v>277</v>
      </c>
      <c r="L15" s="90">
        <v>212</v>
      </c>
      <c r="M15" s="64">
        <v>16</v>
      </c>
      <c r="N15" s="89">
        <v>251</v>
      </c>
      <c r="O15" s="89">
        <v>224</v>
      </c>
      <c r="P15" s="64">
        <v>14</v>
      </c>
      <c r="S15" s="61" t="s">
        <v>53</v>
      </c>
      <c r="T15" s="89">
        <v>282</v>
      </c>
      <c r="U15" s="90">
        <v>264</v>
      </c>
      <c r="V15" s="64">
        <v>21</v>
      </c>
      <c r="W15" s="62">
        <v>351</v>
      </c>
      <c r="X15" s="62">
        <v>380</v>
      </c>
      <c r="Y15" s="64">
        <v>22</v>
      </c>
      <c r="Z15" s="90">
        <v>216</v>
      </c>
      <c r="AA15" s="90">
        <v>232</v>
      </c>
      <c r="AB15" s="64">
        <v>15</v>
      </c>
      <c r="AC15" s="62">
        <v>343</v>
      </c>
      <c r="AD15" s="89">
        <v>336</v>
      </c>
      <c r="AE15" s="64">
        <v>19</v>
      </c>
    </row>
    <row r="16" spans="2:31">
      <c r="D16" s="61" t="s">
        <v>67</v>
      </c>
      <c r="E16" s="89">
        <v>262</v>
      </c>
      <c r="F16" s="89">
        <v>250</v>
      </c>
      <c r="G16" s="64">
        <v>20</v>
      </c>
      <c r="H16" s="69">
        <v>620</v>
      </c>
      <c r="I16" s="65">
        <v>500</v>
      </c>
      <c r="J16" s="64">
        <v>19</v>
      </c>
      <c r="K16" s="89">
        <v>231</v>
      </c>
      <c r="L16" s="90">
        <v>207</v>
      </c>
      <c r="M16" s="64">
        <v>18</v>
      </c>
      <c r="N16" s="90">
        <v>163</v>
      </c>
      <c r="O16" s="90">
        <v>172</v>
      </c>
      <c r="P16" s="64">
        <v>11</v>
      </c>
      <c r="S16" s="61" t="s">
        <v>67</v>
      </c>
      <c r="T16" s="89">
        <v>296</v>
      </c>
      <c r="U16" s="89">
        <v>273</v>
      </c>
      <c r="V16" s="64">
        <v>18</v>
      </c>
      <c r="W16" s="89">
        <v>337</v>
      </c>
      <c r="X16" s="89">
        <v>310</v>
      </c>
      <c r="Y16" s="64">
        <v>18</v>
      </c>
      <c r="Z16" s="91">
        <v>204</v>
      </c>
      <c r="AA16" s="91">
        <v>172</v>
      </c>
      <c r="AB16" s="64">
        <v>21</v>
      </c>
      <c r="AC16" s="89">
        <v>324</v>
      </c>
      <c r="AD16" s="90">
        <v>256</v>
      </c>
      <c r="AE16" s="64">
        <v>14</v>
      </c>
    </row>
    <row r="17" spans="2:31">
      <c r="D17" s="61" t="s">
        <v>81</v>
      </c>
      <c r="E17" s="89">
        <v>262</v>
      </c>
      <c r="F17" s="89">
        <v>233</v>
      </c>
      <c r="G17" s="64">
        <v>19</v>
      </c>
      <c r="H17" s="68">
        <v>550</v>
      </c>
      <c r="I17" s="93">
        <v>568</v>
      </c>
      <c r="J17" s="64">
        <v>22</v>
      </c>
      <c r="K17" s="89">
        <v>251</v>
      </c>
      <c r="L17" s="89">
        <v>251</v>
      </c>
      <c r="M17" s="64">
        <v>14</v>
      </c>
      <c r="N17" s="89">
        <v>236</v>
      </c>
      <c r="O17" s="89">
        <v>232</v>
      </c>
      <c r="P17" s="64">
        <v>15</v>
      </c>
      <c r="S17" s="61" t="s">
        <v>81</v>
      </c>
      <c r="T17" s="89">
        <v>314</v>
      </c>
      <c r="U17" s="89">
        <v>302</v>
      </c>
      <c r="V17" s="64">
        <v>19</v>
      </c>
      <c r="W17" s="62">
        <v>387</v>
      </c>
      <c r="X17" s="62">
        <v>374</v>
      </c>
      <c r="Y17" s="64">
        <v>15</v>
      </c>
      <c r="Z17" s="90">
        <v>221</v>
      </c>
      <c r="AA17" s="91">
        <v>200</v>
      </c>
      <c r="AB17" s="64">
        <v>18</v>
      </c>
      <c r="AC17" s="90">
        <v>266</v>
      </c>
      <c r="AD17" s="62">
        <v>385</v>
      </c>
      <c r="AE17" s="64">
        <v>16</v>
      </c>
    </row>
    <row r="18" spans="2:31">
      <c r="D18" s="61" t="s">
        <v>83</v>
      </c>
      <c r="E18" s="62">
        <v>264</v>
      </c>
      <c r="F18" s="89">
        <v>237</v>
      </c>
      <c r="G18" s="64">
        <v>14</v>
      </c>
      <c r="H18" s="93">
        <v>595</v>
      </c>
      <c r="I18" s="93">
        <v>569</v>
      </c>
      <c r="J18" s="64">
        <v>16</v>
      </c>
      <c r="K18" s="89">
        <v>226</v>
      </c>
      <c r="L18" s="89">
        <v>213</v>
      </c>
      <c r="M18" s="64">
        <v>14</v>
      </c>
      <c r="N18" s="89">
        <v>241</v>
      </c>
      <c r="O18" s="90">
        <v>184</v>
      </c>
      <c r="P18" s="64">
        <v>12</v>
      </c>
      <c r="S18" s="61" t="s">
        <v>83</v>
      </c>
      <c r="T18" s="89">
        <v>301</v>
      </c>
      <c r="U18" s="90">
        <v>264</v>
      </c>
      <c r="V18" s="64">
        <v>15</v>
      </c>
      <c r="W18" s="62">
        <v>357</v>
      </c>
      <c r="X18" s="89">
        <v>291</v>
      </c>
      <c r="Y18" s="64">
        <v>13</v>
      </c>
      <c r="Z18" s="90">
        <v>245</v>
      </c>
      <c r="AA18" s="89">
        <v>285</v>
      </c>
      <c r="AB18" s="64">
        <v>16</v>
      </c>
      <c r="AC18" s="90">
        <v>267</v>
      </c>
      <c r="AD18" s="89">
        <v>317</v>
      </c>
      <c r="AE18" s="64">
        <v>13</v>
      </c>
    </row>
    <row r="19" spans="2:31">
      <c r="D19" s="61" t="s">
        <v>84</v>
      </c>
      <c r="E19" s="89">
        <v>237</v>
      </c>
      <c r="F19" s="89">
        <v>213</v>
      </c>
      <c r="G19" s="64">
        <v>15</v>
      </c>
      <c r="H19" s="70">
        <v>711</v>
      </c>
      <c r="I19" s="70">
        <v>715</v>
      </c>
      <c r="J19" s="64">
        <v>19</v>
      </c>
      <c r="K19" s="89">
        <v>220</v>
      </c>
      <c r="L19" s="89">
        <v>241</v>
      </c>
      <c r="M19" s="64">
        <v>17</v>
      </c>
      <c r="N19" s="90">
        <v>205</v>
      </c>
      <c r="O19" s="91">
        <v>149</v>
      </c>
      <c r="P19" s="64">
        <v>12</v>
      </c>
      <c r="S19" s="61" t="s">
        <v>84</v>
      </c>
      <c r="T19" s="89">
        <v>300</v>
      </c>
      <c r="U19" s="89">
        <v>282</v>
      </c>
      <c r="V19" s="64">
        <v>15</v>
      </c>
      <c r="W19" s="89">
        <v>337</v>
      </c>
      <c r="X19" s="89">
        <v>281</v>
      </c>
      <c r="Y19" s="64">
        <v>14</v>
      </c>
      <c r="Z19" s="90">
        <v>220</v>
      </c>
      <c r="AA19" s="89">
        <v>298</v>
      </c>
      <c r="AB19" s="64">
        <v>19</v>
      </c>
      <c r="AC19" s="89">
        <v>310</v>
      </c>
      <c r="AD19" s="70">
        <v>927</v>
      </c>
      <c r="AE19" s="64">
        <v>15</v>
      </c>
    </row>
    <row r="20" spans="2:31">
      <c r="D20" s="61" t="s">
        <v>95</v>
      </c>
      <c r="E20" s="89">
        <v>255</v>
      </c>
      <c r="F20" s="89">
        <v>249</v>
      </c>
      <c r="G20" s="64">
        <v>15</v>
      </c>
      <c r="H20" s="69">
        <v>663</v>
      </c>
      <c r="I20" s="69">
        <v>652</v>
      </c>
      <c r="J20" s="64">
        <v>16</v>
      </c>
      <c r="K20" s="62">
        <v>263</v>
      </c>
      <c r="L20" s="89">
        <v>232</v>
      </c>
      <c r="M20" s="64">
        <v>12</v>
      </c>
      <c r="N20" s="62">
        <v>280</v>
      </c>
      <c r="O20" s="89">
        <v>222</v>
      </c>
      <c r="P20" s="64">
        <v>11</v>
      </c>
      <c r="S20" s="61" t="s">
        <v>95</v>
      </c>
      <c r="T20" s="62">
        <v>339</v>
      </c>
      <c r="U20" s="89">
        <v>325</v>
      </c>
      <c r="V20" s="64">
        <v>13</v>
      </c>
      <c r="W20" s="62">
        <v>357</v>
      </c>
      <c r="X20" s="89">
        <v>326</v>
      </c>
      <c r="Y20" s="64">
        <v>15</v>
      </c>
      <c r="Z20" s="90">
        <v>237</v>
      </c>
      <c r="AA20" s="89">
        <v>279</v>
      </c>
      <c r="AB20" s="64">
        <v>15</v>
      </c>
      <c r="AC20" s="89">
        <v>303</v>
      </c>
      <c r="AD20" s="93">
        <v>781</v>
      </c>
      <c r="AE20" s="64">
        <v>13</v>
      </c>
    </row>
    <row r="21" spans="2:31">
      <c r="D21" s="61" t="s">
        <v>103</v>
      </c>
      <c r="E21" s="64">
        <v>11</v>
      </c>
      <c r="F21" s="64">
        <v>13</v>
      </c>
      <c r="G21" s="64">
        <v>14</v>
      </c>
      <c r="H21" s="64">
        <v>15</v>
      </c>
      <c r="I21" s="64">
        <v>11</v>
      </c>
      <c r="J21" s="64">
        <v>12</v>
      </c>
      <c r="K21" s="64">
        <v>15</v>
      </c>
      <c r="L21" s="64">
        <v>12</v>
      </c>
      <c r="M21" s="64">
        <v>15</v>
      </c>
      <c r="N21" s="64">
        <v>12</v>
      </c>
      <c r="O21" s="64">
        <v>12</v>
      </c>
      <c r="P21" s="64">
        <v>11</v>
      </c>
      <c r="S21" s="61" t="s">
        <v>103</v>
      </c>
      <c r="T21" s="64">
        <v>13</v>
      </c>
      <c r="U21" s="64">
        <v>14</v>
      </c>
      <c r="V21" s="64">
        <v>12</v>
      </c>
      <c r="W21" s="64">
        <v>14</v>
      </c>
      <c r="X21" s="64">
        <v>15</v>
      </c>
      <c r="Y21" s="64">
        <v>14</v>
      </c>
      <c r="Z21" s="64">
        <v>18</v>
      </c>
      <c r="AA21" s="64">
        <v>15</v>
      </c>
      <c r="AB21" s="64">
        <v>17</v>
      </c>
      <c r="AC21" s="64">
        <v>14</v>
      </c>
      <c r="AD21" s="64">
        <v>11</v>
      </c>
      <c r="AE21" s="64">
        <v>12</v>
      </c>
    </row>
    <row r="22" spans="2:31">
      <c r="D22" s="61" t="s">
        <v>105</v>
      </c>
      <c r="E22" s="62">
        <v>291</v>
      </c>
      <c r="F22" s="63">
        <v>325</v>
      </c>
      <c r="G22" s="62">
        <v>295</v>
      </c>
      <c r="H22" s="64">
        <v>16</v>
      </c>
      <c r="I22" s="91">
        <v>136</v>
      </c>
      <c r="J22" s="91">
        <v>137</v>
      </c>
      <c r="K22" s="91">
        <v>146</v>
      </c>
      <c r="L22" s="64">
        <v>12</v>
      </c>
      <c r="M22" s="64">
        <v>12</v>
      </c>
      <c r="N22" s="64">
        <v>13</v>
      </c>
      <c r="O22" s="64">
        <v>13</v>
      </c>
      <c r="P22" s="64">
        <v>12</v>
      </c>
      <c r="S22" s="61" t="s">
        <v>105</v>
      </c>
      <c r="T22" s="91">
        <v>200</v>
      </c>
      <c r="U22" s="90">
        <v>255</v>
      </c>
      <c r="V22" s="64">
        <v>14</v>
      </c>
      <c r="W22" s="64">
        <v>13</v>
      </c>
      <c r="X22" s="92">
        <v>137</v>
      </c>
      <c r="Y22" s="91">
        <v>167</v>
      </c>
      <c r="Z22" s="92">
        <v>141</v>
      </c>
      <c r="AA22" s="64">
        <v>14</v>
      </c>
      <c r="AB22" s="64">
        <v>12</v>
      </c>
      <c r="AC22" s="64">
        <v>15</v>
      </c>
      <c r="AD22" s="64">
        <v>14</v>
      </c>
      <c r="AE22" s="64">
        <v>14</v>
      </c>
    </row>
    <row r="25" spans="2:31">
      <c r="B25" s="58" t="s">
        <v>111</v>
      </c>
      <c r="D25" s="59" t="s">
        <v>127</v>
      </c>
      <c r="E25">
        <v>96</v>
      </c>
      <c r="F25">
        <v>122</v>
      </c>
      <c r="G25">
        <v>122</v>
      </c>
      <c r="H25">
        <v>124</v>
      </c>
      <c r="I25">
        <v>97</v>
      </c>
      <c r="J25">
        <v>115</v>
      </c>
      <c r="K25">
        <v>115</v>
      </c>
      <c r="L25">
        <v>110</v>
      </c>
      <c r="M25">
        <v>93</v>
      </c>
      <c r="N25">
        <v>97</v>
      </c>
      <c r="O25">
        <v>73</v>
      </c>
      <c r="P25">
        <v>109</v>
      </c>
      <c r="S25" s="59" t="s">
        <v>127</v>
      </c>
      <c r="T25">
        <v>134</v>
      </c>
      <c r="U25">
        <v>148</v>
      </c>
      <c r="V25">
        <v>166</v>
      </c>
      <c r="W25">
        <v>153</v>
      </c>
      <c r="X25">
        <v>152</v>
      </c>
      <c r="Y25">
        <v>191</v>
      </c>
      <c r="Z25">
        <v>116</v>
      </c>
      <c r="AA25">
        <v>125</v>
      </c>
      <c r="AB25">
        <v>154</v>
      </c>
      <c r="AC25">
        <v>116</v>
      </c>
      <c r="AD25">
        <v>134</v>
      </c>
      <c r="AE25">
        <v>177</v>
      </c>
    </row>
    <row r="26" spans="2:31">
      <c r="D26" s="59"/>
      <c r="S26" s="59"/>
    </row>
    <row r="27" spans="2:31">
      <c r="D27" s="59" t="s">
        <v>128</v>
      </c>
      <c r="E27">
        <v>394</v>
      </c>
      <c r="F27">
        <v>480</v>
      </c>
      <c r="G27">
        <v>410</v>
      </c>
      <c r="H27">
        <v>455</v>
      </c>
      <c r="I27">
        <v>571</v>
      </c>
      <c r="J27">
        <v>523</v>
      </c>
      <c r="K27">
        <v>479</v>
      </c>
      <c r="L27">
        <v>360</v>
      </c>
      <c r="M27">
        <v>428</v>
      </c>
      <c r="N27">
        <v>429</v>
      </c>
      <c r="O27">
        <v>575</v>
      </c>
      <c r="P27">
        <v>512</v>
      </c>
      <c r="S27" s="59" t="s">
        <v>128</v>
      </c>
      <c r="T27">
        <v>203</v>
      </c>
      <c r="U27">
        <v>189</v>
      </c>
      <c r="V27">
        <v>239</v>
      </c>
      <c r="W27">
        <v>209</v>
      </c>
      <c r="X27">
        <v>189</v>
      </c>
      <c r="Y27">
        <v>209</v>
      </c>
      <c r="Z27">
        <v>232</v>
      </c>
      <c r="AA27">
        <v>162</v>
      </c>
      <c r="AB27">
        <v>226</v>
      </c>
      <c r="AC27">
        <v>143</v>
      </c>
      <c r="AD27">
        <v>133</v>
      </c>
      <c r="AE27">
        <v>178</v>
      </c>
    </row>
    <row r="28" spans="2:31">
      <c r="D28" s="59" t="s">
        <v>129</v>
      </c>
      <c r="E28">
        <v>137</v>
      </c>
      <c r="F28">
        <v>91</v>
      </c>
      <c r="G28">
        <v>111</v>
      </c>
      <c r="H28">
        <v>86</v>
      </c>
      <c r="I28">
        <v>80</v>
      </c>
      <c r="J28">
        <v>123</v>
      </c>
      <c r="K28">
        <v>72</v>
      </c>
      <c r="L28">
        <v>67</v>
      </c>
      <c r="M28">
        <v>111</v>
      </c>
      <c r="N28">
        <v>73</v>
      </c>
      <c r="O28">
        <v>101</v>
      </c>
      <c r="P28">
        <v>92</v>
      </c>
      <c r="S28" s="59" t="s">
        <v>129</v>
      </c>
      <c r="T28">
        <v>68</v>
      </c>
      <c r="U28">
        <v>56</v>
      </c>
      <c r="V28">
        <v>73</v>
      </c>
      <c r="W28">
        <v>97</v>
      </c>
      <c r="X28">
        <v>72</v>
      </c>
      <c r="Y28">
        <v>89</v>
      </c>
      <c r="Z28">
        <v>84</v>
      </c>
      <c r="AA28">
        <v>24</v>
      </c>
      <c r="AB28">
        <v>52</v>
      </c>
      <c r="AC28">
        <v>137</v>
      </c>
      <c r="AD28">
        <v>150</v>
      </c>
      <c r="AE28">
        <v>131</v>
      </c>
    </row>
    <row r="29" spans="2:31">
      <c r="D29" s="59" t="s">
        <v>130</v>
      </c>
      <c r="E29">
        <v>111</v>
      </c>
      <c r="F29">
        <v>23</v>
      </c>
      <c r="G29">
        <v>96</v>
      </c>
      <c r="H29">
        <v>101</v>
      </c>
      <c r="I29">
        <v>65</v>
      </c>
      <c r="J29">
        <v>140</v>
      </c>
      <c r="K29">
        <v>84</v>
      </c>
      <c r="L29">
        <v>32</v>
      </c>
      <c r="M29">
        <v>92</v>
      </c>
      <c r="N29">
        <v>44</v>
      </c>
      <c r="O29">
        <v>9</v>
      </c>
      <c r="P29">
        <v>82</v>
      </c>
      <c r="S29" s="59" t="s">
        <v>130</v>
      </c>
      <c r="T29">
        <v>195</v>
      </c>
      <c r="U29">
        <v>176</v>
      </c>
      <c r="V29">
        <v>118</v>
      </c>
      <c r="W29">
        <v>119</v>
      </c>
      <c r="X29">
        <v>162</v>
      </c>
      <c r="Y29">
        <v>155</v>
      </c>
      <c r="Z29">
        <v>188</v>
      </c>
      <c r="AA29">
        <v>108</v>
      </c>
      <c r="AB29">
        <v>237</v>
      </c>
      <c r="AC29">
        <v>169</v>
      </c>
      <c r="AD29">
        <v>779</v>
      </c>
      <c r="AE29">
        <v>633</v>
      </c>
    </row>
    <row r="30" spans="2:31">
      <c r="D30" s="59"/>
      <c r="S30" s="59"/>
    </row>
    <row r="31" spans="2:31">
      <c r="B31" s="58" t="s">
        <v>115</v>
      </c>
      <c r="D31" s="59" t="s">
        <v>131</v>
      </c>
      <c r="E31" s="84">
        <v>3.7140612725844462</v>
      </c>
      <c r="F31" s="84">
        <v>4.5247446975648078</v>
      </c>
      <c r="G31" s="84">
        <v>3.8648860958366065</v>
      </c>
      <c r="H31" s="84">
        <v>4.2890809112333077</v>
      </c>
      <c r="I31" s="84">
        <v>5.3825608798114688</v>
      </c>
      <c r="J31" s="84">
        <v>4.9300864100549884</v>
      </c>
      <c r="K31" s="84">
        <v>4.5153181461115475</v>
      </c>
      <c r="L31" s="84">
        <v>3.3935585231736058</v>
      </c>
      <c r="M31" s="84">
        <v>4.034564021995287</v>
      </c>
      <c r="N31" s="84">
        <v>4.0439905734485473</v>
      </c>
      <c r="O31" s="84">
        <v>5.4202670856245092</v>
      </c>
      <c r="P31" s="84">
        <v>4.8263943440691301</v>
      </c>
      <c r="S31" s="59" t="s">
        <v>131</v>
      </c>
      <c r="T31" s="84">
        <v>1.3793884484711212</v>
      </c>
      <c r="U31" s="84">
        <v>1.2842582106455267</v>
      </c>
      <c r="V31" s="84">
        <v>1.6240090600226502</v>
      </c>
      <c r="W31" s="84">
        <v>1.4201585503963761</v>
      </c>
      <c r="X31" s="84">
        <v>1.2842582106455267</v>
      </c>
      <c r="Y31" s="84">
        <v>1.4201585503963761</v>
      </c>
      <c r="Z31" s="84">
        <v>1.576443941109853</v>
      </c>
      <c r="AA31" s="84">
        <v>1.1007927519818801</v>
      </c>
      <c r="AB31" s="84">
        <v>1.5356738391845981</v>
      </c>
      <c r="AC31" s="84">
        <v>0.9716874292185731</v>
      </c>
      <c r="AD31" s="84">
        <v>0.90373725934314841</v>
      </c>
      <c r="AE31" s="84">
        <v>1.2095130237825595</v>
      </c>
    </row>
    <row r="32" spans="2:31">
      <c r="D32" s="59" t="s">
        <v>132</v>
      </c>
      <c r="E32" s="84">
        <v>1.2914375490966221</v>
      </c>
      <c r="F32" s="84">
        <v>0.85781618224666145</v>
      </c>
      <c r="G32" s="84">
        <v>1.0463472113118617</v>
      </c>
      <c r="H32" s="84">
        <v>0.81068342498036139</v>
      </c>
      <c r="I32" s="84">
        <v>0.75412411626080134</v>
      </c>
      <c r="J32" s="84">
        <v>1.159465828750982</v>
      </c>
      <c r="K32" s="84">
        <v>0.67871170463472119</v>
      </c>
      <c r="L32" s="84">
        <v>0.63157894736842113</v>
      </c>
      <c r="M32" s="84">
        <v>1.0463472113118617</v>
      </c>
      <c r="N32" s="84">
        <v>0.68813825608798118</v>
      </c>
      <c r="O32" s="84">
        <v>0.95208169677926158</v>
      </c>
      <c r="P32" s="84">
        <v>0.86724273369992144</v>
      </c>
      <c r="S32" s="59" t="s">
        <v>132</v>
      </c>
      <c r="T32" s="84">
        <v>0.46206115515288793</v>
      </c>
      <c r="U32" s="84">
        <v>0.38052095130237829</v>
      </c>
      <c r="V32" s="84">
        <v>0.49603624009060027</v>
      </c>
      <c r="W32" s="84">
        <v>0.65911664779161949</v>
      </c>
      <c r="X32" s="84">
        <v>0.48924122310305779</v>
      </c>
      <c r="Y32" s="84">
        <v>0.60475651189127977</v>
      </c>
      <c r="Z32" s="84">
        <v>0.57078142695356737</v>
      </c>
      <c r="AA32" s="84">
        <v>0.16308040770101925</v>
      </c>
      <c r="AB32" s="84">
        <v>0.35334088335220842</v>
      </c>
      <c r="AC32" s="84">
        <v>0.93091732729331833</v>
      </c>
      <c r="AD32" s="84">
        <v>1.0192525481313703</v>
      </c>
      <c r="AE32" s="84">
        <v>0.89014722536806345</v>
      </c>
    </row>
    <row r="33" spans="2:31">
      <c r="D33" s="59" t="s">
        <v>133</v>
      </c>
      <c r="E33" s="84">
        <v>1.0463472113118617</v>
      </c>
      <c r="F33" s="84">
        <v>0.21681068342498036</v>
      </c>
      <c r="G33" s="84">
        <v>0.90494893951296151</v>
      </c>
      <c r="H33" s="84">
        <v>0.95208169677926158</v>
      </c>
      <c r="I33" s="84">
        <v>0.61272584446190104</v>
      </c>
      <c r="J33" s="84">
        <v>1.3197172034564022</v>
      </c>
      <c r="K33" s="84">
        <v>0.79183032207384141</v>
      </c>
      <c r="L33" s="84">
        <v>0.30164964650432052</v>
      </c>
      <c r="M33" s="84">
        <v>0.86724273369992144</v>
      </c>
      <c r="N33" s="84">
        <v>0.41476826394344068</v>
      </c>
      <c r="O33" s="84">
        <v>8.4838963079340149E-2</v>
      </c>
      <c r="P33" s="84">
        <v>0.77297721916732132</v>
      </c>
      <c r="S33" s="59" t="s">
        <v>133</v>
      </c>
      <c r="T33" s="84">
        <v>1.3250283125707816</v>
      </c>
      <c r="U33" s="84">
        <v>1.1959229898074746</v>
      </c>
      <c r="V33" s="84">
        <v>0.80181200453001134</v>
      </c>
      <c r="W33" s="84">
        <v>0.80860702151755381</v>
      </c>
      <c r="X33" s="84">
        <v>1.1007927519818801</v>
      </c>
      <c r="Y33" s="84">
        <v>1.0532276330690828</v>
      </c>
      <c r="Z33" s="84">
        <v>1.2774631936579843</v>
      </c>
      <c r="AA33" s="84">
        <v>0.73386183465458665</v>
      </c>
      <c r="AB33" s="84">
        <v>1.6104190260475653</v>
      </c>
      <c r="AC33" s="84">
        <v>1.1483578708946773</v>
      </c>
      <c r="AD33" s="84">
        <v>5.2933182332955839</v>
      </c>
      <c r="AE33" s="84">
        <v>4.3012457531143831</v>
      </c>
    </row>
    <row r="35" spans="2:31">
      <c r="B35" s="58"/>
    </row>
    <row r="36" spans="2:31">
      <c r="B36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Bennett</dc:creator>
  <cp:keywords/>
  <dc:description/>
  <cp:lastModifiedBy>Karthikeyan, Dhuvarakesh</cp:lastModifiedBy>
  <cp:revision/>
  <dcterms:created xsi:type="dcterms:W3CDTF">2025-05-27T18:20:55Z</dcterms:created>
  <dcterms:modified xsi:type="dcterms:W3CDTF">2025-06-23T15:23:42Z</dcterms:modified>
  <cp:category/>
  <cp:contentStatus/>
</cp:coreProperties>
</file>